
<file path=[Content_Types].xml><?xml version="1.0" encoding="utf-8"?>
<Types xmlns="http://schemas.openxmlformats.org/package/2006/content-types">
  <Override PartName="/xl/worksheets/sheet1.xml" ContentType="application/vnd.openxmlformats-officedocument.spreadsheetml.worksheet+xml"/>
  <Override PartName="/xl/workbook.xml" ContentType="application/vnd.openxmlformats-officedocument.spreadsheetml.sheet.main+xml"/>
  <Override PartName="/xl/worksheets/sheet2.xml" ContentType="application/vnd.openxmlformats-officedocument.spreadsheetml.worksheet+xml"/>
  <Override PartName="/docProps/core.xml" ContentType="application/vnd.openxmlformats-package.core-properties+xml"/>
  <Default Extension="xml" ContentType="application/xml"/>
  <Override PartName="/xl/worksheets/sheet3.xml" ContentType="application/vnd.openxmlformats-officedocument.spreadsheetml.worksheet+xml"/>
  <Override PartName="/xl/theme/theme1.xml" ContentType="application/vnd.openxmlformats-officedocument.theme+xml"/>
  <Override PartName="/xl/worksheets/sheet4.xml" ContentType="application/vnd.openxmlformats-officedocument.spreadsheetml.worksheet+xml"/>
  <Override PartName="/docProps/app.xml" ContentType="application/vnd.openxmlformats-officedocument.extended-properties+xml"/>
  <Override PartName="/xl/sharedStrings.xml" ContentType="application/vnd.openxmlformats-officedocument.spreadsheetml.sharedStrings+xml"/>
  <Override PartName="/xl/drawings/drawing4.xml" ContentType="application/vnd.openxmlformats-officedocument.drawing+xml"/>
  <Default Extension="rels" ContentType="application/vnd.openxmlformats-package.relationships+xml"/>
  <Override PartName="/xl/drawings/drawing3.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xl/styles.xml" ContentType="application/vnd.openxmlformats-officedocument.spreadsheetml.styles+xml"/>
  <Default Extension="png" ContentType="image/png"/>
  <Override PartName="/xl/calcChain.xml" ContentType="application/vnd.openxmlformats-officedocument.spreadsheetml.calcChain+xml"/>
</Types>
</file>

<file path=_rels/.rels><?xml version="1.0" encoding="UTF-8" standalone="yes"?>
<Relationships xmlns="http://schemas.openxmlformats.org/package/2006/relationships"><Relationship Id="rId2" Type="http://schemas.openxmlformats.org/package/2006/relationships/metadata/core-properties" Target="docProps/core.xml"/><Relationship Id="rId3" Type="http://schemas.openxmlformats.org/officeDocument/2006/relationships/extended-properties" Target="docProps/app.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autoCompressPictures="0"/>
  <bookViews>
    <workbookView xWindow="-20" yWindow="-20" windowWidth="29600" windowHeight="18840" tabRatio="660" activeTab="2"/>
  </bookViews>
  <sheets>
    <sheet name="701 Furniture Equipment" sheetId="1" r:id="rId1"/>
    <sheet name="711 Desktop Account" sheetId="4" r:id="rId2"/>
    <sheet name="712, 715 Printer Account" sheetId="5" r:id="rId3"/>
    <sheet name="ETS Measure C Account" sheetId="6" r:id="rId4"/>
  </sheets>
  <definedNames>
    <definedName name="_xlnm.Print_Area" localSheetId="0">'701 Furniture Equipment'!$A$1:$H$163</definedName>
    <definedName name="_xlnm.Print_Area" localSheetId="1">'711 Desktop Account'!$A$1:$H$83</definedName>
    <definedName name="_xlnm.Print_Area" localSheetId="2">'712, 715 Printer Account'!$A$1:$G$58</definedName>
    <definedName name="_xlnm.Print_Area" localSheetId="3">'ETS Measure C Account'!$A$1:$H$56</definedName>
  </definedNames>
  <calcPr calcId="130407"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F161" i="1"/>
  <c r="F162"/>
  <c r="F163"/>
  <c r="F154"/>
  <c r="F140"/>
  <c r="F141"/>
  <c r="F142"/>
  <c r="F143"/>
  <c r="F144"/>
  <c r="F145"/>
  <c r="F146"/>
  <c r="F147"/>
  <c r="F148"/>
  <c r="F149"/>
  <c r="F150"/>
  <c r="F151"/>
  <c r="F152"/>
  <c r="F138"/>
  <c r="F128"/>
  <c r="F129"/>
  <c r="F130"/>
  <c r="F131"/>
  <c r="F132"/>
  <c r="F133"/>
  <c r="F134"/>
  <c r="F135"/>
  <c r="F126"/>
  <c r="F89"/>
  <c r="F90"/>
  <c r="F91"/>
  <c r="F92"/>
  <c r="F93"/>
  <c r="F95"/>
  <c r="F96"/>
  <c r="F97"/>
  <c r="F98"/>
  <c r="F99"/>
  <c r="F100"/>
  <c r="F101"/>
  <c r="F102"/>
  <c r="F103"/>
  <c r="F104"/>
  <c r="F105"/>
  <c r="F106"/>
  <c r="F107"/>
  <c r="F108"/>
  <c r="F109"/>
  <c r="F110"/>
  <c r="F111"/>
  <c r="F112"/>
  <c r="F113"/>
  <c r="F114"/>
  <c r="F115"/>
  <c r="F117"/>
  <c r="F118"/>
  <c r="F119"/>
  <c r="F120"/>
  <c r="F121"/>
  <c r="F123"/>
  <c r="F87"/>
  <c r="F76"/>
  <c r="F77"/>
  <c r="F78"/>
  <c r="F79"/>
  <c r="F80"/>
  <c r="F81"/>
  <c r="F74"/>
  <c r="F65"/>
  <c r="F71"/>
  <c r="F63"/>
  <c r="F60"/>
  <c r="F58"/>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13"/>
  <c r="F2"/>
  <c r="F8" i="4"/>
  <c r="F9"/>
  <c r="F6"/>
  <c r="F19"/>
  <c r="F20"/>
  <c r="F17"/>
  <c r="F25"/>
  <c r="F26"/>
  <c r="F27"/>
  <c r="F28"/>
  <c r="F23"/>
  <c r="F32"/>
  <c r="F30"/>
  <c r="F42"/>
  <c r="F40"/>
  <c r="F50"/>
  <c r="F51"/>
  <c r="F52"/>
  <c r="F53"/>
  <c r="F54"/>
  <c r="F55"/>
  <c r="F56"/>
  <c r="F57"/>
  <c r="F58"/>
  <c r="F59"/>
  <c r="F60"/>
  <c r="F61"/>
  <c r="F62"/>
  <c r="F63"/>
  <c r="F64"/>
  <c r="F65"/>
  <c r="F66"/>
  <c r="F48"/>
  <c r="F73"/>
  <c r="F74"/>
  <c r="F75"/>
  <c r="F76"/>
  <c r="F77"/>
  <c r="F71"/>
  <c r="F81"/>
  <c r="F82"/>
  <c r="F79"/>
  <c r="F2"/>
  <c r="F4" i="5"/>
  <c r="F11"/>
  <c r="F26"/>
  <c r="F19"/>
  <c r="F38"/>
  <c r="F49"/>
  <c r="F56"/>
  <c r="F1"/>
  <c r="F12" i="6"/>
  <c r="F13"/>
  <c r="F14"/>
  <c r="F10"/>
  <c r="F19"/>
  <c r="F17"/>
  <c r="F22"/>
  <c r="F35"/>
  <c r="F36"/>
  <c r="F37"/>
  <c r="F38"/>
  <c r="F39"/>
  <c r="F33"/>
  <c r="F47"/>
  <c r="F48"/>
  <c r="F49"/>
  <c r="F50"/>
  <c r="F51"/>
  <c r="F45"/>
  <c r="F54"/>
  <c r="F3"/>
</calcChain>
</file>

<file path=xl/sharedStrings.xml><?xml version="1.0" encoding="utf-8"?>
<sst xmlns="http://schemas.openxmlformats.org/spreadsheetml/2006/main" count="1072" uniqueCount="558">
  <si>
    <t xml:space="preserve">iMac 21.5" </t>
    <phoneticPr fontId="21" type="noConversion"/>
  </si>
  <si>
    <t>Add'l computers: MLC faculty/staff lab</t>
    <phoneticPr fontId="21" type="noConversion"/>
  </si>
  <si>
    <t>Done</t>
    <phoneticPr fontId="21" type="noConversion"/>
  </si>
  <si>
    <t>PC Dell</t>
    <phoneticPr fontId="21" type="noConversion"/>
  </si>
  <si>
    <t>Laptop refresh for Director ( Change from Mac to PC)</t>
    <phoneticPr fontId="21" type="noConversion"/>
  </si>
  <si>
    <t>iMac 21.5"</t>
    <phoneticPr fontId="21" type="noConversion"/>
  </si>
  <si>
    <t>Computer refresh for faculty/ staff lab</t>
    <phoneticPr fontId="21" type="noConversion"/>
  </si>
  <si>
    <t>Done</t>
    <phoneticPr fontId="21" type="noConversion"/>
  </si>
  <si>
    <t>Staff Devel</t>
    <phoneticPr fontId="19"/>
  </si>
  <si>
    <t>Epson Powerlite 1770 Projector</t>
    <phoneticPr fontId="19"/>
  </si>
  <si>
    <t>To provide wkshop support for laptops</t>
    <phoneticPr fontId="19"/>
  </si>
  <si>
    <t>2</t>
    <phoneticPr fontId="19"/>
  </si>
  <si>
    <t>Staff Devel</t>
    <phoneticPr fontId="19"/>
  </si>
  <si>
    <t>Adobe Creative Suit 5.5</t>
    <phoneticPr fontId="19"/>
  </si>
  <si>
    <t>2 licenses per comp in falcuty /staff lab</t>
    <phoneticPr fontId="19"/>
  </si>
  <si>
    <t>Done</t>
    <phoneticPr fontId="19"/>
  </si>
  <si>
    <t>Storage Racks for MLC Store Rm</t>
    <phoneticPr fontId="19"/>
  </si>
  <si>
    <t>Auditable docs storage: 3@36"x 24"x 7'</t>
    <phoneticPr fontId="19"/>
  </si>
  <si>
    <t>Epson Slide Scanner</t>
    <phoneticPr fontId="19"/>
  </si>
  <si>
    <t>Scanner refresh for faculty/ staff lab</t>
    <phoneticPr fontId="19"/>
  </si>
  <si>
    <t>Denied</t>
    <phoneticPr fontId="19"/>
  </si>
  <si>
    <t>Adobe Creative Suit 5.5 Upgrade</t>
    <phoneticPr fontId="19"/>
  </si>
  <si>
    <t>Upgrade from CS3;  licenses per comp</t>
    <phoneticPr fontId="19"/>
  </si>
  <si>
    <t>Staff Dev</t>
    <phoneticPr fontId="19" type="noConversion"/>
  </si>
  <si>
    <t>HP LaserJet 4015N</t>
    <phoneticPr fontId="19" type="noConversion"/>
  </si>
  <si>
    <t>Printer refresh for faculty/ staff lab</t>
    <phoneticPr fontId="19" type="noConversion"/>
  </si>
  <si>
    <t>Denied</t>
    <phoneticPr fontId="19" type="noConversion"/>
  </si>
  <si>
    <t>HP ScanJet4970C</t>
    <phoneticPr fontId="19" type="noConversion"/>
  </si>
  <si>
    <t>Scanner refresh for faculty/ staff lab</t>
    <phoneticPr fontId="19" type="noConversion"/>
  </si>
  <si>
    <t>Rank prioritize  ALL requests from the IPBT area.  Do not rank on a divisonal basis. Do not rank  the FERPBT or SSPBT requests. Put comments/questions in the designated cell</t>
    <phoneticPr fontId="19"/>
  </si>
  <si>
    <t>???</t>
    <phoneticPr fontId="19" type="noConversion"/>
  </si>
  <si>
    <r>
      <t>Netbook computers + supporting chargers, security and</t>
    </r>
    <r>
      <rPr>
        <sz val="11"/>
        <rFont val="Arial"/>
      </rPr>
      <t xml:space="preserve"> printers</t>
    </r>
    <phoneticPr fontId="19" type="noConversion"/>
  </si>
  <si>
    <r>
      <t>85</t>
    </r>
    <r>
      <rPr>
        <sz val="11"/>
        <rFont val="Arial"/>
      </rPr>
      <t xml:space="preserve"> 20</t>
    </r>
    <phoneticPr fontId="19"/>
  </si>
  <si>
    <r>
      <t>Lab station computers, software</t>
    </r>
    <r>
      <rPr>
        <sz val="11"/>
        <rFont val="Arial"/>
      </rPr>
      <t>, printer</t>
    </r>
    <phoneticPr fontId="19" type="noConversion"/>
  </si>
  <si>
    <r>
      <t>22</t>
    </r>
    <r>
      <rPr>
        <sz val="11"/>
        <rFont val="Arial"/>
      </rPr>
      <t xml:space="preserve"> 10</t>
    </r>
    <phoneticPr fontId="19"/>
  </si>
  <si>
    <t>??? (not dup)</t>
    <phoneticPr fontId="19" type="noConversion"/>
  </si>
  <si>
    <t>SSC --Student Use.                               Replace old and damaged board. Meet student usage demand in drop-in and small group areas.</t>
    <phoneticPr fontId="19" type="noConversion"/>
  </si>
  <si>
    <t>SSC -  Renovation &amp; Increase Capacity</t>
    <phoneticPr fontId="19"/>
  </si>
  <si>
    <t>SSC - -Student Use.                                  Replace old and damaged board. Meet student usage demand for small group areas.</t>
    <phoneticPr fontId="19" type="noConversion"/>
  </si>
  <si>
    <t>LIB Instru Lab</t>
    <phoneticPr fontId="19"/>
  </si>
  <si>
    <t xml:space="preserve">provide students with an on-campus experience on the fundamentals of wildlife tracking, observation and data collection.  </t>
    <phoneticPr fontId="19" type="noConversion"/>
  </si>
  <si>
    <t>MLT</t>
    <phoneticPr fontId="19" type="noConversion"/>
  </si>
  <si>
    <t>Mini-Vidas Analyzers</t>
    <phoneticPr fontId="19" type="noConversion"/>
  </si>
  <si>
    <t>PHYSICAL SCIENCE / MATH / ENGINEERING</t>
    <phoneticPr fontId="19"/>
  </si>
  <si>
    <t>SOCIAL SCIENCES / HUMANITIES</t>
    <phoneticPr fontId="19"/>
  </si>
  <si>
    <t>The Wildlife Corridor Technician Program was created after the ES Dept moved into the Kirsch Center and was not part of the pre-Kirsch Center program planning process</t>
    <phoneticPr fontId="19" type="noConversion"/>
  </si>
  <si>
    <t>BUSINESS / COMPUTER INFORMATION SYSTEMS</t>
    <phoneticPr fontId="19"/>
  </si>
  <si>
    <t>LANGUAGE ARTS</t>
    <phoneticPr fontId="19"/>
  </si>
  <si>
    <t>LEARNING RESOURCES</t>
    <phoneticPr fontId="19"/>
  </si>
  <si>
    <t>LIB</t>
    <phoneticPr fontId="19"/>
  </si>
  <si>
    <t>LIB</t>
    <phoneticPr fontId="19"/>
  </si>
  <si>
    <t>PHYSICAL EDUCATION &amp; ATHLETICS</t>
    <phoneticPr fontId="19"/>
  </si>
  <si>
    <t>TOTAL 712, 715 INSTRUCTIONAL DIVISON REQUESTS</t>
    <phoneticPr fontId="21" type="noConversion"/>
  </si>
  <si>
    <t>CREATIVE ARTS</t>
    <phoneticPr fontId="19"/>
  </si>
  <si>
    <t>ATC</t>
    <phoneticPr fontId="19"/>
  </si>
  <si>
    <t>network/shared media storage</t>
    <phoneticPr fontId="19" type="noConversion"/>
  </si>
  <si>
    <t>FTV</t>
    <phoneticPr fontId="19"/>
  </si>
  <si>
    <t>not stated</t>
    <phoneticPr fontId="21" type="noConversion"/>
  </si>
  <si>
    <t>LIB</t>
    <phoneticPr fontId="19"/>
  </si>
  <si>
    <t>Qty.</t>
    <phoneticPr fontId="19"/>
  </si>
  <si>
    <t>Coordinator note-taking/wkshop delivery</t>
    <phoneticPr fontId="21" type="noConversion"/>
  </si>
  <si>
    <t>2</t>
    <phoneticPr fontId="21" type="noConversion"/>
  </si>
  <si>
    <t xml:space="preserve">MacBook Pro 13" </t>
    <phoneticPr fontId="19"/>
  </si>
  <si>
    <t>Staff Development</t>
    <phoneticPr fontId="21" type="noConversion"/>
  </si>
  <si>
    <t>Staff Development</t>
    <phoneticPr fontId="21" type="noConversion"/>
  </si>
  <si>
    <t>Staff Development</t>
    <phoneticPr fontId="21" type="noConversion"/>
  </si>
  <si>
    <t>Projector, portable or fixed</t>
    <phoneticPr fontId="19" type="noConversion"/>
  </si>
  <si>
    <t>BIOL</t>
    <phoneticPr fontId="19"/>
  </si>
  <si>
    <t xml:space="preserve">ergonomically correct/adjustable chairs to replace current classroom chairs </t>
    <phoneticPr fontId="19" type="noConversion"/>
  </si>
  <si>
    <t>HTEC</t>
    <phoneticPr fontId="19"/>
  </si>
  <si>
    <t>BUSINESS / COMPUTER INFORMATION SYSTEMS</t>
    <phoneticPr fontId="19"/>
  </si>
  <si>
    <t>not stated</t>
    <phoneticPr fontId="19"/>
  </si>
  <si>
    <t>CREATIVE ARTS</t>
    <phoneticPr fontId="19"/>
  </si>
  <si>
    <t>Art</t>
    <phoneticPr fontId="19" type="noConversion"/>
  </si>
  <si>
    <t>Powermatic Jointer</t>
    <phoneticPr fontId="19" type="noConversion"/>
  </si>
  <si>
    <t>instructional</t>
    <phoneticPr fontId="19" type="noConversion"/>
  </si>
  <si>
    <t>FTV</t>
    <phoneticPr fontId="19" type="noConversion"/>
  </si>
  <si>
    <t>replacement lighting/diming system</t>
    <phoneticPr fontId="19" type="noConversion"/>
  </si>
  <si>
    <t>instructional/parts for ATC rennovation</t>
    <phoneticPr fontId="19" type="noConversion"/>
  </si>
  <si>
    <t>Dance</t>
    <phoneticPr fontId="19" type="noConversion"/>
  </si>
  <si>
    <t>lighting board for VPAC</t>
    <phoneticPr fontId="19" type="noConversion"/>
  </si>
  <si>
    <t>performance</t>
    <phoneticPr fontId="19" type="noConversion"/>
  </si>
  <si>
    <t>ATC</t>
    <phoneticPr fontId="19" type="noConversion"/>
  </si>
  <si>
    <t>Production Equip</t>
    <phoneticPr fontId="19" type="noConversion"/>
  </si>
  <si>
    <t>FTV</t>
    <phoneticPr fontId="21" type="noConversion"/>
  </si>
  <si>
    <t>not stated</t>
    <phoneticPr fontId="21" type="noConversion"/>
  </si>
  <si>
    <r>
      <t>Computers</t>
    </r>
    <r>
      <rPr>
        <sz val="11"/>
        <rFont val="Arial"/>
      </rPr>
      <t>, a printer and scanner in the student curation /tech room</t>
    </r>
  </si>
  <si>
    <t>For students to prepare the displays, run on going displays on the LCD panels</t>
    <phoneticPr fontId="19" type="noConversion"/>
  </si>
  <si>
    <t>TOTAL ETS FUNDS INSTRUCTIONAL DIVISION REQUESTS</t>
  </si>
  <si>
    <t>ES</t>
    <phoneticPr fontId="19" type="noConversion"/>
  </si>
  <si>
    <t>video on demand server additional blade</t>
    <phoneticPr fontId="19" type="noConversion"/>
  </si>
  <si>
    <t>goes with KC 113 self recording classroom upgrade</t>
    <phoneticPr fontId="19" type="noConversion"/>
  </si>
  <si>
    <t>ES</t>
    <phoneticPr fontId="19" type="noConversion"/>
  </si>
  <si>
    <t>TOTAL 711 INSTRUCTIONAL DIVISON REQUESTS</t>
    <phoneticPr fontId="21" type="noConversion"/>
  </si>
  <si>
    <t>Division Office need for communicating information across division and campus.</t>
    <phoneticPr fontId="19" type="noConversion"/>
  </si>
  <si>
    <t>LANGUAGE ARTS</t>
    <phoneticPr fontId="19"/>
  </si>
  <si>
    <t>LEARNING RESOURCES</t>
    <phoneticPr fontId="19"/>
  </si>
  <si>
    <t>SSC - -Student and Presenter Use    Allows PPT and web for group tutoring and workshops.</t>
    <phoneticPr fontId="19" type="noConversion"/>
  </si>
  <si>
    <t>ATC 305</t>
    <phoneticPr fontId="19"/>
  </si>
  <si>
    <t>Bulletin Board, Black Splash Cork Board (BLT 300PCT1)</t>
    <phoneticPr fontId="19" type="noConversion"/>
  </si>
  <si>
    <t>Division faculty need ready access to equipment to convert slide, film, and print photographs into digital format for use in Smart Classrooms.  This equipment would be made available to faculty from across the campus (for example, Creative Arts).</t>
    <phoneticPr fontId="19" type="noConversion"/>
  </si>
  <si>
    <t>Nikon Slide Feeder, SF-210</t>
    <phoneticPr fontId="19" type="noConversion"/>
  </si>
  <si>
    <t>Same as above.</t>
    <phoneticPr fontId="19" type="noConversion"/>
  </si>
  <si>
    <t>Tiltable/Adjustable Lectern,  BT-SCP</t>
    <phoneticPr fontId="19" type="noConversion"/>
  </si>
  <si>
    <t>Faculty need for holding lecture notes, etc.</t>
    <phoneticPr fontId="19" type="noConversion"/>
  </si>
  <si>
    <t>needs tech review/ multi media refresh?</t>
    <phoneticPr fontId="19" type="noConversion"/>
  </si>
  <si>
    <t>?</t>
    <phoneticPr fontId="19" type="noConversion"/>
  </si>
  <si>
    <t>?</t>
    <phoneticPr fontId="19" type="noConversion"/>
  </si>
  <si>
    <t>replacement for instruments no longer useable</t>
    <phoneticPr fontId="19" type="noConversion"/>
  </si>
  <si>
    <t>goes with Solar Pathfinders</t>
    <phoneticPr fontId="19" type="noConversion"/>
  </si>
  <si>
    <t>SSC Student Use.                                       Replace old and unsafe furniture. Meet student usage demand for small group areas.</t>
    <phoneticPr fontId="19" type="noConversion"/>
  </si>
  <si>
    <t>SSC Staff Use                                             Replace old/broken cabinets and provide appropriate confidential document storage.</t>
    <phoneticPr fontId="19" type="noConversion"/>
  </si>
  <si>
    <t>LCW Lab</t>
    <phoneticPr fontId="19"/>
  </si>
  <si>
    <t>LCW lab refresh</t>
    <phoneticPr fontId="19"/>
  </si>
  <si>
    <t>instructional lab</t>
    <phoneticPr fontId="19"/>
  </si>
  <si>
    <t xml:space="preserve">LIB </t>
    <phoneticPr fontId="19"/>
  </si>
  <si>
    <t xml:space="preserve">instructional lab (35 seats) </t>
    <phoneticPr fontId="19"/>
  </si>
  <si>
    <t>LCW 2nd floor</t>
    <phoneticPr fontId="19"/>
  </si>
  <si>
    <t>Chairs</t>
    <phoneticPr fontId="19"/>
  </si>
  <si>
    <t>LIB Provide online reservation and self check-in services to students</t>
    <phoneticPr fontId="19"/>
  </si>
  <si>
    <t>SSC Student Use.                                       Replace old and unsafe furniture. Meet student usage demand.</t>
    <phoneticPr fontId="19" type="noConversion"/>
  </si>
  <si>
    <t>SSC --Student and Presenter Use.                Connect groups of students to web-based instructional materials improving quality of instruction, resources, and services.</t>
    <phoneticPr fontId="19" type="noConversion"/>
  </si>
  <si>
    <t>ATC 303</t>
    <phoneticPr fontId="19"/>
  </si>
  <si>
    <t>ATC 305</t>
    <phoneticPr fontId="19"/>
  </si>
  <si>
    <t>goes with HP 4105N Printer - for SRC</t>
    <phoneticPr fontId="19" type="noConversion"/>
  </si>
  <si>
    <t>LIB</t>
    <phoneticPr fontId="19"/>
  </si>
  <si>
    <t xml:space="preserve">Hands on equipment for energy management, wildlife corridor technician, and pollution prevention programs will help in the training of our students. </t>
    <phoneticPr fontId="19" type="noConversion"/>
  </si>
  <si>
    <t>goes with video camera</t>
    <phoneticPr fontId="19" type="noConversion"/>
  </si>
  <si>
    <t>Digital Camera</t>
    <phoneticPr fontId="19" type="noConversion"/>
  </si>
  <si>
    <t>Speakers, portable, indoor/outdoor</t>
    <phoneticPr fontId="19"/>
  </si>
  <si>
    <t>The ES Dept has expanded the teaching spaces utilized in the Kirsch Center and the Cheeseman ESA to include all indoor and outdoor spaces. Speakers, microphone and projectors would support the needs of faculty, staff, students and guest lecturers.</t>
    <phoneticPr fontId="19" type="noConversion"/>
  </si>
  <si>
    <t>goes with Speakers, portable, indoor/outdoor</t>
    <phoneticPr fontId="19" type="noConversion"/>
  </si>
  <si>
    <t>CHATTERVOX Pro Personal Voice Amplification System, HM-100</t>
    <phoneticPr fontId="19" type="noConversion"/>
  </si>
  <si>
    <t>in order to rsupplement our current older DNA Electrophoresis Systems, and serve more students</t>
    <phoneticPr fontId="19" type="noConversion"/>
  </si>
  <si>
    <t>Unit Cost</t>
    <phoneticPr fontId="19"/>
  </si>
  <si>
    <t>Total</t>
    <phoneticPr fontId="19"/>
  </si>
  <si>
    <t>HP 9040N Hi-Volume Printer for ES Dept Office</t>
    <phoneticPr fontId="19" type="noConversion"/>
  </si>
  <si>
    <t>Partitions</t>
    <phoneticPr fontId="19" type="noConversion"/>
  </si>
  <si>
    <t>Project faculty voices for large lecture halls and for language classes that require clear and audible voice articulation.</t>
    <phoneticPr fontId="19" type="noConversion"/>
  </si>
  <si>
    <t>Dissolved oxygen meter</t>
    <phoneticPr fontId="19" type="noConversion"/>
  </si>
  <si>
    <t>Ice maker</t>
    <phoneticPr fontId="19" type="noConversion"/>
  </si>
  <si>
    <t>CHATTERVOX Pro Personal Voice Amplification Package, MM-100</t>
    <phoneticPr fontId="19" type="noConversion"/>
  </si>
  <si>
    <t>Nikon Film Scanner, Super CoolScan 5000 ED</t>
    <phoneticPr fontId="19" type="noConversion"/>
  </si>
  <si>
    <t>Phys Ed and Athletics Replacement and Purchase</t>
    <phoneticPr fontId="19" type="noConversion"/>
  </si>
  <si>
    <t>Replacement of old equipment</t>
    <phoneticPr fontId="19" type="noConversion"/>
  </si>
  <si>
    <t>Fender Portable Sound System</t>
    <phoneticPr fontId="19" type="noConversion"/>
  </si>
  <si>
    <t>Projectile motion and free fall experiment</t>
    <phoneticPr fontId="19" type="noConversion"/>
  </si>
  <si>
    <t>Wind generator models</t>
    <phoneticPr fontId="19" type="noConversion"/>
  </si>
  <si>
    <t>SOCIAL SCIENCES / HUMANITIES</t>
    <phoneticPr fontId="19"/>
  </si>
  <si>
    <t>Ward's 36 V 5102WARD’S Deluxe DNA Eletrophoresis System II</t>
    <phoneticPr fontId="19" type="noConversion"/>
  </si>
  <si>
    <t>ATC100</t>
    <phoneticPr fontId="19" type="noConversion"/>
  </si>
  <si>
    <t>INTERCULTURAL / INTERNATIONAL STUDIES</t>
    <phoneticPr fontId="19"/>
  </si>
  <si>
    <t>heated parts washer</t>
    <phoneticPr fontId="19" type="noConversion"/>
  </si>
  <si>
    <t>cleaning parts in an environmentally friendly system</t>
    <phoneticPr fontId="19" type="noConversion"/>
  </si>
  <si>
    <t>engine stand/tear down cart</t>
    <phoneticPr fontId="19" type="noConversion"/>
  </si>
  <si>
    <t>these allow students to have a device that hold the main casting of the engine and allow students to rotate it as it is being worked on</t>
    <phoneticPr fontId="19" type="noConversion"/>
  </si>
  <si>
    <t>ES</t>
    <phoneticPr fontId="19" type="noConversion"/>
  </si>
  <si>
    <t>microscopes</t>
    <phoneticPr fontId="19" type="noConversion"/>
  </si>
  <si>
    <t>replacement items; current equipment is over seven years old and in critical need of replacement due to high student utilization, wear and tear and need for repair and recalibration</t>
    <phoneticPr fontId="19" type="noConversion"/>
  </si>
  <si>
    <t>to supplement our current older unit, as well as provide the ability to serve more students</t>
    <phoneticPr fontId="19" type="noConversion"/>
  </si>
  <si>
    <t>Comparative skeletal structures</t>
    <phoneticPr fontId="19" type="noConversion"/>
  </si>
  <si>
    <t>Permanent specimens for biology class lab observations</t>
    <phoneticPr fontId="19" type="noConversion"/>
  </si>
  <si>
    <t>HTEC-MLT</t>
    <phoneticPr fontId="19" type="noConversion"/>
  </si>
  <si>
    <t>SSC Student Use                                        Replace old and unsafe furniture. Provide sufficient storage for student resources.</t>
    <phoneticPr fontId="19" type="noConversion"/>
  </si>
  <si>
    <t>Locking Bookshelves</t>
    <phoneticPr fontId="19"/>
  </si>
  <si>
    <t>required for student use in collecting field data.</t>
    <phoneticPr fontId="19" type="noConversion"/>
  </si>
  <si>
    <t>2-Way Radios are required for safety</t>
    <phoneticPr fontId="19" type="noConversion"/>
  </si>
  <si>
    <t>Required for Wildlife Tracking</t>
    <phoneticPr fontId="19" type="noConversion"/>
  </si>
  <si>
    <t>holds computer/printer for LIS system</t>
    <phoneticPr fontId="19" type="noConversion"/>
  </si>
  <si>
    <t>KC 113 self recording classroom upgrade</t>
    <phoneticPr fontId="19" type="noConversion"/>
  </si>
  <si>
    <t>Current weather station has been at the Cheeseman ESA Lab for over 10 years and is outdated.</t>
    <phoneticPr fontId="19" type="noConversion"/>
  </si>
  <si>
    <t>Tracking Stations in Cheeseman ESA for Stewardship Program</t>
    <phoneticPr fontId="19" type="noConversion"/>
  </si>
  <si>
    <t>For class and coaching use</t>
    <phoneticPr fontId="19" type="noConversion"/>
  </si>
  <si>
    <t>Benches and portable bleachers</t>
    <phoneticPr fontId="19" type="noConversion"/>
  </si>
  <si>
    <t>For Athletics/PE use</t>
    <phoneticPr fontId="19" type="noConversion"/>
  </si>
  <si>
    <t>Phys Ed replacement and new purchase</t>
    <phoneticPr fontId="19" type="noConversion"/>
  </si>
  <si>
    <t>Replace spin bikes, etc.</t>
    <phoneticPr fontId="19" type="noConversion"/>
  </si>
  <si>
    <t>Kenmore Freezer</t>
    <phoneticPr fontId="19" type="noConversion"/>
  </si>
  <si>
    <t>Display boards (48x96)</t>
    <phoneticPr fontId="19" type="noConversion"/>
  </si>
  <si>
    <t>messages</t>
    <phoneticPr fontId="19" type="noConversion"/>
  </si>
  <si>
    <t>Portable dry Erase boards</t>
    <phoneticPr fontId="19" type="noConversion"/>
  </si>
  <si>
    <t>SSC -Student Use.                                        Replace old and unsafe furniture. Meet student usage demand.</t>
    <phoneticPr fontId="19" type="noConversion"/>
  </si>
  <si>
    <t>SSC 5-Student Use                                     Allow student to complete projects and training</t>
    <phoneticPr fontId="19" type="noConversion"/>
  </si>
  <si>
    <t>SSC -Student Use.                                  Replace old and damaged board. Meet student usage demand for small group areas.</t>
    <phoneticPr fontId="19" type="noConversion"/>
  </si>
  <si>
    <t>S43</t>
    <phoneticPr fontId="19"/>
  </si>
  <si>
    <t>Total</t>
    <phoneticPr fontId="19"/>
  </si>
  <si>
    <t>TI Graphing Calculator Class Pack of 30 Calculators Note: 10 Pks are available at $1250</t>
    <phoneticPr fontId="19" type="noConversion"/>
  </si>
  <si>
    <t>SSC - Student Use.                                      Required for instructional and tutorial purposes</t>
    <phoneticPr fontId="19" type="noConversion"/>
  </si>
  <si>
    <t>storage cabinets for film collection</t>
    <phoneticPr fontId="19" type="noConversion"/>
  </si>
  <si>
    <t xml:space="preserve">used for the Energy Management program which now has an additional outdoor lab (west end of the Kirsch Center as well as the use of KC 239 as the Statewide Energy Management Lab. Lab classes have been added to the curriculum and will commence in Winter 2012. </t>
    <phoneticPr fontId="19" type="noConversion"/>
  </si>
  <si>
    <t>FTV</t>
    <phoneticPr fontId="19"/>
  </si>
  <si>
    <t>BIOL</t>
    <phoneticPr fontId="19" type="noConversion"/>
  </si>
  <si>
    <t>Ward's 14 V 5778 Poly ProBath Dual Water Bath</t>
    <phoneticPr fontId="19" type="noConversion"/>
  </si>
  <si>
    <t>to supplement our current older water baths, as well as provide the ability to serve more students</t>
    <phoneticPr fontId="19" type="noConversion"/>
  </si>
  <si>
    <t>AUTO</t>
    <phoneticPr fontId="19" type="noConversion"/>
  </si>
  <si>
    <t>Geology - Seismograph SERVER</t>
  </si>
  <si>
    <t xml:space="preserve">Ward’s 67 V 9901 Comprehensive Survey Set </t>
    <phoneticPr fontId="19" type="noConversion"/>
  </si>
  <si>
    <t>Replace all chairs in public area</t>
    <phoneticPr fontId="19"/>
  </si>
  <si>
    <t>PHYSICAL EDUCATION &amp; ATHLETICS</t>
    <phoneticPr fontId="19"/>
  </si>
  <si>
    <r>
      <t>Scantron OpScan 6,</t>
    </r>
    <r>
      <rPr>
        <strike/>
        <sz val="11"/>
        <rFont val="Arial"/>
      </rPr>
      <t xml:space="preserve"> </t>
    </r>
    <r>
      <rPr>
        <sz val="11"/>
        <rFont val="Arial"/>
      </rPr>
      <t xml:space="preserve">software, </t>
    </r>
    <phoneticPr fontId="19" type="noConversion"/>
  </si>
  <si>
    <t>SmartTimer: photogate timers</t>
    <phoneticPr fontId="19" type="noConversion"/>
  </si>
  <si>
    <t>Rotovap organic solvent evaporator</t>
    <phoneticPr fontId="19" type="noConversion"/>
  </si>
  <si>
    <t>Statistics &amp; mathematics software</t>
    <phoneticPr fontId="19" type="noConversion"/>
  </si>
  <si>
    <t xml:space="preserve">to provide students a better understanding of the diversity of life with this comprehensive set of preserved organisms.  </t>
    <phoneticPr fontId="19" type="noConversion"/>
  </si>
  <si>
    <t>Portable refrigerated aquarium system &amp; stand</t>
    <phoneticPr fontId="19" type="noConversion"/>
  </si>
  <si>
    <t>to supplement our current older unit, as well as provide the ability to serve more students</t>
    <phoneticPr fontId="19" type="noConversion"/>
  </si>
  <si>
    <t>HTEC</t>
    <phoneticPr fontId="19" type="noConversion"/>
  </si>
  <si>
    <t>LIS for phlebotomy and MLT programs</t>
    <phoneticPr fontId="19" type="noConversion"/>
  </si>
  <si>
    <t>dissecting microscopes</t>
    <phoneticPr fontId="19" type="noConversion"/>
  </si>
  <si>
    <t>same as above</t>
    <phoneticPr fontId="19" type="noConversion"/>
  </si>
  <si>
    <t>binoculars</t>
    <phoneticPr fontId="19" type="noConversion"/>
  </si>
  <si>
    <t xml:space="preserve">same as above </t>
    <phoneticPr fontId="19" type="noConversion"/>
  </si>
  <si>
    <t xml:space="preserve">SERVER for human variation (Calipers, anthropometric rod, osteometric board, 
Mollison’s Craniophore,
body fat measurement devices, DNA sequencing, 
colorblindness charts, skin reflectometer, models, maps) SERVER for forensic anthropology, aging and sexing bones, Materials for Archeological studies </t>
  </si>
  <si>
    <t xml:space="preserve">to provide students a better understanding of the diversity of life with this comprehensive set of preserved organisms. </t>
    <phoneticPr fontId="19" type="noConversion"/>
  </si>
  <si>
    <t>Touch panel student response systems (Clickers)</t>
    <phoneticPr fontId="19" type="noConversion"/>
  </si>
  <si>
    <t xml:space="preserve"> </t>
    <phoneticPr fontId="19"/>
  </si>
  <si>
    <t>Otoscopes/opthalmoscopes</t>
    <phoneticPr fontId="19" type="noConversion"/>
  </si>
  <si>
    <t>assist students in learning biological structures</t>
    <phoneticPr fontId="19" type="noConversion"/>
  </si>
  <si>
    <t>Carolina prepared slides</t>
    <phoneticPr fontId="19" type="noConversion"/>
  </si>
  <si>
    <t>Qty.</t>
    <phoneticPr fontId="19"/>
  </si>
  <si>
    <t>Unit Cost</t>
    <phoneticPr fontId="19"/>
  </si>
  <si>
    <t>LIB</t>
    <phoneticPr fontId="19"/>
  </si>
  <si>
    <t>SSC -Staff Use                                      Replace old and/or broken printers</t>
  </si>
  <si>
    <t>LIB</t>
  </si>
  <si>
    <t>LCW Lab</t>
  </si>
  <si>
    <t>BIOLOGICAL, HEALTH &amp; ENVIRONMENTAL SCIENCES</t>
    <phoneticPr fontId="19"/>
  </si>
  <si>
    <t>Engineering - Photovoltaic experiment</t>
  </si>
  <si>
    <t>Physics - Replacement lab SERVER</t>
  </si>
  <si>
    <t>LabDAQ Student Simulator</t>
  </si>
  <si>
    <t>Microphone, portable</t>
  </si>
  <si>
    <t>Microphone parts</t>
  </si>
  <si>
    <t>Scanner (district recommended style)</t>
  </si>
  <si>
    <t>Video Camera</t>
  </si>
  <si>
    <t>External Microphone for video camera</t>
  </si>
  <si>
    <t>Field Cameras</t>
    <phoneticPr fontId="19" type="noConversion"/>
  </si>
  <si>
    <t>Field cameras are needed because the lifetime of the cameras is 1 – 2 years</t>
    <phoneticPr fontId="19" type="noConversion"/>
  </si>
  <si>
    <t>Weather station</t>
    <phoneticPr fontId="19" type="noConversion"/>
  </si>
  <si>
    <t>to access student understanding promptly, and to promote interactive discussions in class</t>
  </si>
  <si>
    <t>ES</t>
  </si>
  <si>
    <t>ACADEMIC SERVICES</t>
  </si>
  <si>
    <t>Room</t>
  </si>
  <si>
    <t>Item</t>
  </si>
  <si>
    <t>Student enrollment in mediated and distance learning courses has been steadily increasing.  The faculty facilitating the mediated and distance learning courses using Catalyst have worked with many students who are experiencing difficulty in accessing and playing the recorded lectures for their classes.  This is due to technology changes in internet-provided applications.</t>
    <phoneticPr fontId="19" type="noConversion"/>
  </si>
  <si>
    <t>LCD Screen - KC 209</t>
    <phoneticPr fontId="19" type="noConversion"/>
  </si>
  <si>
    <t>goes with KC 113 self recording classroom upgrade</t>
    <phoneticPr fontId="19" type="noConversion"/>
  </si>
  <si>
    <t>The Stewardship Resource Center and the Kirsch Center are utilized by students from all disciplines as a study and group interaction area.  All students are provided computer and printing support, as needed and when the Printer is available. Hi-Volume Printer for the ES Department Office (KC217) is used daily by all faculty and staff for all department printing needs.  Current printer is over 5 years old.</t>
  </si>
  <si>
    <t>BUSINESS / COMPUTER INFORMATION SYSTEMS</t>
  </si>
  <si>
    <t>AT205</t>
  </si>
  <si>
    <t>CDI</t>
  </si>
  <si>
    <t>CREATIVE ARTS</t>
  </si>
  <si>
    <t>INTERCULTURAL / INTERNATIONAL STUDIES</t>
  </si>
  <si>
    <t>HP 4105N Printer - for SRC</t>
  </si>
  <si>
    <t>goes with HP 4105N Printer - for SRC</t>
  </si>
  <si>
    <t>HP Laser Jet Printers-distict standard</t>
  </si>
  <si>
    <t>print labels and lab reports from LIS system</t>
  </si>
  <si>
    <t>Math - Classroom response device set</t>
  </si>
  <si>
    <t>Engineering - VEX robotics kits and software</t>
  </si>
  <si>
    <t>Chemistry - Gas Chromatograph</t>
  </si>
  <si>
    <t>Chemistry - Rotovap organic solvent evaporator</t>
  </si>
  <si>
    <t>S43</t>
    <phoneticPr fontId="19"/>
  </si>
  <si>
    <t>Solar Pathfinders</t>
    <phoneticPr fontId="19"/>
  </si>
  <si>
    <t>Physics - Electrostatics lab experiment 1 SERVER</t>
  </si>
  <si>
    <t>Physics - Electrostatics lab experiment 2 SERVER</t>
  </si>
  <si>
    <t>Physics - Electrostatics lab experiment 3 SERVER</t>
  </si>
  <si>
    <t>Stewardship Resource Center Wall Computers - donated old SERVER</t>
  </si>
  <si>
    <t>Replacement lab SERVER</t>
  </si>
  <si>
    <t>Seismograph SERVER</t>
  </si>
  <si>
    <t>Electrostatics lab experiment 1 SERVER</t>
  </si>
  <si>
    <t>LIB</t>
    <phoneticPr fontId="19"/>
  </si>
  <si>
    <t>PHYSICAL SCIENCE / MATH / ENGINEERING</t>
    <phoneticPr fontId="19"/>
  </si>
  <si>
    <t>For students to prepare the displays, run on going displays on the LCD panels</t>
  </si>
  <si>
    <r>
      <t>Computer laptops</t>
    </r>
    <r>
      <rPr>
        <sz val="11"/>
        <rFont val="Arial"/>
      </rPr>
      <t xml:space="preserve"> and a charging cart</t>
    </r>
    <phoneticPr fontId="19" type="noConversion"/>
  </si>
  <si>
    <t>L26 &amp; L23</t>
    <phoneticPr fontId="19"/>
  </si>
  <si>
    <t>whiteboards</t>
    <phoneticPr fontId="19"/>
  </si>
  <si>
    <t>replace old chalkboards better visability/student learning</t>
    <phoneticPr fontId="19"/>
  </si>
  <si>
    <t>BIOL</t>
    <phoneticPr fontId="19" type="noConversion"/>
  </si>
  <si>
    <t>Microcentrifuge Eppendorf</t>
    <phoneticPr fontId="19" type="noConversion"/>
  </si>
  <si>
    <t>ErgoTask Chair-Armless/Black</t>
  </si>
  <si>
    <t>BIOL</t>
  </si>
  <si>
    <t>Photovoltaic experiment</t>
  </si>
  <si>
    <t>Mineral identification laboratory stations; thin sections microscopes, laminating machine,  etc.</t>
  </si>
  <si>
    <t>SOCIAL SCIENCES / HUMANITIES</t>
    <phoneticPr fontId="19"/>
  </si>
  <si>
    <t>SunEye for PV Classes</t>
  </si>
  <si>
    <t>Statistics software License (130)</t>
  </si>
  <si>
    <t>PSME - Scantron OpScan 6, software, computer, printer</t>
  </si>
  <si>
    <t>Math - Netbook computers + supporting chargers, security and printers</t>
  </si>
  <si>
    <t>Simulation programs to be used in the Lab</t>
  </si>
  <si>
    <t>PHYSICAL SCIENCE / MATH / ENGINEERING</t>
  </si>
  <si>
    <t>SOCIAL SCIENCES / HUMANITIES</t>
  </si>
  <si>
    <t>to run on going displays/films in the atrium and exhibit space</t>
  </si>
  <si>
    <t>Physics - Projectile motion and free fall experiment</t>
  </si>
  <si>
    <t>Garmin Rino 530HCx 2-Way Radio with GPS/FRS/GMRS</t>
  </si>
  <si>
    <t>HP Laserjet 4015N</t>
  </si>
  <si>
    <t>LCW Lab Refresh</t>
  </si>
  <si>
    <t>For anth lab and exhibit</t>
  </si>
  <si>
    <t>AT313, 301</t>
  </si>
  <si>
    <t>Sirsi Symphony software including Oracle upgrade</t>
  </si>
  <si>
    <t>Data migration</t>
  </si>
  <si>
    <t>Sirsi Symphony installation</t>
  </si>
  <si>
    <t>Red Hat Enterprise Linux</t>
  </si>
  <si>
    <t>Bar code scanner</t>
  </si>
  <si>
    <t>Receipt printer</t>
  </si>
  <si>
    <t>Hard Case Storage for Graphing Calculators</t>
  </si>
  <si>
    <t>Portable Projectors (Epson Powerlite 1770W)</t>
  </si>
  <si>
    <t>Library Instructional Lab (35 seats)</t>
  </si>
  <si>
    <t>Purpose</t>
  </si>
  <si>
    <t>Scanner</t>
  </si>
  <si>
    <t>Chemistry - Analytic balance</t>
  </si>
  <si>
    <t>Engineering - Wind generator models</t>
  </si>
  <si>
    <t>Math - Statistics &amp; mathematics software</t>
  </si>
  <si>
    <t>SSC Student Use.                                         Replace old and unsafe furniture. Meet student usage demand.</t>
    <phoneticPr fontId="19" type="noConversion"/>
  </si>
  <si>
    <t>LIB DVD Media Shelving</t>
    <phoneticPr fontId="19"/>
  </si>
  <si>
    <t>Qty.</t>
  </si>
  <si>
    <t xml:space="preserve"> Unit Cost</t>
  </si>
  <si>
    <t xml:space="preserve"> Total</t>
  </si>
  <si>
    <t>HP 5610 printer scanner fax copier</t>
  </si>
  <si>
    <t>staff use</t>
  </si>
  <si>
    <t>BIOLOGICAL, HEALTH &amp; ENVIRONMENTAL SCIENCES</t>
  </si>
  <si>
    <t>Scanners</t>
  </si>
  <si>
    <t>Servers</t>
  </si>
  <si>
    <t>Medium cap. Laser printer</t>
  </si>
  <si>
    <t>computer software for refresh</t>
    <phoneticPr fontId="19" type="noConversion"/>
  </si>
  <si>
    <t>ATC115, 107</t>
    <phoneticPr fontId="21" type="noConversion"/>
  </si>
  <si>
    <t>ATC111 lab</t>
    <phoneticPr fontId="19" type="noConversion"/>
  </si>
  <si>
    <t>screenwriting lab/software</t>
    <phoneticPr fontId="19" type="noConversion"/>
  </si>
  <si>
    <t>VEX robotics kits and software</t>
  </si>
  <si>
    <t>Gas Chromatograph</t>
  </si>
  <si>
    <t>Analytic balance</t>
  </si>
  <si>
    <t>Computers</t>
  </si>
  <si>
    <t>PC Computers</t>
  </si>
  <si>
    <t>Microscopes</t>
  </si>
  <si>
    <t>Electrostatics lab experiment 2 SERVER</t>
  </si>
  <si>
    <t>Electrostatics lab experiment 3 SERVER</t>
  </si>
  <si>
    <t>For students in the lab to run simulation programs and GIS</t>
  </si>
  <si>
    <t xml:space="preserve">LCD display panels </t>
  </si>
  <si>
    <t>PV Lab Equipment (misc) - demo inverters, lighting displays</t>
  </si>
  <si>
    <t>HP 4105N Printer - for Data Room, KC 241</t>
  </si>
  <si>
    <t>GIS Server for Stewardship Data</t>
  </si>
  <si>
    <t>Garmin GPSMAP 60CSx Handheld GPS Navigator</t>
  </si>
  <si>
    <t>Fossil casts (skulls and post cranial materials), human and primate bones</t>
  </si>
  <si>
    <t>For Anth lab</t>
  </si>
  <si>
    <t>Stone tools, prehistoric artifacts, and cultural artifacts</t>
  </si>
  <si>
    <t>PHYSICAL SCIENCE / MATH / ENGINEERING</t>
    <phoneticPr fontId="19"/>
  </si>
  <si>
    <t xml:space="preserve">Finishing suite </t>
    <phoneticPr fontId="19" type="noConversion"/>
  </si>
  <si>
    <t>ATC 304</t>
    <phoneticPr fontId="21" type="noConversion"/>
  </si>
  <si>
    <t>Color Laser printer</t>
  </si>
  <si>
    <t xml:space="preserve">With increasing use of multi-media (comercial video, student video projects, digital photographs for ethnic art history classes, etc.), faculty need an on-site classroom storage for electronic materials.                            </t>
  </si>
  <si>
    <t>Tables</t>
  </si>
  <si>
    <t>Cranking Table 24"x60"</t>
  </si>
  <si>
    <t>BUSINESS / COMPUTER INFORMATION SYSTEMS</t>
    <phoneticPr fontId="19"/>
  </si>
  <si>
    <t>PHYSICAL EDUCATION &amp; ATHLETICS</t>
  </si>
  <si>
    <t>LANGUAGE ARTS</t>
  </si>
  <si>
    <t>LEARNING RESOURCES</t>
  </si>
  <si>
    <t>ATC 305</t>
  </si>
  <si>
    <t>Create service desk for second floor, LC West</t>
  </si>
  <si>
    <t>Math - Provide statistics students in-class laboratory experience and allow campus data analysis and training</t>
    <phoneticPr fontId="21" type="noConversion"/>
  </si>
  <si>
    <t>ACADEMIC SERVICES</t>
    <phoneticPr fontId="21" type="noConversion"/>
  </si>
  <si>
    <t>Macbook Pro 15"</t>
    <phoneticPr fontId="19"/>
  </si>
  <si>
    <t>Staff Computer</t>
    <phoneticPr fontId="19"/>
  </si>
  <si>
    <t>ICCE</t>
    <phoneticPr fontId="19"/>
  </si>
  <si>
    <t>IPBT Ranking</t>
  </si>
  <si>
    <t>Rank prioritize  ALL requests from the IPBT area.  Do not rank on a divisonal basis. Do not rank  the FERPBT or SSPBT requests.</t>
  </si>
  <si>
    <t>Educational Software (Virtual dig, Mystery fossil) and GIS program</t>
  </si>
  <si>
    <t>AT204 (41), 205 (41), 311(51), 312 (51), 202 (1)</t>
  </si>
  <si>
    <t>SCS ---Student Use.                               Increase student capacity and required for tutoring sessions</t>
    <phoneticPr fontId="19" type="noConversion"/>
  </si>
  <si>
    <t xml:space="preserve">AT301 </t>
  </si>
  <si>
    <t>AT313</t>
  </si>
  <si>
    <t>Chairs</t>
  </si>
  <si>
    <t>Cabinets</t>
  </si>
  <si>
    <t>Cyber Tracker Handheld Computer</t>
  </si>
  <si>
    <t>Comfort Draw phlebotomy chairs</t>
  </si>
  <si>
    <t>properly train phlebotomy students in the art of venipuncture</t>
  </si>
  <si>
    <t>HTEC-MLT</t>
  </si>
  <si>
    <t>“Mini-Ocean” refrigerated aquarium</t>
  </si>
  <si>
    <t>Standard Monitor Pheumatic Lift Table</t>
  </si>
  <si>
    <t>Dell workstations for student self service</t>
  </si>
  <si>
    <t>Bookshelves</t>
  </si>
  <si>
    <t xml:space="preserve">Skeletons of monkeys (mandril, capuchin, rhesus), apes (orang, chimp, gorilla, siamang) and early humans (Lucy, Neanderthal, Homo erectus, Ardi etc.) </t>
  </si>
  <si>
    <t xml:space="preserve">For Anth 1 Lab </t>
  </si>
  <si>
    <t>SSC - Student and Staff Use.                        Provide secure storage for calculators.</t>
    <phoneticPr fontId="19" type="noConversion"/>
  </si>
  <si>
    <t>N/A</t>
    <phoneticPr fontId="19"/>
  </si>
  <si>
    <t>Measure C requires unit cost to be $100 or more.</t>
    <phoneticPr fontId="19"/>
  </si>
  <si>
    <t>Qty.</t>
    <phoneticPr fontId="19"/>
  </si>
  <si>
    <t>Unit Cost</t>
    <phoneticPr fontId="19"/>
  </si>
  <si>
    <t>Total</t>
    <phoneticPr fontId="19"/>
  </si>
  <si>
    <t xml:space="preserve"> </t>
    <phoneticPr fontId="19"/>
  </si>
  <si>
    <t>BIOLOGICAL, HEALTH &amp; ENVIRONMENTAL SCIENCES</t>
    <phoneticPr fontId="19"/>
  </si>
  <si>
    <t>Musi</t>
    <phoneticPr fontId="19" type="noConversion"/>
  </si>
  <si>
    <t>music stands</t>
    <phoneticPr fontId="19" type="noConversion"/>
  </si>
  <si>
    <t>instructional</t>
    <phoneticPr fontId="19" type="noConversion"/>
  </si>
  <si>
    <t>N/A</t>
    <phoneticPr fontId="19"/>
  </si>
  <si>
    <t>Measure C requires unit cost to be $100 or more.</t>
    <phoneticPr fontId="19"/>
  </si>
  <si>
    <t>A91</t>
    <phoneticPr fontId="19"/>
  </si>
  <si>
    <t>Headphones</t>
    <phoneticPr fontId="19"/>
  </si>
  <si>
    <t>MUSI</t>
    <phoneticPr fontId="19"/>
  </si>
  <si>
    <t>N/A</t>
    <phoneticPr fontId="19"/>
  </si>
  <si>
    <t>AT203 open lab</t>
    <phoneticPr fontId="21" type="noConversion"/>
  </si>
  <si>
    <t>A91</t>
    <phoneticPr fontId="21" type="noConversion"/>
  </si>
  <si>
    <t>PC Reservation Enterprise system for Library West Computer Lab</t>
  </si>
  <si>
    <t>Geology - Mineral identification laboratory stations; thin sections microscopes, laminating machine,  etc.</t>
  </si>
  <si>
    <t>Physics - Lab station computers, software, printer</t>
  </si>
  <si>
    <t>Physics - SmartTimer: photogate timers</t>
  </si>
  <si>
    <t>Math - 3D printer</t>
  </si>
  <si>
    <t>3D printer</t>
  </si>
  <si>
    <t>Classroom response device set</t>
  </si>
  <si>
    <t>Dell small form factor PC</t>
  </si>
  <si>
    <t>Pacific Tech PSME Software</t>
  </si>
  <si>
    <t>iMac Intel Processor</t>
  </si>
  <si>
    <t>Redesign reference and circulation desks (estimate)</t>
  </si>
  <si>
    <t>Love seats</t>
  </si>
  <si>
    <t>Coffee table</t>
  </si>
  <si>
    <t>End tables</t>
  </si>
  <si>
    <t>Beanbag chairs</t>
  </si>
  <si>
    <t>Dell Desktop - District Standard</t>
    <phoneticPr fontId="19" type="noConversion"/>
  </si>
  <si>
    <t>computers needed to use LIS system</t>
    <phoneticPr fontId="19" type="noConversion"/>
  </si>
  <si>
    <t>AT203 Open Lab</t>
  </si>
  <si>
    <t>AT 202, 204, 205, 311, 312</t>
  </si>
  <si>
    <t>Heavy duty printers</t>
  </si>
  <si>
    <t>If this is NOT a primary computer  Measure C funding may not cover this item. Is this request covered by the ATC remodel? If not please prioritize.</t>
    <phoneticPr fontId="21" type="noConversion"/>
  </si>
  <si>
    <t>Provide online reservation and self check-in services to students</t>
  </si>
  <si>
    <t>iMac computers</t>
  </si>
  <si>
    <t>ATC 304</t>
  </si>
  <si>
    <t>CAD Computers</t>
  </si>
  <si>
    <t>Standard cranking ADA tables</t>
  </si>
  <si>
    <t>Standard cranking instructor's table</t>
  </si>
  <si>
    <t>Standard instructor's chair</t>
  </si>
  <si>
    <t>Standard student chair</t>
  </si>
  <si>
    <t>Standard 2 student cranking table</t>
  </si>
  <si>
    <t>Standard ADA cranking tables</t>
  </si>
  <si>
    <t>Math - Support mobile statistics laboratories</t>
    <phoneticPr fontId="21" type="noConversion"/>
  </si>
  <si>
    <t xml:space="preserve"> </t>
    <phoneticPr fontId="19"/>
  </si>
  <si>
    <t>ICCE</t>
    <phoneticPr fontId="19"/>
  </si>
  <si>
    <t>iMac 21.5"</t>
    <phoneticPr fontId="21" type="noConversion"/>
  </si>
  <si>
    <t>Students doing video editing</t>
    <phoneticPr fontId="21" type="noConversion"/>
  </si>
  <si>
    <t>ES</t>
    <phoneticPr fontId="19" type="noConversion"/>
  </si>
  <si>
    <t>District Standard computer for energy display</t>
    <phoneticPr fontId="19" type="noConversion"/>
  </si>
  <si>
    <t>goes with KC 113 self recording classroom upgrade</t>
    <phoneticPr fontId="19" type="noConversion"/>
  </si>
  <si>
    <t>CDI</t>
    <phoneticPr fontId="21" type="noConversion"/>
  </si>
  <si>
    <t>MUSI</t>
    <phoneticPr fontId="19" type="noConversion"/>
  </si>
  <si>
    <t>Equip.for smart class refresh</t>
    <phoneticPr fontId="19" type="noConversion"/>
  </si>
  <si>
    <t>FTV</t>
    <phoneticPr fontId="19" type="noConversion"/>
  </si>
  <si>
    <t>FTV</t>
    <phoneticPr fontId="19" type="noConversion"/>
  </si>
  <si>
    <t>ATC307</t>
    <phoneticPr fontId="19" type="noConversion"/>
  </si>
  <si>
    <t>computer lab refresh</t>
    <phoneticPr fontId="19" type="noConversion"/>
  </si>
  <si>
    <t>FTV</t>
    <phoneticPr fontId="19" type="noConversion"/>
  </si>
  <si>
    <t>not stated</t>
    <phoneticPr fontId="21" type="noConversion"/>
  </si>
  <si>
    <t>ATC118</t>
    <phoneticPr fontId="21" type="noConversion"/>
  </si>
  <si>
    <t>FTV</t>
    <phoneticPr fontId="21" type="noConversion"/>
  </si>
  <si>
    <t>not stated</t>
    <phoneticPr fontId="21" type="noConversion"/>
  </si>
  <si>
    <t xml:space="preserve">ATC </t>
    <phoneticPr fontId="19" type="noConversion"/>
  </si>
  <si>
    <t>Editing computer hardware/software</t>
    <phoneticPr fontId="19" type="noConversion"/>
  </si>
  <si>
    <t>FTV</t>
    <phoneticPr fontId="21" type="noConversion"/>
  </si>
  <si>
    <t>INTERCULTURAL / INTERNATIONAL STUDIES</t>
    <phoneticPr fontId="19"/>
  </si>
  <si>
    <t>External Hard Drive, 3TB</t>
    <phoneticPr fontId="19" type="noConversion"/>
  </si>
  <si>
    <t>LANGUAGE ARTS</t>
    <phoneticPr fontId="19"/>
  </si>
  <si>
    <t>LEARNING RESOURCES</t>
    <phoneticPr fontId="19"/>
  </si>
  <si>
    <t>Measure C requires unit cost to be $100 or more.</t>
    <phoneticPr fontId="19"/>
  </si>
  <si>
    <t>S43</t>
    <phoneticPr fontId="19"/>
  </si>
  <si>
    <t>Replace 5 year old library servers</t>
  </si>
  <si>
    <t>LIB</t>
    <phoneticPr fontId="21" type="noConversion"/>
  </si>
  <si>
    <t>Mobile Whiteboards</t>
  </si>
  <si>
    <t>SmartBoards</t>
  </si>
  <si>
    <t>HP Color LaserJet Enterprise CP4025dn</t>
  </si>
  <si>
    <t>Electronic Display</t>
  </si>
  <si>
    <t>Ceiling projector (estimate)</t>
  </si>
  <si>
    <t>HP LaserJet P1006</t>
  </si>
  <si>
    <t>Sony Camcorder w/Tripod</t>
  </si>
  <si>
    <t>Whiteboards</t>
  </si>
  <si>
    <t>Dell servers</t>
  </si>
  <si>
    <t>CREATIVE ARTS</t>
    <phoneticPr fontId="19"/>
  </si>
  <si>
    <t>iPads</t>
  </si>
  <si>
    <t>Touch Screen Computers</t>
  </si>
  <si>
    <t>PC Reservation Software</t>
  </si>
  <si>
    <t>SCS - Student Use                                Increase student capacity and required for tutoring sessions</t>
    <phoneticPr fontId="19" type="noConversion"/>
  </si>
  <si>
    <t>ATC 309</t>
    <phoneticPr fontId="21" type="noConversion"/>
  </si>
  <si>
    <t>Is this request covered by the ATC remodel? If not please prioritize.</t>
    <phoneticPr fontId="21" type="noConversion"/>
  </si>
  <si>
    <t>Measure C ?</t>
    <phoneticPr fontId="21" type="noConversion"/>
  </si>
  <si>
    <t>SCS ---Student Use.                             Decrease student check-in times and reduce lines</t>
    <phoneticPr fontId="21" type="noConversion"/>
  </si>
  <si>
    <t>LWC COMP LAB</t>
    <phoneticPr fontId="21" type="noConversion"/>
  </si>
  <si>
    <t>Runs PC Reservation system Provide online reservation and self check-in services to students</t>
    <phoneticPr fontId="21" type="noConversion"/>
  </si>
  <si>
    <t>S43</t>
    <phoneticPr fontId="21" type="noConversion"/>
  </si>
  <si>
    <t>SSC - Student and Staff Use</t>
    <phoneticPr fontId="21" type="noConversion"/>
  </si>
  <si>
    <t>SSC - Student Use</t>
    <phoneticPr fontId="21" type="noConversion"/>
  </si>
  <si>
    <t>SSC - Student Use.   Decrease student check-in times and reduce lines</t>
    <phoneticPr fontId="19" type="noConversion"/>
  </si>
  <si>
    <t>ATC 303</t>
    <phoneticPr fontId="21" type="noConversion"/>
  </si>
  <si>
    <t>SSC -Student Use.                             Decrease student check-in times and reduce lines</t>
    <phoneticPr fontId="21" type="noConversion"/>
  </si>
  <si>
    <t>ATC 309</t>
    <phoneticPr fontId="21" type="noConversion"/>
  </si>
  <si>
    <t>SSC - Student Use.                               Increase student capacity and required for tutoring sessions</t>
    <phoneticPr fontId="19" type="noConversion"/>
  </si>
  <si>
    <t>Physics - Upgrade lab equipment to match existing class size</t>
    <phoneticPr fontId="19" type="noConversion"/>
  </si>
  <si>
    <t>2nd  request  (not dup)</t>
    <phoneticPr fontId="21" type="noConversion"/>
  </si>
  <si>
    <r>
      <t xml:space="preserve">Netbook computers + supporting chargers, security </t>
    </r>
    <r>
      <rPr>
        <strike/>
        <sz val="11"/>
        <rFont val="Arial"/>
      </rPr>
      <t>and printers</t>
    </r>
    <phoneticPr fontId="19" type="noConversion"/>
  </si>
  <si>
    <t>Scantron OpScan 6, software, computer, printer</t>
    <phoneticPr fontId="19" type="noConversion"/>
  </si>
  <si>
    <r>
      <t xml:space="preserve">Lab station computers, software, </t>
    </r>
    <r>
      <rPr>
        <strike/>
        <sz val="11"/>
        <rFont val="Arial"/>
      </rPr>
      <t>printer</t>
    </r>
    <phoneticPr fontId="19" type="noConversion"/>
  </si>
  <si>
    <r>
      <t xml:space="preserve">Computers, </t>
    </r>
    <r>
      <rPr>
        <strike/>
        <sz val="11"/>
        <rFont val="Arial"/>
      </rPr>
      <t>a printer and scanner</t>
    </r>
    <r>
      <rPr>
        <sz val="11"/>
        <rFont val="Arial"/>
      </rPr>
      <t xml:space="preserve"> in the student curation /tech room</t>
    </r>
    <phoneticPr fontId="19" type="noConversion"/>
  </si>
  <si>
    <r>
      <t xml:space="preserve">Computer laptops and a </t>
    </r>
    <r>
      <rPr>
        <strike/>
        <sz val="11"/>
        <rFont val="Arial"/>
      </rPr>
      <t>charging cart</t>
    </r>
    <phoneticPr fontId="19" type="noConversion"/>
  </si>
  <si>
    <t>ATC 305</t>
    <phoneticPr fontId="21" type="noConversion"/>
  </si>
  <si>
    <t>SSC - Student and Presenter Use.  Connect groups of students to web-based instructional materials improving quality of instruction, resources, and services.</t>
    <phoneticPr fontId="19" type="noConversion"/>
  </si>
  <si>
    <t>SCS ---Student and Presenter Use. Connect groups of students to web-based instructional materials improving quality of instruction, resources, and services.</t>
    <phoneticPr fontId="19" type="noConversion"/>
  </si>
  <si>
    <t>Please review requests for YOUR PBT only. Do NOT reorder/sort lists</t>
    <phoneticPr fontId="19"/>
  </si>
  <si>
    <t>TOTAL INSTRUCTIONAL REQUESTS</t>
    <phoneticPr fontId="19"/>
  </si>
  <si>
    <t>SSC - Student Use.                               Increase student capacity and required for tutoring sessions</t>
    <phoneticPr fontId="19" type="noConversion"/>
  </si>
  <si>
    <t>Math - Support mobile statistics laboratories</t>
    <phoneticPr fontId="21" type="noConversion"/>
  </si>
  <si>
    <t>Rank prioritize  ALL requests from the IPBT area.  Do not rank on a divisonal basis. Do not rank  the FERPBT or SSPBT requests. Put comments/questions in the designated cell</t>
    <phoneticPr fontId="19"/>
  </si>
  <si>
    <t>SSC - -Student Use</t>
    <phoneticPr fontId="21" type="noConversion"/>
  </si>
  <si>
    <t xml:space="preserve">LIB </t>
    <phoneticPr fontId="21" type="noConversion"/>
  </si>
  <si>
    <t>PHYSICAL EDUCATION &amp; ATHLETICS</t>
    <phoneticPr fontId="19"/>
  </si>
  <si>
    <t>Is this request covered by the ATC remodel? If not please prioritize.</t>
  </si>
  <si>
    <t>Is this request covered by the ATC remodel? If not please prioritize.</t>
    <phoneticPr fontId="21" type="noConversion"/>
  </si>
  <si>
    <t>If this is NOT a primary computer  Measure C funding may not cover this item.</t>
    <phoneticPr fontId="21" type="noConversion"/>
  </si>
  <si>
    <t>Is this request covered by the ATC remodel? If not please prioritize.</t>
    <phoneticPr fontId="21" type="noConversion"/>
  </si>
  <si>
    <t>Please answer questions here or make comments</t>
    <phoneticPr fontId="19"/>
  </si>
  <si>
    <t>ATC Project should have encompassed all these items. Any new items cannot  not be considered at this time.</t>
    <phoneticPr fontId="21" type="noConversion"/>
  </si>
  <si>
    <t>If this is NOT a primary computer  Measure C funding may not cover this item.</t>
    <phoneticPr fontId="21" type="noConversion"/>
  </si>
  <si>
    <t>PSME  - Collect and analyze SLO data, automate test grading process</t>
    <phoneticPr fontId="21" type="noConversion"/>
  </si>
  <si>
    <t>1</t>
    <phoneticPr fontId="21" type="noConversion"/>
  </si>
  <si>
    <t>2</t>
    <phoneticPr fontId="19"/>
  </si>
  <si>
    <t>needs tech review</t>
    <phoneticPr fontId="19" type="noConversion"/>
  </si>
  <si>
    <t>needs tech review/ATC multi media refresh?</t>
    <phoneticPr fontId="19" type="noConversion"/>
  </si>
  <si>
    <t>?</t>
    <phoneticPr fontId="19" type="noConversion"/>
  </si>
  <si>
    <t>?</t>
    <phoneticPr fontId="19" type="noConversion"/>
  </si>
  <si>
    <t>1st request</t>
    <phoneticPr fontId="21" type="noConversion"/>
  </si>
  <si>
    <r>
      <t xml:space="preserve">Netbook computers + supporting chargers, security </t>
    </r>
    <r>
      <rPr>
        <strike/>
        <sz val="11"/>
        <rFont val="Arial"/>
      </rPr>
      <t>and printers</t>
    </r>
    <phoneticPr fontId="19" type="noConversion"/>
  </si>
  <si>
    <t>SCS --Student and Presenter Use.   Connect groups of students to web-based instructional materials improving quality of instruction, resources, and services.</t>
    <phoneticPr fontId="19" type="noConversion"/>
  </si>
  <si>
    <t>1</t>
    <phoneticPr fontId="19"/>
  </si>
  <si>
    <t>1</t>
    <phoneticPr fontId="19"/>
  </si>
  <si>
    <t>1</t>
    <phoneticPr fontId="19"/>
  </si>
  <si>
    <t>1</t>
    <phoneticPr fontId="19"/>
  </si>
  <si>
    <t>1</t>
    <phoneticPr fontId="19"/>
  </si>
  <si>
    <t>2</t>
    <phoneticPr fontId="19"/>
  </si>
  <si>
    <t>2</t>
    <phoneticPr fontId="19"/>
  </si>
  <si>
    <t>2</t>
    <phoneticPr fontId="19"/>
  </si>
  <si>
    <t>2</t>
    <phoneticPr fontId="19"/>
  </si>
  <si>
    <t>3</t>
    <phoneticPr fontId="19"/>
  </si>
  <si>
    <t>1</t>
    <phoneticPr fontId="19"/>
  </si>
  <si>
    <t>2</t>
    <phoneticPr fontId="19"/>
  </si>
  <si>
    <t>3</t>
    <phoneticPr fontId="19"/>
  </si>
  <si>
    <t>3</t>
    <phoneticPr fontId="19"/>
  </si>
  <si>
    <t>3</t>
    <phoneticPr fontId="19"/>
  </si>
  <si>
    <t>1</t>
    <phoneticPr fontId="19"/>
  </si>
  <si>
    <t>1</t>
    <phoneticPr fontId="19"/>
  </si>
  <si>
    <t>1</t>
    <phoneticPr fontId="19"/>
  </si>
  <si>
    <t>1</t>
    <phoneticPr fontId="19"/>
  </si>
  <si>
    <t>2</t>
    <phoneticPr fontId="19"/>
  </si>
  <si>
    <t>2</t>
    <phoneticPr fontId="19"/>
  </si>
  <si>
    <t>3</t>
    <phoneticPr fontId="19"/>
  </si>
  <si>
    <t>3</t>
    <phoneticPr fontId="19"/>
  </si>
  <si>
    <t>2012-13</t>
    <phoneticPr fontId="19"/>
  </si>
  <si>
    <t>2013-14</t>
    <phoneticPr fontId="19"/>
  </si>
  <si>
    <t>1</t>
    <phoneticPr fontId="19"/>
  </si>
  <si>
    <t>1</t>
    <phoneticPr fontId="19"/>
  </si>
  <si>
    <t>1</t>
    <phoneticPr fontId="19"/>
  </si>
  <si>
    <t>1</t>
    <phoneticPr fontId="21" type="noConversion"/>
  </si>
  <si>
    <t>1</t>
    <phoneticPr fontId="21" type="noConversion"/>
  </si>
  <si>
    <t>?</t>
    <phoneticPr fontId="21" type="noConversion"/>
  </si>
  <si>
    <t>needs tech review</t>
    <phoneticPr fontId="21" type="noConversion"/>
  </si>
  <si>
    <t>2 +?</t>
    <phoneticPr fontId="21" type="noConversion"/>
  </si>
  <si>
    <t>1 + ?</t>
    <phoneticPr fontId="21" type="noConversion"/>
  </si>
  <si>
    <t xml:space="preserve"> Multi media refresh ?</t>
    <phoneticPr fontId="21" type="noConversion"/>
  </si>
</sst>
</file>

<file path=xl/styles.xml><?xml version="1.0" encoding="utf-8"?>
<styleSheet xmlns="http://schemas.openxmlformats.org/spreadsheetml/2006/main">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quot;$&quot;* #,##0_);_(&quot;$&quot;* \(#,##0\);_(&quot;$&quot;* &quot;-&quot;??_);_(@_)"/>
  </numFmts>
  <fonts count="37">
    <font>
      <sz val="11"/>
      <color indexed="8"/>
      <name val="Calibri"/>
      <family val="2"/>
    </font>
    <font>
      <b/>
      <sz val="12"/>
      <name val="Arial"/>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8"/>
      <name val="Verdana"/>
    </font>
    <font>
      <sz val="10"/>
      <name val="Arial"/>
    </font>
    <font>
      <sz val="8"/>
      <name val="Arial"/>
    </font>
    <font>
      <sz val="11"/>
      <color indexed="8"/>
      <name val="Arial"/>
    </font>
    <font>
      <b/>
      <sz val="11"/>
      <name val="Arial"/>
    </font>
    <font>
      <sz val="11"/>
      <name val="Arial"/>
    </font>
    <font>
      <sz val="9"/>
      <color indexed="8"/>
      <name val="Arial"/>
    </font>
    <font>
      <b/>
      <sz val="11"/>
      <color indexed="8"/>
      <name val="Arial"/>
    </font>
    <font>
      <u/>
      <sz val="11"/>
      <name val="Arial"/>
    </font>
    <font>
      <sz val="11"/>
      <color indexed="10"/>
      <name val="Arial"/>
    </font>
    <font>
      <strike/>
      <sz val="11"/>
      <name val="Arial"/>
    </font>
    <font>
      <sz val="11"/>
      <name val="Arial"/>
    </font>
    <font>
      <b/>
      <sz val="11"/>
      <name val="Arial"/>
    </font>
    <font>
      <b/>
      <sz val="14"/>
      <color indexed="8"/>
      <name val="Arial"/>
      <family val="2"/>
    </font>
    <font>
      <b/>
      <sz val="12"/>
      <color indexed="8"/>
      <name val="Arial"/>
    </font>
    <font>
      <b/>
      <sz val="14"/>
      <color indexed="12"/>
      <name val="Arial"/>
    </font>
    <font>
      <sz val="12"/>
      <color indexed="10"/>
      <name val="Arial"/>
    </font>
    <font>
      <b/>
      <sz val="11"/>
      <color indexed="10"/>
      <name val="Arial"/>
    </font>
  </fonts>
  <fills count="26">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4"/>
        <bgColor indexed="64"/>
      </patternFill>
    </fill>
  </fills>
  <borders count="19">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right/>
      <top style="medium">
        <color auto="1"/>
      </top>
      <bottom style="medium">
        <color auto="1"/>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s>
  <cellStyleXfs count="44">
    <xf numFmtId="0" fontId="0"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0" fontId="8" fillId="4" borderId="0" applyNumberFormat="0" applyBorder="0" applyAlignment="0" applyProtection="0"/>
    <xf numFmtId="0" fontId="12" fillId="21" borderId="6" applyNumberFormat="0" applyAlignment="0" applyProtection="0"/>
    <xf numFmtId="0" fontId="14" fillId="22" borderId="7" applyNumberFormat="0" applyAlignment="0" applyProtection="0"/>
    <xf numFmtId="43" fontId="2" fillId="0" borderId="0" applyFont="0" applyFill="0" applyBorder="0" applyAlignment="0" applyProtection="0"/>
    <xf numFmtId="0" fontId="16" fillId="0" borderId="0" applyNumberFormat="0" applyFill="0" applyBorder="0" applyAlignment="0" applyProtection="0"/>
    <xf numFmtId="0" fontId="7" fillId="5" borderId="0" applyNumberFormat="0" applyBorder="0" applyAlignment="0" applyProtection="0"/>
    <xf numFmtId="0" fontId="4" fillId="0" borderId="8" applyNumberFormat="0" applyFill="0" applyAlignment="0" applyProtection="0"/>
    <xf numFmtId="0" fontId="5" fillId="0" borderId="9" applyNumberFormat="0" applyFill="0" applyAlignment="0" applyProtection="0"/>
    <xf numFmtId="0" fontId="6" fillId="0" borderId="10" applyNumberFormat="0" applyFill="0" applyAlignment="0" applyProtection="0"/>
    <xf numFmtId="0" fontId="6" fillId="0" borderId="0" applyNumberFormat="0" applyFill="0" applyBorder="0" applyAlignment="0" applyProtection="0"/>
    <xf numFmtId="0" fontId="10" fillId="8" borderId="6" applyNumberFormat="0" applyAlignment="0" applyProtection="0"/>
    <xf numFmtId="0" fontId="13" fillId="0" borderId="11" applyNumberFormat="0" applyFill="0" applyAlignment="0" applyProtection="0"/>
    <xf numFmtId="0" fontId="9" fillId="23" borderId="0" applyNumberFormat="0" applyBorder="0" applyAlignment="0" applyProtection="0"/>
    <xf numFmtId="0" fontId="20" fillId="0" borderId="0"/>
    <xf numFmtId="0" fontId="2" fillId="24" borderId="12" applyNumberFormat="0" applyFont="0" applyAlignment="0" applyProtection="0"/>
    <xf numFmtId="0" fontId="11" fillId="21" borderId="13" applyNumberFormat="0" applyAlignment="0" applyProtection="0"/>
    <xf numFmtId="0" fontId="3" fillId="0" borderId="0" applyNumberFormat="0" applyFill="0" applyBorder="0" applyAlignment="0" applyProtection="0"/>
    <xf numFmtId="0" fontId="17" fillId="0" borderId="14" applyNumberFormat="0" applyFill="0" applyAlignment="0" applyProtection="0"/>
    <xf numFmtId="0" fontId="15" fillId="0" borderId="0" applyNumberFormat="0" applyFill="0" applyBorder="0" applyAlignment="0" applyProtection="0"/>
  </cellStyleXfs>
  <cellXfs count="385">
    <xf numFmtId="0" fontId="0" fillId="0" borderId="0" xfId="0"/>
    <xf numFmtId="0" fontId="22" fillId="0" borderId="0" xfId="0" applyFont="1"/>
    <xf numFmtId="0" fontId="24" fillId="2" borderId="0" xfId="0" applyFont="1" applyFill="1"/>
    <xf numFmtId="0" fontId="22" fillId="0" borderId="0" xfId="0" applyFont="1" applyBorder="1"/>
    <xf numFmtId="0" fontId="25" fillId="0" borderId="0" xfId="0" applyFont="1" applyAlignment="1">
      <alignment horizontal="center" vertical="center" wrapText="1"/>
    </xf>
    <xf numFmtId="0" fontId="25" fillId="0" borderId="0" xfId="28" applyNumberFormat="1" applyFont="1" applyAlignment="1">
      <alignment horizontal="center" vertical="center" wrapText="1"/>
    </xf>
    <xf numFmtId="0" fontId="22" fillId="0" borderId="0" xfId="0" applyFont="1" applyAlignment="1">
      <alignment horizontal="left"/>
    </xf>
    <xf numFmtId="0" fontId="22" fillId="0" borderId="0" xfId="0" applyFont="1" applyAlignment="1">
      <alignment horizontal="center" vertical="center"/>
    </xf>
    <xf numFmtId="0" fontId="22" fillId="0" borderId="0" xfId="0" applyFont="1" applyAlignment="1">
      <alignment vertical="center"/>
    </xf>
    <xf numFmtId="0" fontId="24" fillId="0" borderId="0" xfId="0" applyNumberFormat="1" applyFont="1" applyFill="1" applyBorder="1" applyAlignment="1">
      <alignment horizontal="left" vertical="top" wrapText="1"/>
    </xf>
    <xf numFmtId="0" fontId="24" fillId="0" borderId="1" xfId="0" applyFont="1" applyFill="1" applyBorder="1" applyAlignment="1">
      <alignment horizontal="left" vertical="center"/>
    </xf>
    <xf numFmtId="0" fontId="22" fillId="0" borderId="0" xfId="0" applyFont="1" applyAlignment="1">
      <alignment wrapText="1"/>
    </xf>
    <xf numFmtId="49" fontId="24" fillId="0" borderId="0" xfId="0" applyNumberFormat="1" applyFont="1" applyFill="1" applyBorder="1" applyAlignment="1">
      <alignment horizontal="centerContinuous" vertical="center" wrapText="1"/>
    </xf>
    <xf numFmtId="0" fontId="24" fillId="0" borderId="0" xfId="0" applyFont="1" applyFill="1" applyBorder="1"/>
    <xf numFmtId="0" fontId="22" fillId="0" borderId="0" xfId="0" applyFont="1" applyBorder="1" applyAlignment="1">
      <alignment horizontal="left" vertical="center" wrapText="1"/>
    </xf>
    <xf numFmtId="0" fontId="22" fillId="0" borderId="0" xfId="0" applyFont="1" applyBorder="1" applyAlignment="1">
      <alignment horizontal="center" vertical="center" wrapText="1"/>
    </xf>
    <xf numFmtId="0" fontId="22" fillId="0" borderId="0" xfId="28" applyNumberFormat="1" applyFont="1" applyBorder="1" applyAlignment="1">
      <alignment horizontal="center" vertical="center" wrapText="1"/>
    </xf>
    <xf numFmtId="0" fontId="23" fillId="0" borderId="0" xfId="0" applyFont="1" applyFill="1" applyAlignment="1">
      <alignment horizontal="left" vertical="center" wrapText="1"/>
    </xf>
    <xf numFmtId="0" fontId="23" fillId="0" borderId="0" xfId="0" applyFont="1" applyFill="1" applyAlignment="1">
      <alignment horizontal="center" vertical="top" wrapText="1"/>
    </xf>
    <xf numFmtId="0" fontId="22" fillId="0" borderId="0" xfId="0" applyFont="1" applyFill="1" applyAlignment="1">
      <alignment horizontal="center" vertical="center" wrapText="1"/>
    </xf>
    <xf numFmtId="0" fontId="22" fillId="0" borderId="0" xfId="28" applyNumberFormat="1" applyFont="1" applyFill="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center" vertical="top" wrapText="1"/>
    </xf>
    <xf numFmtId="0" fontId="23" fillId="0" borderId="0" xfId="0" applyFont="1" applyAlignment="1">
      <alignment horizontal="center" vertical="center" wrapText="1"/>
    </xf>
    <xf numFmtId="0" fontId="23" fillId="0" borderId="0" xfId="0" applyNumberFormat="1" applyFont="1" applyAlignment="1">
      <alignment horizontal="center" vertical="center" wrapText="1"/>
    </xf>
    <xf numFmtId="49" fontId="23" fillId="0" borderId="1" xfId="0" applyNumberFormat="1" applyFont="1" applyFill="1" applyBorder="1" applyAlignment="1">
      <alignment horizontal="left" vertical="center" wrapText="1"/>
    </xf>
    <xf numFmtId="0" fontId="23" fillId="0" borderId="1" xfId="28" applyNumberFormat="1" applyFont="1" applyFill="1" applyBorder="1" applyAlignment="1">
      <alignment horizontal="center" vertical="center" wrapText="1"/>
    </xf>
    <xf numFmtId="49" fontId="23" fillId="0" borderId="0" xfId="0" applyNumberFormat="1" applyFont="1" applyFill="1" applyBorder="1" applyAlignment="1">
      <alignment horizontal="left" vertical="center" wrapText="1"/>
    </xf>
    <xf numFmtId="43" fontId="23" fillId="0" borderId="0" xfId="28" applyFont="1" applyFill="1" applyBorder="1" applyAlignment="1">
      <alignment horizontal="center" vertical="center" wrapText="1"/>
    </xf>
    <xf numFmtId="43" fontId="23" fillId="0" borderId="0" xfId="0" applyNumberFormat="1" applyFont="1" applyFill="1" applyBorder="1" applyAlignment="1">
      <alignment horizontal="center" vertical="center" wrapText="1"/>
    </xf>
    <xf numFmtId="43" fontId="23" fillId="0" borderId="0" xfId="28" applyNumberFormat="1" applyFont="1" applyFill="1" applyBorder="1" applyAlignment="1">
      <alignment horizontal="center" vertical="center" wrapText="1"/>
    </xf>
    <xf numFmtId="0" fontId="23" fillId="0" borderId="0" xfId="0" applyFont="1" applyFill="1" applyBorder="1" applyAlignment="1">
      <alignment wrapText="1"/>
    </xf>
    <xf numFmtId="0" fontId="24" fillId="0" borderId="1" xfId="0" applyFont="1" applyBorder="1" applyAlignment="1">
      <alignment horizontal="left" vertical="center"/>
    </xf>
    <xf numFmtId="0" fontId="24" fillId="0" borderId="1" xfId="0" applyNumberFormat="1" applyFont="1" applyBorder="1" applyAlignment="1">
      <alignment horizontal="left" vertical="center" wrapText="1"/>
    </xf>
    <xf numFmtId="0" fontId="24" fillId="0" borderId="1" xfId="0" applyNumberFormat="1" applyFont="1" applyBorder="1" applyAlignment="1">
      <alignment horizontal="left" vertical="top" wrapText="1"/>
    </xf>
    <xf numFmtId="0" fontId="22" fillId="0" borderId="1" xfId="28" applyNumberFormat="1" applyFont="1" applyBorder="1" applyAlignment="1">
      <alignment horizontal="center" vertical="center" wrapText="1"/>
    </xf>
    <xf numFmtId="0" fontId="24" fillId="0" borderId="1" xfId="0" applyNumberFormat="1" applyFont="1" applyBorder="1" applyAlignment="1">
      <alignment horizontal="center" vertical="center"/>
    </xf>
    <xf numFmtId="0" fontId="24" fillId="0" borderId="1" xfId="0" applyNumberFormat="1" applyFont="1" applyFill="1" applyBorder="1" applyAlignment="1">
      <alignment horizontal="left" vertical="center" wrapText="1"/>
    </xf>
    <xf numFmtId="0" fontId="24" fillId="0" borderId="1" xfId="0" applyNumberFormat="1" applyFont="1" applyFill="1" applyBorder="1" applyAlignment="1">
      <alignment horizontal="left" vertical="top" wrapText="1"/>
    </xf>
    <xf numFmtId="0" fontId="24" fillId="0" borderId="1" xfId="0" applyNumberFormat="1" applyFont="1" applyFill="1" applyBorder="1" applyAlignment="1">
      <alignment horizontal="center" vertical="center"/>
    </xf>
    <xf numFmtId="0" fontId="24" fillId="0" borderId="1" xfId="0" applyNumberFormat="1" applyFont="1" applyBorder="1" applyAlignment="1">
      <alignment vertical="center" wrapText="1"/>
    </xf>
    <xf numFmtId="0" fontId="24" fillId="0" borderId="1" xfId="0" applyNumberFormat="1" applyFont="1" applyFill="1" applyBorder="1" applyAlignment="1">
      <alignment vertical="center" wrapText="1"/>
    </xf>
    <xf numFmtId="0" fontId="22" fillId="0" borderId="1" xfId="0" applyFont="1" applyBorder="1" applyAlignment="1">
      <alignment vertical="center" wrapText="1"/>
    </xf>
    <xf numFmtId="0" fontId="24" fillId="0" borderId="1" xfId="0" applyNumberFormat="1" applyFont="1" applyBorder="1" applyAlignment="1">
      <alignment horizontal="center" vertical="center" wrapText="1"/>
    </xf>
    <xf numFmtId="0" fontId="24" fillId="0" borderId="0" xfId="0" applyFont="1" applyBorder="1" applyAlignment="1">
      <alignment horizontal="left" vertical="center"/>
    </xf>
    <xf numFmtId="0" fontId="24" fillId="0" borderId="0" xfId="0" applyNumberFormat="1" applyFont="1" applyBorder="1" applyAlignment="1">
      <alignment horizontal="left" vertical="center" wrapText="1"/>
    </xf>
    <xf numFmtId="0" fontId="24" fillId="0" borderId="0" xfId="0" applyNumberFormat="1" applyFont="1" applyBorder="1" applyAlignment="1">
      <alignment horizontal="center" vertical="center"/>
    </xf>
    <xf numFmtId="0" fontId="22" fillId="0" borderId="4" xfId="0" applyFont="1" applyBorder="1" applyAlignment="1">
      <alignment horizontal="left" vertical="center" wrapText="1"/>
    </xf>
    <xf numFmtId="0" fontId="22" fillId="0" borderId="4" xfId="0" applyFont="1" applyBorder="1" applyAlignment="1">
      <alignment horizontal="center" vertical="center" wrapText="1"/>
    </xf>
    <xf numFmtId="0" fontId="22" fillId="0" borderId="4" xfId="28" applyNumberFormat="1" applyFont="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Border="1" applyAlignment="1">
      <alignment horizontal="left" vertical="center" wrapText="1"/>
    </xf>
    <xf numFmtId="0" fontId="24" fillId="0" borderId="4" xfId="0" applyFont="1" applyBorder="1" applyAlignment="1">
      <alignment horizontal="left" vertical="center"/>
    </xf>
    <xf numFmtId="0" fontId="24" fillId="0" borderId="4" xfId="0" applyNumberFormat="1" applyFont="1" applyBorder="1" applyAlignment="1">
      <alignment horizontal="left" vertical="center" wrapText="1"/>
    </xf>
    <xf numFmtId="0" fontId="24" fillId="0" borderId="4" xfId="0" applyNumberFormat="1" applyFont="1" applyBorder="1" applyAlignment="1">
      <alignment horizontal="center" vertical="center"/>
    </xf>
    <xf numFmtId="0" fontId="24" fillId="0" borderId="1" xfId="0" applyNumberFormat="1" applyFont="1" applyBorder="1" applyAlignment="1">
      <alignment horizontal="left" vertical="center"/>
    </xf>
    <xf numFmtId="0" fontId="22" fillId="0" borderId="0" xfId="0" applyFont="1" applyAlignment="1">
      <alignment horizontal="left" vertical="center"/>
    </xf>
    <xf numFmtId="0" fontId="24" fillId="0" borderId="4" xfId="0" applyFont="1" applyBorder="1" applyAlignment="1">
      <alignment horizontal="left" vertical="center" wrapText="1"/>
    </xf>
    <xf numFmtId="0" fontId="24" fillId="0" borderId="4" xfId="28" applyNumberFormat="1" applyFont="1" applyBorder="1" applyAlignment="1">
      <alignment horizontal="center" vertical="center" wrapText="1"/>
    </xf>
    <xf numFmtId="0" fontId="24" fillId="0" borderId="0" xfId="0" applyFont="1" applyBorder="1" applyAlignment="1">
      <alignment horizontal="left" vertical="center" wrapText="1"/>
    </xf>
    <xf numFmtId="0" fontId="24" fillId="0" borderId="0" xfId="0" applyNumberFormat="1" applyFont="1" applyBorder="1" applyAlignment="1">
      <alignment horizontal="left" vertical="top" wrapText="1"/>
    </xf>
    <xf numFmtId="0" fontId="24" fillId="0" borderId="0" xfId="28" applyNumberFormat="1" applyFont="1" applyBorder="1" applyAlignment="1">
      <alignment horizontal="center" vertical="center" wrapText="1"/>
    </xf>
    <xf numFmtId="0" fontId="24" fillId="0" borderId="1" xfId="0" applyFont="1" applyBorder="1" applyAlignment="1">
      <alignment vertical="center"/>
    </xf>
    <xf numFmtId="0" fontId="28" fillId="0" borderId="0" xfId="0" applyFont="1"/>
    <xf numFmtId="0" fontId="24" fillId="0" borderId="1" xfId="0" applyNumberFormat="1" applyFont="1" applyFill="1" applyBorder="1" applyAlignment="1">
      <alignment horizontal="center" vertical="center" wrapText="1"/>
    </xf>
    <xf numFmtId="0" fontId="24" fillId="0" borderId="1" xfId="0" applyFont="1" applyBorder="1" applyAlignment="1">
      <alignment vertical="center" wrapText="1"/>
    </xf>
    <xf numFmtId="0" fontId="24" fillId="0" borderId="0" xfId="0" applyFont="1" applyBorder="1"/>
    <xf numFmtId="0" fontId="24" fillId="0" borderId="1" xfId="0" applyFont="1" applyFill="1" applyBorder="1" applyAlignment="1">
      <alignment horizontal="left" vertical="center" wrapText="1"/>
    </xf>
    <xf numFmtId="0" fontId="24" fillId="0" borderId="1" xfId="28" applyNumberFormat="1" applyFont="1" applyBorder="1" applyAlignment="1">
      <alignment horizontal="center" vertical="center" wrapText="1"/>
    </xf>
    <xf numFmtId="0" fontId="24" fillId="0" borderId="1" xfId="0" applyFont="1" applyBorder="1" applyAlignment="1">
      <alignment horizontal="left" vertical="center" wrapText="1"/>
    </xf>
    <xf numFmtId="0" fontId="24" fillId="0" borderId="1" xfId="28" applyNumberFormat="1" applyFont="1" applyFill="1" applyBorder="1" applyAlignment="1">
      <alignment horizontal="center" vertical="center" wrapText="1"/>
    </xf>
    <xf numFmtId="0" fontId="23" fillId="0" borderId="0" xfId="0" applyFont="1" applyFill="1" applyBorder="1" applyAlignment="1">
      <alignment horizontal="left" vertical="center" wrapText="1"/>
    </xf>
    <xf numFmtId="0" fontId="22" fillId="0" borderId="0" xfId="28" applyNumberFormat="1" applyFont="1" applyFill="1" applyBorder="1" applyAlignment="1">
      <alignment horizontal="center" vertical="center" wrapText="1"/>
    </xf>
    <xf numFmtId="0" fontId="24" fillId="0" borderId="1" xfId="0" applyFont="1" applyBorder="1" applyAlignment="1">
      <alignment horizontal="left" vertical="top"/>
    </xf>
    <xf numFmtId="0" fontId="24" fillId="0" borderId="1" xfId="0" applyFont="1" applyBorder="1" applyAlignment="1">
      <alignment horizontal="left"/>
    </xf>
    <xf numFmtId="0" fontId="29" fillId="0" borderId="1" xfId="0" applyNumberFormat="1" applyFont="1" applyBorder="1" applyAlignment="1">
      <alignment horizontal="left" vertical="top" wrapText="1"/>
    </xf>
    <xf numFmtId="0" fontId="25" fillId="0" borderId="0" xfId="0" applyFont="1" applyAlignment="1">
      <alignment horizontal="left" vertical="center" wrapText="1"/>
    </xf>
    <xf numFmtId="0" fontId="24" fillId="0" borderId="0" xfId="28" applyNumberFormat="1" applyFont="1" applyFill="1" applyBorder="1" applyAlignment="1">
      <alignment horizontal="center" vertical="center" wrapText="1"/>
    </xf>
    <xf numFmtId="49" fontId="27" fillId="0" borderId="0" xfId="0" applyNumberFormat="1" applyFont="1" applyFill="1" applyBorder="1" applyAlignment="1" applyProtection="1">
      <alignment horizontal="left" vertical="center"/>
      <protection locked="0"/>
    </xf>
    <xf numFmtId="49" fontId="23" fillId="2" borderId="2" xfId="0" applyNumberFormat="1" applyFont="1" applyFill="1" applyBorder="1" applyAlignment="1">
      <alignment horizontal="left" vertical="center"/>
    </xf>
    <xf numFmtId="49" fontId="24" fillId="2" borderId="16" xfId="0" applyNumberFormat="1" applyFont="1" applyFill="1" applyBorder="1" applyAlignment="1">
      <alignment horizontal="left" vertical="center"/>
    </xf>
    <xf numFmtId="49" fontId="24" fillId="2" borderId="16" xfId="0" applyNumberFormat="1" applyFont="1" applyFill="1" applyBorder="1" applyAlignment="1">
      <alignment horizontal="center" vertical="center"/>
    </xf>
    <xf numFmtId="49" fontId="23" fillId="2" borderId="16" xfId="0" applyNumberFormat="1" applyFont="1" applyFill="1" applyBorder="1" applyAlignment="1">
      <alignment horizontal="left" vertical="center"/>
    </xf>
    <xf numFmtId="0" fontId="22" fillId="0" borderId="0" xfId="0" applyFont="1" applyBorder="1" applyAlignment="1">
      <alignment vertical="center" wrapText="1"/>
    </xf>
    <xf numFmtId="49" fontId="23" fillId="0" borderId="15" xfId="0" applyNumberFormat="1" applyFont="1" applyFill="1" applyBorder="1" applyAlignment="1">
      <alignment horizontal="left" vertical="center" wrapText="1"/>
    </xf>
    <xf numFmtId="0" fontId="23" fillId="0" borderId="15" xfId="28" applyNumberFormat="1" applyFont="1" applyFill="1" applyBorder="1" applyAlignment="1">
      <alignment horizontal="center" vertical="center" wrapText="1"/>
    </xf>
    <xf numFmtId="0" fontId="24" fillId="2" borderId="16" xfId="28" applyNumberFormat="1" applyFont="1" applyFill="1" applyBorder="1" applyAlignment="1">
      <alignment horizontal="center" vertical="center"/>
    </xf>
    <xf numFmtId="0" fontId="24" fillId="2" borderId="16" xfId="0" applyNumberFormat="1" applyFont="1" applyFill="1" applyBorder="1" applyAlignment="1">
      <alignment horizontal="center" vertical="center"/>
    </xf>
    <xf numFmtId="0" fontId="22" fillId="0" borderId="0" xfId="0" applyNumberFormat="1" applyFont="1" applyAlignment="1">
      <alignment horizontal="center" vertical="center"/>
    </xf>
    <xf numFmtId="43" fontId="24" fillId="2" borderId="16" xfId="0" applyNumberFormat="1" applyFont="1" applyFill="1" applyBorder="1" applyAlignment="1">
      <alignment horizontal="center" vertical="center"/>
    </xf>
    <xf numFmtId="0" fontId="0" fillId="0" borderId="0" xfId="0" applyAlignment="1">
      <alignment horizontal="left" vertical="center" wrapText="1"/>
    </xf>
    <xf numFmtId="0" fontId="31" fillId="0" borderId="0" xfId="0" applyFont="1" applyFill="1" applyBorder="1" applyAlignment="1">
      <alignment vertical="center"/>
    </xf>
    <xf numFmtId="0" fontId="31" fillId="0" borderId="1" xfId="0" applyFont="1" applyFill="1" applyBorder="1" applyAlignment="1">
      <alignment horizontal="left" vertical="center" wrapText="1"/>
    </xf>
    <xf numFmtId="0" fontId="24" fillId="0" borderId="0" xfId="0" applyFont="1" applyFill="1" applyBorder="1" applyAlignment="1">
      <alignment wrapText="1"/>
    </xf>
    <xf numFmtId="0" fontId="0" fillId="0" borderId="0" xfId="0" applyAlignment="1">
      <alignment horizontal="center" vertical="center"/>
    </xf>
    <xf numFmtId="0" fontId="31" fillId="0" borderId="1" xfId="0" applyFont="1" applyFill="1" applyBorder="1" applyAlignment="1">
      <alignment horizontal="center" vertical="center" wrapText="1"/>
    </xf>
    <xf numFmtId="0" fontId="24" fillId="0" borderId="1" xfId="0" applyFont="1" applyFill="1" applyBorder="1" applyAlignment="1">
      <alignment wrapText="1"/>
    </xf>
    <xf numFmtId="0" fontId="29" fillId="0" borderId="1" xfId="0" applyFont="1" applyBorder="1" applyAlignment="1">
      <alignment horizontal="left" vertical="center"/>
    </xf>
    <xf numFmtId="0" fontId="29" fillId="0" borderId="1" xfId="0" applyNumberFormat="1" applyFont="1" applyBorder="1" applyAlignment="1">
      <alignment horizontal="left" vertical="center" wrapText="1"/>
    </xf>
    <xf numFmtId="0" fontId="29" fillId="0" borderId="1" xfId="28" applyNumberFormat="1" applyFont="1" applyBorder="1" applyAlignment="1">
      <alignment horizontal="center" vertical="center" wrapText="1"/>
    </xf>
    <xf numFmtId="0" fontId="30" fillId="0" borderId="1" xfId="0" applyFont="1" applyBorder="1" applyAlignment="1">
      <alignment horizontal="left" vertical="center" wrapText="1"/>
    </xf>
    <xf numFmtId="0" fontId="29" fillId="0" borderId="1" xfId="0" applyFont="1" applyBorder="1" applyAlignment="1">
      <alignment vertical="center"/>
    </xf>
    <xf numFmtId="0" fontId="29" fillId="0" borderId="1" xfId="0" applyNumberFormat="1" applyFont="1" applyFill="1" applyBorder="1" applyAlignment="1">
      <alignment horizontal="left" vertical="center" wrapText="1"/>
    </xf>
    <xf numFmtId="0" fontId="29" fillId="0" borderId="1" xfId="0" applyNumberFormat="1" applyFont="1" applyFill="1" applyBorder="1" applyAlignment="1">
      <alignment vertical="center" wrapText="1"/>
    </xf>
    <xf numFmtId="0" fontId="29" fillId="0" borderId="1" xfId="0" applyNumberFormat="1" applyFont="1" applyFill="1" applyBorder="1" applyAlignment="1">
      <alignment horizontal="center" vertical="center"/>
    </xf>
    <xf numFmtId="0" fontId="24" fillId="0" borderId="1" xfId="0" applyFont="1" applyBorder="1" applyAlignment="1">
      <alignment horizontal="center" vertical="center"/>
    </xf>
    <xf numFmtId="0" fontId="24" fillId="0" borderId="0" xfId="0" applyFont="1" applyBorder="1" applyAlignment="1">
      <alignment vertical="center" wrapText="1"/>
    </xf>
    <xf numFmtId="49" fontId="23" fillId="0" borderId="4" xfId="0" applyNumberFormat="1" applyFont="1" applyFill="1" applyBorder="1" applyAlignment="1">
      <alignment horizontal="left" vertical="center" wrapText="1"/>
    </xf>
    <xf numFmtId="0" fontId="23" fillId="0" borderId="4" xfId="28" applyNumberFormat="1" applyFont="1" applyFill="1" applyBorder="1" applyAlignment="1">
      <alignment horizontal="center" vertical="center" wrapText="1"/>
    </xf>
    <xf numFmtId="164" fontId="23" fillId="2" borderId="3" xfId="0" applyNumberFormat="1" applyFont="1" applyFill="1" applyBorder="1" applyAlignment="1">
      <alignment horizontal="center" vertical="center"/>
    </xf>
    <xf numFmtId="164" fontId="24" fillId="0" borderId="0" xfId="28" applyNumberFormat="1" applyFont="1" applyFill="1" applyBorder="1" applyAlignment="1">
      <alignment horizontal="centerContinuous" vertical="center" wrapText="1"/>
    </xf>
    <xf numFmtId="164" fontId="24" fillId="0" borderId="1" xfId="28" applyNumberFormat="1" applyFont="1" applyBorder="1" applyAlignment="1">
      <alignment horizontal="center" vertical="center" wrapText="1"/>
    </xf>
    <xf numFmtId="164" fontId="22" fillId="0" borderId="0" xfId="28" applyNumberFormat="1" applyFont="1" applyBorder="1" applyAlignment="1">
      <alignment horizontal="center" vertical="center" wrapText="1"/>
    </xf>
    <xf numFmtId="164" fontId="25" fillId="0" borderId="0" xfId="28" applyNumberFormat="1" applyFont="1" applyAlignment="1">
      <alignment horizontal="center" vertical="center" wrapText="1"/>
    </xf>
    <xf numFmtId="164" fontId="23" fillId="0" borderId="4" xfId="28" applyNumberFormat="1" applyFont="1" applyFill="1" applyBorder="1" applyAlignment="1">
      <alignment horizontal="center" vertical="center" wrapText="1"/>
    </xf>
    <xf numFmtId="164" fontId="22" fillId="0" borderId="1" xfId="28" applyNumberFormat="1" applyFont="1" applyBorder="1" applyAlignment="1">
      <alignment horizontal="center" vertical="center" wrapText="1"/>
    </xf>
    <xf numFmtId="164" fontId="24" fillId="0" borderId="1" xfId="0" applyNumberFormat="1" applyFont="1" applyBorder="1" applyAlignment="1">
      <alignment horizontal="center" vertical="center" wrapText="1"/>
    </xf>
    <xf numFmtId="164" fontId="22" fillId="0" borderId="0" xfId="28" applyNumberFormat="1" applyFont="1" applyFill="1" applyAlignment="1">
      <alignment horizontal="center" vertical="center" wrapText="1"/>
    </xf>
    <xf numFmtId="164" fontId="26" fillId="0" borderId="0" xfId="28" applyNumberFormat="1" applyFont="1" applyBorder="1" applyAlignment="1">
      <alignment horizontal="center" vertical="center" wrapText="1"/>
    </xf>
    <xf numFmtId="164" fontId="23" fillId="2" borderId="3" xfId="28" applyNumberFormat="1" applyFont="1" applyFill="1" applyBorder="1" applyAlignment="1">
      <alignment horizontal="left" vertical="center"/>
    </xf>
    <xf numFmtId="164" fontId="23" fillId="0" borderId="1" xfId="28" applyNumberFormat="1" applyFont="1" applyFill="1" applyBorder="1" applyAlignment="1">
      <alignment horizontal="center" vertical="center" wrapText="1"/>
    </xf>
    <xf numFmtId="164" fontId="23" fillId="2" borderId="3" xfId="0" applyNumberFormat="1" applyFont="1" applyFill="1" applyBorder="1" applyAlignment="1">
      <alignment horizontal="left" vertical="center"/>
    </xf>
    <xf numFmtId="164" fontId="29" fillId="0" borderId="1" xfId="28" applyNumberFormat="1" applyFont="1" applyBorder="1" applyAlignment="1">
      <alignment horizontal="center" vertical="center" wrapText="1"/>
    </xf>
    <xf numFmtId="164" fontId="22" fillId="0" borderId="0" xfId="0" applyNumberFormat="1" applyFont="1"/>
    <xf numFmtId="164" fontId="23" fillId="0" borderId="17" xfId="28" applyNumberFormat="1" applyFont="1" applyFill="1" applyBorder="1" applyAlignment="1">
      <alignment horizontal="center" vertical="center" wrapText="1"/>
    </xf>
    <xf numFmtId="164" fontId="24" fillId="0" borderId="0" xfId="28" applyNumberFormat="1" applyFont="1" applyBorder="1" applyAlignment="1">
      <alignment horizontal="center" vertical="center" wrapText="1"/>
    </xf>
    <xf numFmtId="164" fontId="24" fillId="2" borderId="3" xfId="28" applyNumberFormat="1" applyFont="1" applyFill="1" applyBorder="1" applyAlignment="1">
      <alignment horizontal="left" vertical="center"/>
    </xf>
    <xf numFmtId="164" fontId="22" fillId="0" borderId="0" xfId="28" applyNumberFormat="1" applyFont="1" applyFill="1" applyBorder="1" applyAlignment="1">
      <alignment horizontal="center" vertical="center" wrapText="1"/>
    </xf>
    <xf numFmtId="164" fontId="23" fillId="0" borderId="15" xfId="28" applyNumberFormat="1" applyFont="1" applyFill="1" applyBorder="1" applyAlignment="1">
      <alignment horizontal="center" vertical="center" wrapText="1"/>
    </xf>
    <xf numFmtId="164" fontId="24" fillId="0" borderId="1" xfId="28" applyNumberFormat="1" applyFont="1" applyBorder="1" applyAlignment="1">
      <alignment horizontal="left" vertical="center" wrapText="1"/>
    </xf>
    <xf numFmtId="164" fontId="24" fillId="0" borderId="0" xfId="0" applyNumberFormat="1" applyFont="1" applyFill="1" applyBorder="1" applyAlignment="1">
      <alignment horizontal="center" vertical="center" wrapText="1"/>
    </xf>
    <xf numFmtId="164" fontId="24" fillId="0" borderId="1" xfId="0" applyNumberFormat="1" applyFont="1" applyFill="1" applyBorder="1" applyAlignment="1">
      <alignment horizontal="center" vertical="center" wrapText="1"/>
    </xf>
    <xf numFmtId="164" fontId="26" fillId="0" borderId="0" xfId="0" applyNumberFormat="1" applyFont="1" applyBorder="1" applyAlignment="1">
      <alignment horizontal="center" vertical="center" wrapText="1"/>
    </xf>
    <xf numFmtId="164" fontId="24" fillId="2" borderId="16" xfId="0" applyNumberFormat="1" applyFont="1" applyFill="1" applyBorder="1" applyAlignment="1">
      <alignment horizontal="center" vertical="center"/>
    </xf>
    <xf numFmtId="164" fontId="23" fillId="0" borderId="4" xfId="0" applyNumberFormat="1" applyFont="1" applyFill="1" applyBorder="1" applyAlignment="1">
      <alignment horizontal="center" vertical="center" wrapText="1"/>
    </xf>
    <xf numFmtId="164" fontId="24" fillId="0" borderId="1" xfId="0" applyNumberFormat="1" applyFont="1" applyBorder="1" applyAlignment="1">
      <alignment horizontal="center" vertical="center"/>
    </xf>
    <xf numFmtId="164" fontId="24" fillId="0" borderId="1" xfId="0" applyNumberFormat="1" applyFont="1" applyFill="1" applyBorder="1" applyAlignment="1">
      <alignment horizontal="center" vertical="center"/>
    </xf>
    <xf numFmtId="164" fontId="23" fillId="0" borderId="1" xfId="0" applyNumberFormat="1" applyFont="1" applyFill="1" applyBorder="1" applyAlignment="1">
      <alignment horizontal="center" vertical="center" wrapText="1"/>
    </xf>
    <xf numFmtId="164" fontId="22" fillId="0" borderId="4" xfId="28" applyNumberFormat="1" applyFont="1" applyBorder="1" applyAlignment="1">
      <alignment horizontal="center" vertical="center" wrapText="1"/>
    </xf>
    <xf numFmtId="164" fontId="29" fillId="0" borderId="1" xfId="28" applyNumberFormat="1" applyFont="1" applyFill="1" applyBorder="1" applyAlignment="1">
      <alignment horizontal="center" vertical="center" wrapText="1"/>
    </xf>
    <xf numFmtId="164" fontId="22" fillId="0" borderId="0" xfId="0" applyNumberFormat="1" applyFont="1" applyAlignment="1">
      <alignment horizontal="center" vertical="center"/>
    </xf>
    <xf numFmtId="164" fontId="23" fillId="0" borderId="15" xfId="0" applyNumberFormat="1" applyFont="1" applyFill="1" applyBorder="1" applyAlignment="1">
      <alignment horizontal="center" vertical="center" wrapText="1"/>
    </xf>
    <xf numFmtId="164" fontId="24" fillId="0" borderId="4" xfId="28" applyNumberFormat="1" applyFont="1" applyBorder="1" applyAlignment="1">
      <alignment horizontal="center" vertical="center" wrapText="1"/>
    </xf>
    <xf numFmtId="164" fontId="29" fillId="0" borderId="1" xfId="0" applyNumberFormat="1" applyFont="1" applyFill="1" applyBorder="1" applyAlignment="1">
      <alignment horizontal="center" vertical="center" wrapText="1"/>
    </xf>
    <xf numFmtId="164" fontId="24" fillId="0" borderId="1" xfId="28" applyNumberFormat="1" applyFont="1" applyFill="1" applyBorder="1" applyAlignment="1">
      <alignment horizontal="center" vertical="center" wrapText="1"/>
    </xf>
    <xf numFmtId="164" fontId="24" fillId="0" borderId="1" xfId="28" applyNumberFormat="1" applyFont="1" applyBorder="1" applyAlignment="1">
      <alignment horizontal="center" vertical="center"/>
    </xf>
    <xf numFmtId="164" fontId="24" fillId="0" borderId="0" xfId="0" applyNumberFormat="1" applyFont="1" applyBorder="1" applyAlignment="1">
      <alignment horizontal="center" vertical="center"/>
    </xf>
    <xf numFmtId="164" fontId="25" fillId="0" borderId="0" xfId="0" applyNumberFormat="1" applyFont="1" applyAlignment="1">
      <alignment horizontal="center" vertical="center" wrapText="1"/>
    </xf>
    <xf numFmtId="49" fontId="34" fillId="0" borderId="0" xfId="0" applyNumberFormat="1" applyFont="1" applyFill="1" applyBorder="1" applyAlignment="1">
      <alignment horizontal="left" vertical="center"/>
    </xf>
    <xf numFmtId="0" fontId="22" fillId="0" borderId="1" xfId="0" applyFont="1" applyBorder="1" applyAlignment="1">
      <alignment wrapText="1"/>
    </xf>
    <xf numFmtId="49" fontId="31" fillId="0" borderId="1" xfId="0" applyNumberFormat="1"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0" xfId="0" applyFont="1"/>
    <xf numFmtId="0" fontId="30" fillId="0" borderId="0" xfId="0" applyFont="1" applyFill="1" applyBorder="1"/>
    <xf numFmtId="43" fontId="24" fillId="2" borderId="16" xfId="28" applyFont="1" applyFill="1" applyBorder="1" applyAlignment="1">
      <alignment horizontal="center" vertical="center"/>
    </xf>
    <xf numFmtId="0" fontId="22" fillId="0" borderId="0" xfId="0" applyFont="1" applyAlignment="1">
      <alignment horizontal="left" vertical="center" wrapText="1"/>
    </xf>
    <xf numFmtId="43" fontId="22" fillId="0" borderId="0" xfId="28" applyFont="1" applyAlignment="1">
      <alignment horizontal="center" vertical="center" wrapText="1"/>
    </xf>
    <xf numFmtId="43" fontId="23" fillId="0" borderId="1" xfId="28" applyFont="1" applyFill="1" applyBorder="1" applyAlignment="1">
      <alignment horizontal="center" vertical="center" wrapText="1"/>
    </xf>
    <xf numFmtId="0" fontId="23" fillId="0" borderId="0" xfId="0" applyFont="1" applyFill="1" applyBorder="1" applyAlignment="1">
      <alignment horizontal="center"/>
    </xf>
    <xf numFmtId="0" fontId="22" fillId="0" borderId="0" xfId="0" applyFont="1" applyFill="1" applyAlignment="1">
      <alignment horizontal="left" vertical="center" wrapText="1"/>
    </xf>
    <xf numFmtId="43" fontId="22" fillId="0" borderId="0" xfId="28" applyFont="1" applyFill="1" applyAlignment="1">
      <alignment horizontal="center" vertical="center" wrapText="1"/>
    </xf>
    <xf numFmtId="43" fontId="22" fillId="0" borderId="0" xfId="28" applyFont="1" applyBorder="1" applyAlignment="1">
      <alignment horizontal="center" vertical="center" wrapText="1"/>
    </xf>
    <xf numFmtId="0" fontId="24" fillId="0" borderId="4" xfId="0" applyFont="1" applyFill="1" applyBorder="1" applyAlignment="1">
      <alignment horizontal="left" vertical="center"/>
    </xf>
    <xf numFmtId="0" fontId="24" fillId="0" borderId="4" xfId="0" applyNumberFormat="1" applyFont="1" applyFill="1" applyBorder="1" applyAlignment="1">
      <alignment horizontal="left" vertical="center" wrapText="1"/>
    </xf>
    <xf numFmtId="0" fontId="23" fillId="0" borderId="1" xfId="0" applyFont="1" applyFill="1" applyBorder="1" applyAlignment="1">
      <alignment horizontal="center"/>
    </xf>
    <xf numFmtId="0" fontId="30" fillId="0" borderId="1" xfId="0" applyNumberFormat="1" applyFont="1" applyFill="1" applyBorder="1" applyAlignment="1">
      <alignment horizontal="left" vertical="center" wrapText="1"/>
    </xf>
    <xf numFmtId="0" fontId="30" fillId="0" borderId="1"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0" xfId="0" applyFont="1" applyAlignment="1">
      <alignment horizontal="left" vertical="center" wrapText="1"/>
    </xf>
    <xf numFmtId="164" fontId="23" fillId="2" borderId="3" xfId="28" applyNumberFormat="1" applyFont="1" applyFill="1" applyBorder="1" applyAlignment="1">
      <alignment horizontal="right" vertical="center"/>
    </xf>
    <xf numFmtId="164" fontId="22" fillId="0" borderId="0" xfId="28" applyNumberFormat="1" applyFont="1" applyAlignment="1">
      <alignment horizontal="right" vertical="center" wrapText="1"/>
    </xf>
    <xf numFmtId="164" fontId="23" fillId="0" borderId="1" xfId="28" applyNumberFormat="1" applyFont="1" applyFill="1" applyBorder="1" applyAlignment="1">
      <alignment horizontal="center" vertical="center" wrapText="1"/>
    </xf>
    <xf numFmtId="164" fontId="22" fillId="0" borderId="1" xfId="28" applyNumberFormat="1" applyFont="1" applyBorder="1" applyAlignment="1">
      <alignment horizontal="right" vertical="center" wrapText="1"/>
    </xf>
    <xf numFmtId="164" fontId="22" fillId="0" borderId="0" xfId="28" applyNumberFormat="1" applyFont="1" applyFill="1" applyAlignment="1">
      <alignment horizontal="right" vertical="center" wrapText="1"/>
    </xf>
    <xf numFmtId="164" fontId="22" fillId="0" borderId="0" xfId="0" applyNumberFormat="1" applyFont="1" applyAlignment="1">
      <alignment horizontal="right" vertical="center"/>
    </xf>
    <xf numFmtId="164" fontId="22" fillId="0" borderId="0" xfId="28" applyNumberFormat="1" applyFont="1" applyBorder="1" applyAlignment="1">
      <alignment horizontal="right" vertical="center" wrapText="1"/>
    </xf>
    <xf numFmtId="164" fontId="26" fillId="0" borderId="0" xfId="28" applyNumberFormat="1" applyFont="1" applyBorder="1" applyAlignment="1">
      <alignment horizontal="right" vertical="center" wrapText="1"/>
    </xf>
    <xf numFmtId="164" fontId="26" fillId="0" borderId="0" xfId="0" applyNumberFormat="1" applyFont="1" applyBorder="1" applyAlignment="1">
      <alignment horizontal="right" vertical="center"/>
    </xf>
    <xf numFmtId="164" fontId="24" fillId="0" borderId="1" xfId="28" applyNumberFormat="1" applyFont="1" applyBorder="1" applyAlignment="1">
      <alignment horizontal="right" vertical="center"/>
    </xf>
    <xf numFmtId="164" fontId="24" fillId="0" borderId="1" xfId="28" applyNumberFormat="1" applyFont="1" applyBorder="1" applyAlignment="1">
      <alignment horizontal="right" vertical="center" wrapText="1"/>
    </xf>
    <xf numFmtId="164" fontId="30" fillId="0" borderId="1" xfId="28" applyNumberFormat="1" applyFont="1" applyBorder="1" applyAlignment="1">
      <alignment horizontal="right" vertical="center" wrapText="1"/>
    </xf>
    <xf numFmtId="0" fontId="22" fillId="0" borderId="0" xfId="0" applyFont="1" applyFill="1"/>
    <xf numFmtId="0" fontId="24" fillId="0" borderId="0" xfId="0" applyFont="1" applyFill="1"/>
    <xf numFmtId="0" fontId="22" fillId="0" borderId="0" xfId="0" applyFont="1" applyFill="1" applyBorder="1"/>
    <xf numFmtId="0" fontId="22" fillId="0" borderId="0" xfId="0" applyFont="1" applyFill="1" applyAlignment="1">
      <alignment wrapText="1"/>
    </xf>
    <xf numFmtId="43" fontId="23" fillId="0" borderId="4" xfId="28" applyFont="1" applyFill="1" applyBorder="1" applyAlignment="1">
      <alignment horizontal="center" vertical="center" wrapText="1"/>
    </xf>
    <xf numFmtId="164" fontId="23" fillId="0" borderId="4" xfId="28" applyNumberFormat="1" applyFont="1" applyFill="1" applyBorder="1" applyAlignment="1">
      <alignment horizontal="center" vertical="center" wrapText="1"/>
    </xf>
    <xf numFmtId="164" fontId="24" fillId="2" borderId="16" xfId="0" applyNumberFormat="1" applyFont="1" applyFill="1" applyBorder="1" applyAlignment="1">
      <alignment vertical="center"/>
    </xf>
    <xf numFmtId="164" fontId="23" fillId="0" borderId="1" xfId="0" applyNumberFormat="1" applyFont="1" applyFill="1" applyBorder="1" applyAlignment="1">
      <alignment horizontal="center" vertical="center" wrapText="1"/>
    </xf>
    <xf numFmtId="164" fontId="22" fillId="0" borderId="4" xfId="28" applyNumberFormat="1" applyFont="1" applyBorder="1" applyAlignment="1">
      <alignment vertical="center" wrapText="1"/>
    </xf>
    <xf numFmtId="164" fontId="22" fillId="0" borderId="1" xfId="28" applyNumberFormat="1" applyFont="1" applyBorder="1" applyAlignment="1">
      <alignment vertical="center" wrapText="1"/>
    </xf>
    <xf numFmtId="164" fontId="22" fillId="0" borderId="0" xfId="28" applyNumberFormat="1" applyFont="1" applyFill="1" applyAlignment="1">
      <alignment vertical="center" wrapText="1"/>
    </xf>
    <xf numFmtId="164" fontId="26" fillId="0" borderId="0" xfId="0" applyNumberFormat="1" applyFont="1" applyBorder="1" applyAlignment="1">
      <alignment vertical="center" wrapText="1"/>
    </xf>
    <xf numFmtId="164" fontId="22" fillId="0" borderId="0" xfId="28" applyNumberFormat="1" applyFont="1" applyBorder="1" applyAlignment="1">
      <alignment vertical="center" wrapText="1"/>
    </xf>
    <xf numFmtId="164" fontId="23" fillId="0" borderId="4" xfId="0" applyNumberFormat="1" applyFont="1" applyFill="1" applyBorder="1" applyAlignment="1">
      <alignment horizontal="center" vertical="center" wrapText="1"/>
    </xf>
    <xf numFmtId="164" fontId="22" fillId="0" borderId="0" xfId="0" applyNumberFormat="1" applyFont="1" applyAlignment="1">
      <alignment vertical="center"/>
    </xf>
    <xf numFmtId="164" fontId="22" fillId="0" borderId="0" xfId="0" applyNumberFormat="1" applyFont="1" applyAlignment="1">
      <alignment vertical="center" wrapText="1"/>
    </xf>
    <xf numFmtId="164" fontId="24" fillId="0" borderId="1" xfId="0" applyNumberFormat="1" applyFont="1" applyFill="1" applyBorder="1" applyAlignment="1">
      <alignment vertical="center"/>
    </xf>
    <xf numFmtId="164" fontId="24" fillId="0" borderId="1" xfId="0" applyNumberFormat="1" applyFont="1" applyFill="1" applyBorder="1" applyAlignment="1">
      <alignment vertical="center" wrapText="1"/>
    </xf>
    <xf numFmtId="164" fontId="30" fillId="0" borderId="1" xfId="0" applyNumberFormat="1" applyFont="1" applyFill="1" applyBorder="1" applyAlignment="1">
      <alignment vertical="center"/>
    </xf>
    <xf numFmtId="164" fontId="24" fillId="0" borderId="1" xfId="0" applyNumberFormat="1" applyFont="1" applyBorder="1" applyAlignment="1">
      <alignment vertical="center"/>
    </xf>
    <xf numFmtId="0" fontId="23" fillId="0" borderId="5" xfId="0" applyFont="1" applyFill="1" applyBorder="1" applyAlignment="1">
      <alignment horizontal="center"/>
    </xf>
    <xf numFmtId="0" fontId="22" fillId="0" borderId="0" xfId="0" applyFont="1" applyFill="1" applyBorder="1" applyAlignment="1">
      <alignment wrapText="1"/>
    </xf>
    <xf numFmtId="0" fontId="1" fillId="0" borderId="0" xfId="0" applyFont="1" applyFill="1" applyBorder="1"/>
    <xf numFmtId="43" fontId="23" fillId="2" borderId="3" xfId="28" applyFont="1" applyFill="1" applyBorder="1" applyAlignment="1">
      <alignment horizontal="right" vertical="center"/>
    </xf>
    <xf numFmtId="164" fontId="23" fillId="0" borderId="0" xfId="28" applyNumberFormat="1" applyFont="1" applyFill="1" applyBorder="1"/>
    <xf numFmtId="164" fontId="24" fillId="0" borderId="0" xfId="0" applyNumberFormat="1" applyFont="1" applyBorder="1" applyAlignment="1">
      <alignment vertical="center"/>
    </xf>
    <xf numFmtId="164" fontId="24" fillId="0" borderId="0" xfId="28" applyNumberFormat="1" applyFont="1" applyBorder="1" applyAlignment="1">
      <alignment horizontal="right" vertical="center" wrapText="1"/>
    </xf>
    <xf numFmtId="0" fontId="23" fillId="25" borderId="2" xfId="0" applyFont="1" applyFill="1" applyBorder="1" applyAlignment="1">
      <alignment vertical="center"/>
    </xf>
    <xf numFmtId="0" fontId="24" fillId="25" borderId="16" xfId="0" applyFont="1" applyFill="1" applyBorder="1" applyAlignment="1">
      <alignment vertical="center"/>
    </xf>
    <xf numFmtId="164" fontId="31" fillId="25" borderId="3" xfId="28" applyNumberFormat="1" applyFont="1" applyFill="1" applyBorder="1" applyAlignment="1">
      <alignment vertical="center"/>
    </xf>
    <xf numFmtId="164" fontId="33" fillId="25" borderId="3" xfId="28" applyNumberFormat="1" applyFont="1" applyFill="1" applyBorder="1" applyAlignment="1">
      <alignment horizontal="center" vertical="center" wrapText="1"/>
    </xf>
    <xf numFmtId="0" fontId="32" fillId="25" borderId="2" xfId="0" applyFont="1" applyFill="1" applyBorder="1" applyAlignment="1">
      <alignment horizontal="left" vertical="center"/>
    </xf>
    <xf numFmtId="0" fontId="22" fillId="25" borderId="16" xfId="0" applyFont="1" applyFill="1" applyBorder="1" applyAlignment="1">
      <alignment horizontal="center" vertical="center" wrapText="1"/>
    </xf>
    <xf numFmtId="0" fontId="22" fillId="25" borderId="16" xfId="28" applyNumberFormat="1" applyFont="1" applyFill="1" applyBorder="1" applyAlignment="1">
      <alignment horizontal="center" vertical="center" wrapText="1"/>
    </xf>
    <xf numFmtId="164" fontId="22" fillId="25" borderId="16" xfId="28" applyNumberFormat="1" applyFont="1" applyFill="1" applyBorder="1" applyAlignment="1">
      <alignment horizontal="center" vertical="center" wrapText="1"/>
    </xf>
    <xf numFmtId="49" fontId="24" fillId="2" borderId="2" xfId="0" applyNumberFormat="1" applyFont="1" applyFill="1" applyBorder="1" applyAlignment="1">
      <alignment horizontal="left" vertical="center"/>
    </xf>
    <xf numFmtId="49" fontId="31" fillId="2" borderId="16" xfId="0" applyNumberFormat="1" applyFont="1" applyFill="1" applyBorder="1" applyAlignment="1">
      <alignment horizontal="left" vertical="center"/>
    </xf>
    <xf numFmtId="49" fontId="31" fillId="2" borderId="2" xfId="0" applyNumberFormat="1" applyFont="1" applyFill="1" applyBorder="1" applyAlignment="1">
      <alignment horizontal="left" vertical="center"/>
    </xf>
    <xf numFmtId="0" fontId="0" fillId="0" borderId="0" xfId="0" applyAlignment="1"/>
    <xf numFmtId="0" fontId="24" fillId="2" borderId="16" xfId="0" applyFont="1" applyFill="1" applyBorder="1" applyAlignment="1">
      <alignment horizontal="left" vertical="center"/>
    </xf>
    <xf numFmtId="43" fontId="24" fillId="2" borderId="16" xfId="0" applyNumberFormat="1" applyFont="1" applyFill="1" applyBorder="1" applyAlignment="1">
      <alignment horizontal="left" vertical="center"/>
    </xf>
    <xf numFmtId="43" fontId="24" fillId="2" borderId="3" xfId="0" applyNumberFormat="1" applyFont="1" applyFill="1" applyBorder="1" applyAlignment="1">
      <alignment horizontal="left" vertical="center"/>
    </xf>
    <xf numFmtId="49" fontId="31" fillId="0" borderId="4" xfId="0" applyNumberFormat="1" applyFont="1" applyBorder="1" applyAlignment="1">
      <alignment horizontal="left" vertical="center" wrapText="1"/>
    </xf>
    <xf numFmtId="0" fontId="31" fillId="0" borderId="4" xfId="0" applyFont="1" applyBorder="1" applyAlignment="1">
      <alignment horizontal="center" vertical="center" wrapText="1"/>
    </xf>
    <xf numFmtId="43" fontId="31" fillId="0" borderId="4" xfId="0" applyNumberFormat="1" applyFont="1" applyBorder="1" applyAlignment="1">
      <alignment horizontal="center" vertical="center" wrapText="1"/>
    </xf>
    <xf numFmtId="49" fontId="23" fillId="0" borderId="4" xfId="0" applyNumberFormat="1" applyFont="1" applyBorder="1" applyAlignment="1">
      <alignment horizontal="left" vertical="center" wrapText="1"/>
    </xf>
    <xf numFmtId="0" fontId="23" fillId="0" borderId="4" xfId="0" applyFont="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xf>
    <xf numFmtId="0" fontId="23" fillId="0" borderId="1" xfId="0" applyFont="1" applyBorder="1" applyAlignment="1">
      <alignment horizontal="center" vertical="center" wrapText="1"/>
    </xf>
    <xf numFmtId="0" fontId="24" fillId="0" borderId="1" xfId="0" applyFont="1" applyBorder="1" applyAlignment="1">
      <alignment horizontal="left" vertical="top" wrapText="1"/>
    </xf>
    <xf numFmtId="0" fontId="22" fillId="0" borderId="0" xfId="0" applyFont="1" applyAlignment="1">
      <alignment horizontal="center" vertical="center" wrapText="1"/>
    </xf>
    <xf numFmtId="0" fontId="24" fillId="0" borderId="0" xfId="0" applyFont="1" applyAlignment="1">
      <alignment horizontal="left" vertical="top" wrapText="1"/>
    </xf>
    <xf numFmtId="0" fontId="24" fillId="0" borderId="0" xfId="0" applyFont="1" applyAlignment="1">
      <alignment horizontal="center" vertical="top"/>
    </xf>
    <xf numFmtId="0" fontId="29" fillId="0" borderId="1" xfId="0" applyFont="1" applyBorder="1" applyAlignment="1">
      <alignment horizontal="left" vertical="top" wrapText="1"/>
    </xf>
    <xf numFmtId="0" fontId="30" fillId="0" borderId="1" xfId="0" applyFont="1" applyBorder="1" applyAlignment="1">
      <alignment horizontal="left" vertical="top"/>
    </xf>
    <xf numFmtId="43" fontId="22" fillId="0" borderId="0" xfId="0" applyNumberFormat="1" applyFont="1" applyAlignment="1">
      <alignment vertical="center" wrapText="1"/>
    </xf>
    <xf numFmtId="0" fontId="24" fillId="2" borderId="16" xfId="28" applyNumberFormat="1" applyFont="1" applyFill="1" applyBorder="1" applyAlignment="1">
      <alignment horizontal="left" vertical="center"/>
    </xf>
    <xf numFmtId="43" fontId="22" fillId="0" borderId="0" xfId="0" applyNumberFormat="1" applyFont="1" applyAlignment="1">
      <alignment vertical="center"/>
    </xf>
    <xf numFmtId="0" fontId="24" fillId="2" borderId="16" xfId="0" applyNumberFormat="1" applyFont="1" applyFill="1" applyBorder="1" applyAlignment="1">
      <alignment horizontal="left" vertical="center"/>
    </xf>
    <xf numFmtId="164" fontId="31" fillId="25" borderId="3" xfId="28" applyNumberFormat="1" applyFont="1" applyFill="1" applyBorder="1" applyAlignment="1">
      <alignment vertical="center"/>
    </xf>
    <xf numFmtId="164" fontId="23" fillId="2" borderId="3" xfId="0" applyNumberFormat="1" applyFont="1" applyFill="1" applyBorder="1" applyAlignment="1">
      <alignment horizontal="left" vertical="center"/>
    </xf>
    <xf numFmtId="164" fontId="31" fillId="0" borderId="4" xfId="0" applyNumberFormat="1" applyFont="1" applyBorder="1" applyAlignment="1">
      <alignment horizontal="center" vertical="center" wrapText="1"/>
    </xf>
    <xf numFmtId="164" fontId="22" fillId="0" borderId="0" xfId="0" applyNumberFormat="1" applyFont="1" applyBorder="1" applyAlignment="1">
      <alignment horizontal="center" vertical="center" wrapText="1"/>
    </xf>
    <xf numFmtId="164" fontId="26" fillId="0" borderId="0" xfId="0" applyNumberFormat="1" applyFont="1" applyAlignment="1">
      <alignment horizontal="center" vertical="center" wrapText="1"/>
    </xf>
    <xf numFmtId="164" fontId="23" fillId="0" borderId="4" xfId="0" applyNumberFormat="1" applyFont="1" applyBorder="1" applyAlignment="1">
      <alignment horizontal="center" vertical="center" wrapText="1"/>
    </xf>
    <xf numFmtId="164" fontId="22" fillId="0" borderId="1" xfId="0" applyNumberFormat="1" applyFont="1" applyBorder="1" applyAlignment="1">
      <alignment horizontal="center" vertical="center" wrapText="1"/>
    </xf>
    <xf numFmtId="164" fontId="22" fillId="0" borderId="0" xfId="0" applyNumberFormat="1" applyFont="1" applyAlignment="1">
      <alignment horizontal="center" vertical="center" wrapText="1"/>
    </xf>
    <xf numFmtId="164" fontId="31" fillId="0" borderId="0" xfId="0" applyNumberFormat="1" applyFont="1" applyAlignment="1">
      <alignment horizontal="center" vertical="center" wrapText="1"/>
    </xf>
    <xf numFmtId="164" fontId="22" fillId="0" borderId="4" xfId="0" applyNumberFormat="1" applyFont="1" applyBorder="1" applyAlignment="1">
      <alignment horizontal="center" vertical="center" wrapText="1"/>
    </xf>
    <xf numFmtId="164" fontId="22" fillId="0" borderId="1" xfId="28" applyNumberFormat="1" applyFont="1" applyBorder="1" applyAlignment="1">
      <alignment horizontal="center" vertical="center" wrapText="1"/>
    </xf>
    <xf numFmtId="164" fontId="24" fillId="2" borderId="3" xfId="0" applyNumberFormat="1" applyFont="1" applyFill="1" applyBorder="1" applyAlignment="1">
      <alignment horizontal="left" vertical="center"/>
    </xf>
    <xf numFmtId="164" fontId="22" fillId="0" borderId="0" xfId="0" applyNumberFormat="1" applyFont="1"/>
    <xf numFmtId="164" fontId="24" fillId="0" borderId="1" xfId="0" applyNumberFormat="1" applyFont="1" applyBorder="1" applyAlignment="1">
      <alignment horizontal="center" vertical="center" wrapText="1"/>
    </xf>
    <xf numFmtId="164" fontId="24" fillId="0" borderId="0" xfId="0" applyNumberFormat="1" applyFont="1" applyAlignment="1">
      <alignment horizontal="center" vertical="center" wrapText="1"/>
    </xf>
    <xf numFmtId="164" fontId="30" fillId="0" borderId="1" xfId="28" applyNumberFormat="1" applyFont="1" applyBorder="1" applyAlignment="1">
      <alignment horizontal="center" vertical="center" wrapText="1"/>
    </xf>
    <xf numFmtId="164" fontId="30" fillId="0" borderId="1" xfId="0" applyNumberFormat="1" applyFont="1" applyBorder="1" applyAlignment="1">
      <alignment horizontal="left" vertical="center" wrapText="1"/>
    </xf>
    <xf numFmtId="164" fontId="22" fillId="0" borderId="0" xfId="28" applyNumberFormat="1" applyFont="1" applyAlignment="1">
      <alignment horizontal="right" vertical="center" wrapText="1"/>
    </xf>
    <xf numFmtId="164" fontId="22" fillId="0" borderId="0" xfId="0" applyNumberFormat="1" applyFont="1" applyAlignment="1">
      <alignment horizontal="right" vertical="center"/>
    </xf>
    <xf numFmtId="43" fontId="24" fillId="0" borderId="0" xfId="28" applyNumberFormat="1" applyFont="1" applyBorder="1" applyAlignment="1">
      <alignment horizontal="center" vertical="center" wrapText="1"/>
    </xf>
    <xf numFmtId="0" fontId="24" fillId="0" borderId="0" xfId="0" applyFont="1" applyAlignment="1">
      <alignment horizontal="left"/>
    </xf>
    <xf numFmtId="0" fontId="24" fillId="0" borderId="0" xfId="0" applyNumberFormat="1" applyFont="1"/>
    <xf numFmtId="43" fontId="31" fillId="0" borderId="0" xfId="0" applyNumberFormat="1" applyFont="1" applyBorder="1" applyAlignment="1">
      <alignment horizontal="left" wrapText="1"/>
    </xf>
    <xf numFmtId="43" fontId="31" fillId="0" borderId="0" xfId="28" applyNumberFormat="1" applyFont="1" applyBorder="1" applyAlignment="1">
      <alignment horizontal="center" vertical="center" wrapText="1"/>
    </xf>
    <xf numFmtId="0" fontId="24" fillId="0" borderId="0" xfId="0" applyFont="1" applyBorder="1" applyAlignment="1">
      <alignment horizontal="center" vertical="center" wrapText="1"/>
    </xf>
    <xf numFmtId="43" fontId="24" fillId="0" borderId="0" xfId="28" applyNumberFormat="1" applyFont="1" applyBorder="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top" wrapText="1"/>
    </xf>
    <xf numFmtId="0" fontId="31" fillId="0" borderId="0" xfId="0" applyFont="1" applyAlignment="1">
      <alignment horizontal="center" vertical="center" wrapText="1"/>
    </xf>
    <xf numFmtId="0" fontId="31" fillId="0" borderId="0" xfId="0" applyNumberFormat="1" applyFont="1" applyAlignment="1">
      <alignment horizontal="center" vertical="center" wrapText="1"/>
    </xf>
    <xf numFmtId="43" fontId="24" fillId="0" borderId="0" xfId="0" applyNumberFormat="1" applyFont="1" applyBorder="1" applyAlignment="1">
      <alignment horizontal="center" vertical="center" wrapText="1"/>
    </xf>
    <xf numFmtId="0" fontId="31" fillId="0" borderId="0" xfId="0" applyFont="1" applyFill="1" applyAlignment="1">
      <alignment horizontal="left" vertical="center" wrapText="1"/>
    </xf>
    <xf numFmtId="0" fontId="31" fillId="0" borderId="0" xfId="0" applyFont="1" applyFill="1" applyAlignment="1">
      <alignment horizontal="center" vertical="top" wrapText="1"/>
    </xf>
    <xf numFmtId="0" fontId="24" fillId="0" borderId="0" xfId="0" applyFont="1" applyFill="1" applyAlignment="1">
      <alignment horizontal="center" vertical="center" wrapText="1"/>
    </xf>
    <xf numFmtId="0" fontId="24" fillId="0" borderId="0" xfId="28" applyNumberFormat="1" applyFont="1" applyFill="1" applyAlignment="1">
      <alignment horizontal="center" vertical="center" wrapText="1"/>
    </xf>
    <xf numFmtId="43" fontId="31" fillId="0" borderId="0" xfId="0" applyNumberFormat="1" applyFont="1" applyBorder="1" applyAlignment="1">
      <alignment horizontal="left" vertical="center" wrapText="1"/>
    </xf>
    <xf numFmtId="43" fontId="24" fillId="0" borderId="1" xfId="28" applyNumberFormat="1" applyFont="1" applyFill="1" applyBorder="1" applyAlignment="1">
      <alignment horizontal="left" vertical="center" wrapText="1"/>
    </xf>
    <xf numFmtId="0" fontId="24" fillId="0" borderId="0" xfId="0" applyNumberFormat="1" applyFont="1" applyFill="1" applyBorder="1" applyAlignment="1">
      <alignment horizontal="center" vertical="top"/>
    </xf>
    <xf numFmtId="43" fontId="24" fillId="0" borderId="0" xfId="0" applyNumberFormat="1" applyFont="1" applyFill="1" applyBorder="1" applyAlignment="1">
      <alignment horizontal="center"/>
    </xf>
    <xf numFmtId="0" fontId="24" fillId="0" borderId="1" xfId="0" applyNumberFormat="1" applyFont="1" applyBorder="1" applyAlignment="1">
      <alignment horizontal="left" vertical="top"/>
    </xf>
    <xf numFmtId="43" fontId="24" fillId="0" borderId="1" xfId="28" applyNumberFormat="1" applyFont="1" applyBorder="1" applyAlignment="1">
      <alignment horizontal="left" vertical="top"/>
    </xf>
    <xf numFmtId="0" fontId="24" fillId="0" borderId="0" xfId="0" applyNumberFormat="1" applyFont="1" applyBorder="1" applyAlignment="1">
      <alignment horizontal="center" vertical="top"/>
    </xf>
    <xf numFmtId="43" fontId="24" fillId="0" borderId="0" xfId="0" applyNumberFormat="1" applyFont="1" applyBorder="1" applyAlignment="1">
      <alignment horizontal="center" vertical="top"/>
    </xf>
    <xf numFmtId="49" fontId="31" fillId="0" borderId="4" xfId="0" applyNumberFormat="1" applyFont="1" applyFill="1" applyBorder="1" applyAlignment="1">
      <alignment horizontal="left" vertical="center" wrapText="1"/>
    </xf>
    <xf numFmtId="0" fontId="31" fillId="0" borderId="4" xfId="28" applyNumberFormat="1" applyFont="1" applyFill="1" applyBorder="1" applyAlignment="1">
      <alignment horizontal="center" vertical="center" wrapText="1"/>
    </xf>
    <xf numFmtId="43" fontId="31" fillId="0" borderId="4" xfId="0" applyNumberFormat="1" applyFont="1" applyFill="1" applyBorder="1" applyAlignment="1">
      <alignment horizontal="center" vertical="center" wrapText="1"/>
    </xf>
    <xf numFmtId="49" fontId="24" fillId="0" borderId="0" xfId="0" applyNumberFormat="1" applyFont="1" applyFill="1" applyBorder="1" applyAlignment="1">
      <alignment horizontal="center" vertical="center"/>
    </xf>
    <xf numFmtId="164" fontId="24" fillId="0" borderId="1" xfId="28" applyNumberFormat="1" applyFont="1" applyBorder="1" applyAlignment="1">
      <alignment horizontal="center" vertical="center" wrapText="1"/>
    </xf>
    <xf numFmtId="164" fontId="24" fillId="0" borderId="1" xfId="28" applyNumberFormat="1" applyFont="1" applyBorder="1" applyAlignment="1">
      <alignment horizontal="left" vertical="center" wrapText="1"/>
    </xf>
    <xf numFmtId="164" fontId="23" fillId="2" borderId="3" xfId="0" applyNumberFormat="1" applyFont="1" applyFill="1" applyBorder="1" applyAlignment="1">
      <alignment horizontal="left" vertical="center"/>
    </xf>
    <xf numFmtId="164" fontId="31" fillId="0" borderId="4" xfId="28" applyNumberFormat="1" applyFont="1" applyFill="1" applyBorder="1" applyAlignment="1">
      <alignment horizontal="center" vertical="center" wrapText="1"/>
    </xf>
    <xf numFmtId="164" fontId="24" fillId="0" borderId="0" xfId="0" applyNumberFormat="1" applyFont="1"/>
    <xf numFmtId="164" fontId="31" fillId="25" borderId="3" xfId="28" applyNumberFormat="1" applyFont="1" applyFill="1" applyBorder="1" applyAlignment="1">
      <alignment vertical="center"/>
    </xf>
    <xf numFmtId="164" fontId="24" fillId="2" borderId="3" xfId="28" applyNumberFormat="1" applyFont="1" applyFill="1" applyBorder="1" applyAlignment="1">
      <alignment horizontal="left" vertical="center"/>
    </xf>
    <xf numFmtId="164" fontId="24" fillId="0" borderId="0" xfId="28" applyNumberFormat="1" applyFont="1" applyBorder="1" applyAlignment="1">
      <alignment horizontal="center" vertical="center" wrapText="1"/>
    </xf>
    <xf numFmtId="164" fontId="31" fillId="0" borderId="0" xfId="28" applyNumberFormat="1" applyFont="1" applyBorder="1" applyAlignment="1">
      <alignment horizontal="center" vertical="center" wrapText="1"/>
    </xf>
    <xf numFmtId="164" fontId="31" fillId="2" borderId="3" xfId="28" applyNumberFormat="1" applyFont="1" applyFill="1" applyBorder="1" applyAlignment="1">
      <alignment horizontal="left" vertical="center"/>
    </xf>
    <xf numFmtId="164" fontId="23" fillId="2" borderId="3" xfId="28" applyNumberFormat="1" applyFont="1" applyFill="1" applyBorder="1" applyAlignment="1">
      <alignment horizontal="left" vertical="center"/>
    </xf>
    <xf numFmtId="0" fontId="22" fillId="0" borderId="1" xfId="0" applyFont="1" applyBorder="1" applyAlignment="1">
      <alignment horizontal="left" vertical="center"/>
    </xf>
    <xf numFmtId="0" fontId="0" fillId="0" borderId="1" xfId="0" applyBorder="1" applyAlignment="1">
      <alignment horizontal="center" vertical="center"/>
    </xf>
    <xf numFmtId="0" fontId="23" fillId="0" borderId="0" xfId="0" applyFont="1" applyFill="1" applyBorder="1" applyAlignment="1">
      <alignment vertical="center"/>
    </xf>
    <xf numFmtId="0" fontId="24" fillId="0" borderId="0" xfId="0" applyFont="1" applyFill="1" applyBorder="1" applyAlignment="1">
      <alignment vertical="center"/>
    </xf>
    <xf numFmtId="164" fontId="31" fillId="0" borderId="0" xfId="28" applyNumberFormat="1" applyFont="1" applyFill="1" applyBorder="1" applyAlignment="1">
      <alignment vertical="center"/>
    </xf>
    <xf numFmtId="164" fontId="31" fillId="0" borderId="0" xfId="28" applyNumberFormat="1" applyFont="1" applyFill="1" applyBorder="1" applyAlignment="1">
      <alignment vertical="center"/>
    </xf>
    <xf numFmtId="164" fontId="24" fillId="0" borderId="1" xfId="28" applyNumberFormat="1" applyFont="1" applyBorder="1" applyAlignment="1">
      <alignment horizontal="left" vertical="center" wrapText="1"/>
    </xf>
    <xf numFmtId="164" fontId="24" fillId="0" borderId="1" xfId="0" applyNumberFormat="1" applyFont="1" applyFill="1" applyBorder="1" applyAlignment="1">
      <alignment horizontal="center" vertical="center"/>
    </xf>
    <xf numFmtId="164" fontId="24" fillId="0" borderId="1" xfId="0" applyNumberFormat="1" applyFont="1" applyBorder="1" applyAlignment="1">
      <alignment horizontal="center" vertical="center" wrapText="1"/>
    </xf>
    <xf numFmtId="164" fontId="22" fillId="0" borderId="4" xfId="0" applyNumberFormat="1" applyFont="1" applyBorder="1" applyAlignment="1">
      <alignment horizontal="left" vertical="center" wrapText="1"/>
    </xf>
    <xf numFmtId="164" fontId="22" fillId="0" borderId="0" xfId="0" applyNumberFormat="1" applyFont="1" applyBorder="1" applyAlignment="1">
      <alignment horizontal="left" vertical="center" wrapText="1"/>
    </xf>
    <xf numFmtId="164" fontId="26" fillId="0" borderId="0" xfId="0" applyNumberFormat="1" applyFont="1" applyAlignment="1">
      <alignment horizontal="left" wrapText="1"/>
    </xf>
    <xf numFmtId="164" fontId="24" fillId="2" borderId="16" xfId="0" applyNumberFormat="1" applyFont="1" applyFill="1" applyBorder="1" applyAlignment="1">
      <alignment horizontal="left" vertical="center"/>
    </xf>
    <xf numFmtId="164" fontId="23" fillId="0" borderId="4" xfId="0" applyNumberFormat="1" applyFont="1" applyBorder="1" applyAlignment="1">
      <alignment horizontal="center" vertical="center" wrapText="1"/>
    </xf>
    <xf numFmtId="164" fontId="24" fillId="0" borderId="1" xfId="0" applyNumberFormat="1" applyFont="1" applyBorder="1" applyAlignment="1">
      <alignment horizontal="center" vertical="center" wrapText="1"/>
    </xf>
    <xf numFmtId="164" fontId="24" fillId="0" borderId="0" xfId="0" applyNumberFormat="1" applyFont="1" applyAlignment="1">
      <alignment horizontal="center" vertical="center" wrapText="1"/>
    </xf>
    <xf numFmtId="164" fontId="24" fillId="0" borderId="0" xfId="0" applyNumberFormat="1" applyFont="1" applyAlignment="1">
      <alignment horizontal="left" vertical="center" wrapText="1"/>
    </xf>
    <xf numFmtId="164" fontId="22" fillId="0" borderId="1" xfId="0" applyNumberFormat="1" applyFont="1" applyBorder="1" applyAlignment="1">
      <alignment horizontal="left" vertical="center" wrapText="1"/>
    </xf>
    <xf numFmtId="164" fontId="22" fillId="0" borderId="1" xfId="28" applyNumberFormat="1" applyFont="1" applyBorder="1" applyAlignment="1">
      <alignment horizontal="left" vertical="center" wrapText="1"/>
    </xf>
    <xf numFmtId="164" fontId="22" fillId="0" borderId="0" xfId="0" applyNumberFormat="1" applyFont="1" applyAlignment="1">
      <alignment horizontal="left" vertical="center" wrapText="1"/>
    </xf>
    <xf numFmtId="164" fontId="22" fillId="0" borderId="0" xfId="0" applyNumberFormat="1" applyFont="1"/>
    <xf numFmtId="164" fontId="26" fillId="0" borderId="0" xfId="0" applyNumberFormat="1" applyFont="1" applyAlignment="1">
      <alignment horizontal="left" vertical="center" wrapText="1"/>
    </xf>
    <xf numFmtId="164" fontId="22" fillId="0" borderId="0" xfId="0" applyNumberFormat="1" applyFont="1" applyAlignment="1">
      <alignment horizontal="left"/>
    </xf>
    <xf numFmtId="164" fontId="24" fillId="0" borderId="1" xfId="0" applyNumberFormat="1" applyFont="1" applyBorder="1" applyAlignment="1">
      <alignment horizontal="center" vertical="center"/>
    </xf>
    <xf numFmtId="164" fontId="24" fillId="0" borderId="0" xfId="0" applyNumberFormat="1" applyFont="1" applyAlignment="1">
      <alignment horizontal="center"/>
    </xf>
    <xf numFmtId="164" fontId="30" fillId="0" borderId="1" xfId="0" applyNumberFormat="1" applyFont="1" applyFill="1" applyBorder="1" applyAlignment="1">
      <alignment horizontal="center" vertical="center"/>
    </xf>
    <xf numFmtId="164" fontId="23" fillId="2" borderId="16" xfId="0" applyNumberFormat="1" applyFont="1" applyFill="1" applyBorder="1" applyAlignment="1">
      <alignment horizontal="left" vertical="center"/>
    </xf>
    <xf numFmtId="164" fontId="30" fillId="0" borderId="1" xfId="0" applyNumberFormat="1" applyFont="1" applyBorder="1" applyAlignment="1">
      <alignment horizontal="left" vertical="center" wrapText="1"/>
    </xf>
    <xf numFmtId="164" fontId="22" fillId="0" borderId="0" xfId="0" applyNumberFormat="1" applyFont="1" applyAlignment="1">
      <alignment vertical="center"/>
    </xf>
    <xf numFmtId="0" fontId="30" fillId="0" borderId="0" xfId="0" applyFont="1" applyFill="1" applyBorder="1" applyAlignment="1">
      <alignment wrapText="1"/>
    </xf>
    <xf numFmtId="0" fontId="23" fillId="0" borderId="0" xfId="0" applyFont="1" applyFill="1" applyBorder="1" applyAlignment="1">
      <alignment horizontal="center" wrapText="1"/>
    </xf>
    <xf numFmtId="0" fontId="22" fillId="0" borderId="1" xfId="0" applyFont="1" applyFill="1" applyBorder="1" applyAlignment="1">
      <alignment wrapText="1"/>
    </xf>
    <xf numFmtId="0" fontId="22" fillId="0" borderId="0" xfId="0" applyFont="1" applyBorder="1" applyAlignment="1">
      <alignment wrapText="1"/>
    </xf>
    <xf numFmtId="164" fontId="31" fillId="0" borderId="0" xfId="28" applyNumberFormat="1" applyFont="1" applyFill="1" applyBorder="1" applyAlignment="1">
      <alignment vertical="center"/>
    </xf>
    <xf numFmtId="0" fontId="22" fillId="0" borderId="0" xfId="0" applyFont="1" applyFill="1" applyBorder="1" applyAlignment="1">
      <alignment horizontal="center" vertical="center" wrapText="1"/>
    </xf>
    <xf numFmtId="164" fontId="33" fillId="0" borderId="0" xfId="28" applyNumberFormat="1" applyFont="1" applyFill="1" applyBorder="1" applyAlignment="1">
      <alignment horizontal="center" vertical="center" wrapText="1"/>
    </xf>
    <xf numFmtId="0" fontId="36" fillId="0" borderId="0" xfId="0" applyFont="1" applyFill="1" applyBorder="1" applyAlignment="1">
      <alignment horizontal="left" vertical="center"/>
    </xf>
    <xf numFmtId="0" fontId="0" fillId="0" borderId="0" xfId="0" applyAlignment="1">
      <alignment vertical="center"/>
    </xf>
    <xf numFmtId="0" fontId="35" fillId="0" borderId="0" xfId="0" applyFont="1" applyBorder="1" applyAlignment="1">
      <alignment vertical="center"/>
    </xf>
    <xf numFmtId="0" fontId="0" fillId="0" borderId="0" xfId="0" applyAlignment="1">
      <alignment vertical="center"/>
    </xf>
    <xf numFmtId="0" fontId="22" fillId="0" borderId="0" xfId="0" applyFont="1" applyFill="1" applyBorder="1" applyAlignment="1">
      <alignment vertical="center" wrapText="1"/>
    </xf>
    <xf numFmtId="0" fontId="22" fillId="0" borderId="0" xfId="0" applyFont="1" applyFill="1" applyAlignment="1">
      <alignment vertical="center" wrapText="1"/>
    </xf>
    <xf numFmtId="0" fontId="22" fillId="0" borderId="0" xfId="0" applyFont="1" applyAlignment="1">
      <alignment vertical="center" wrapText="1"/>
    </xf>
    <xf numFmtId="0" fontId="22" fillId="0" borderId="1" xfId="0" applyFont="1" applyFill="1" applyBorder="1" applyAlignment="1">
      <alignment vertical="center" wrapText="1"/>
    </xf>
    <xf numFmtId="49" fontId="22" fillId="0" borderId="0" xfId="0" applyNumberFormat="1" applyFont="1" applyBorder="1" applyAlignment="1">
      <alignment horizontal="center" vertical="center"/>
    </xf>
    <xf numFmtId="49" fontId="30" fillId="0" borderId="0" xfId="0" applyNumberFormat="1" applyFont="1" applyFill="1" applyBorder="1" applyAlignment="1">
      <alignment horizontal="center" vertical="center"/>
    </xf>
    <xf numFmtId="49" fontId="23" fillId="0" borderId="0" xfId="0" applyNumberFormat="1" applyFont="1" applyFill="1" applyBorder="1" applyAlignment="1">
      <alignment wrapText="1"/>
    </xf>
    <xf numFmtId="49" fontId="22" fillId="0" borderId="1" xfId="0" applyNumberFormat="1" applyFont="1" applyBorder="1" applyAlignment="1">
      <alignment horizontal="center" vertical="center"/>
    </xf>
    <xf numFmtId="49" fontId="0" fillId="0" borderId="0" xfId="0" applyNumberFormat="1" applyAlignment="1">
      <alignment horizontal="center" vertical="center"/>
    </xf>
    <xf numFmtId="49" fontId="30" fillId="0" borderId="1" xfId="0" applyNumberFormat="1" applyFont="1" applyBorder="1" applyAlignment="1">
      <alignment horizontal="center" vertical="center"/>
    </xf>
    <xf numFmtId="49" fontId="24" fillId="0" borderId="1" xfId="0" applyNumberFormat="1" applyFont="1" applyBorder="1" applyAlignment="1">
      <alignment horizontal="center" vertical="center"/>
    </xf>
    <xf numFmtId="49" fontId="26" fillId="0" borderId="0" xfId="28" applyNumberFormat="1" applyFont="1" applyFill="1" applyBorder="1" applyAlignment="1">
      <alignment horizontal="center" vertical="center" wrapText="1"/>
    </xf>
    <xf numFmtId="49" fontId="23" fillId="0" borderId="0" xfId="28" applyNumberFormat="1" applyFont="1" applyFill="1" applyBorder="1" applyAlignment="1">
      <alignment horizontal="center" vertical="center"/>
    </xf>
    <xf numFmtId="49" fontId="31" fillId="0" borderId="0" xfId="28" applyNumberFormat="1" applyFont="1" applyFill="1" applyBorder="1" applyAlignment="1">
      <alignment horizontal="center" vertical="center"/>
    </xf>
    <xf numFmtId="49" fontId="22" fillId="0" borderId="1" xfId="28" applyNumberFormat="1" applyFont="1" applyBorder="1" applyAlignment="1">
      <alignment horizontal="center" vertical="center" wrapText="1"/>
    </xf>
    <xf numFmtId="49" fontId="22" fillId="0" borderId="0" xfId="28" applyNumberFormat="1" applyFont="1" applyFill="1" applyAlignment="1">
      <alignment horizontal="center" vertical="center" wrapText="1"/>
    </xf>
    <xf numFmtId="49" fontId="22" fillId="0" borderId="0" xfId="28" applyNumberFormat="1" applyFont="1" applyBorder="1" applyAlignment="1">
      <alignment horizontal="center" vertical="center" wrapText="1"/>
    </xf>
    <xf numFmtId="49" fontId="26" fillId="0" borderId="0" xfId="28" applyNumberFormat="1" applyFont="1" applyBorder="1" applyAlignment="1">
      <alignment horizontal="center" vertical="center" wrapText="1"/>
    </xf>
    <xf numFmtId="49" fontId="26" fillId="0" borderId="0" xfId="0" applyNumberFormat="1" applyFont="1" applyBorder="1" applyAlignment="1">
      <alignment horizontal="center" vertical="center"/>
    </xf>
    <xf numFmtId="49" fontId="24" fillId="0" borderId="1" xfId="28" applyNumberFormat="1" applyFont="1" applyBorder="1" applyAlignment="1">
      <alignment horizontal="center" vertical="center" wrapText="1"/>
    </xf>
    <xf numFmtId="49" fontId="30" fillId="0" borderId="1" xfId="28" applyNumberFormat="1" applyFont="1" applyBorder="1" applyAlignment="1">
      <alignment horizontal="center" vertical="center" wrapText="1"/>
    </xf>
    <xf numFmtId="49" fontId="24" fillId="0" borderId="0" xfId="28" applyNumberFormat="1" applyFont="1" applyBorder="1" applyAlignment="1">
      <alignment horizontal="center" vertical="center" wrapText="1"/>
    </xf>
    <xf numFmtId="49" fontId="22" fillId="0" borderId="0" xfId="28" applyNumberFormat="1" applyFont="1" applyAlignment="1">
      <alignment horizontal="center" vertical="center" wrapText="1"/>
    </xf>
    <xf numFmtId="49" fontId="22" fillId="0" borderId="0" xfId="0" applyNumberFormat="1" applyFont="1" applyAlignment="1">
      <alignment horizontal="center" vertical="center"/>
    </xf>
    <xf numFmtId="49" fontId="31" fillId="0" borderId="0" xfId="0" applyNumberFormat="1" applyFont="1" applyFill="1" applyBorder="1" applyAlignment="1">
      <alignment horizontal="left" vertical="center" wrapText="1"/>
    </xf>
    <xf numFmtId="0" fontId="0" fillId="0" borderId="0" xfId="0" applyAlignment="1">
      <alignment horizontal="left" vertical="center" wrapText="1"/>
    </xf>
    <xf numFmtId="49" fontId="23" fillId="2" borderId="2" xfId="0" applyNumberFormat="1" applyFont="1" applyFill="1" applyBorder="1" applyAlignment="1">
      <alignment horizontal="left" vertical="center"/>
    </xf>
    <xf numFmtId="49" fontId="23" fillId="2" borderId="16" xfId="0" applyNumberFormat="1" applyFont="1" applyFill="1" applyBorder="1" applyAlignment="1">
      <alignment horizontal="left" vertical="center"/>
    </xf>
    <xf numFmtId="0" fontId="0" fillId="0" borderId="16" xfId="0" applyBorder="1" applyAlignment="1">
      <alignment horizontal="left" vertical="center"/>
    </xf>
    <xf numFmtId="0" fontId="31" fillId="0" borderId="0" xfId="0" applyFont="1" applyFill="1" applyBorder="1" applyAlignment="1">
      <alignment vertical="center" wrapText="1"/>
    </xf>
    <xf numFmtId="0" fontId="0" fillId="0" borderId="0" xfId="0" applyAlignment="1">
      <alignment vertical="center" wrapText="1"/>
    </xf>
    <xf numFmtId="0" fontId="22" fillId="0" borderId="18" xfId="0" applyFont="1" applyFill="1" applyBorder="1" applyAlignment="1">
      <alignment horizontal="left" vertical="center" wrapText="1"/>
    </xf>
    <xf numFmtId="0" fontId="22" fillId="0" borderId="18" xfId="28" applyNumberFormat="1" applyFont="1" applyFill="1" applyBorder="1" applyAlignment="1">
      <alignment horizontal="center" vertical="center" wrapText="1"/>
    </xf>
    <xf numFmtId="164" fontId="22" fillId="0" borderId="18" xfId="28" applyNumberFormat="1" applyFont="1" applyFill="1" applyBorder="1" applyAlignment="1">
      <alignment vertical="center" wrapText="1"/>
    </xf>
    <xf numFmtId="164" fontId="22" fillId="0" borderId="18" xfId="28" applyNumberFormat="1" applyFont="1" applyFill="1" applyBorder="1" applyAlignment="1">
      <alignment horizontal="right" vertical="center" wrapText="1"/>
    </xf>
    <xf numFmtId="49" fontId="22" fillId="0" borderId="18" xfId="28"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0" fontId="22" fillId="0" borderId="0" xfId="0" applyFont="1" applyFill="1" applyBorder="1" applyAlignment="1">
      <alignment horizontal="left" vertical="center" wrapText="1"/>
    </xf>
    <xf numFmtId="164" fontId="22" fillId="0" borderId="0" xfId="28" applyNumberFormat="1" applyFont="1" applyFill="1" applyBorder="1" applyAlignment="1">
      <alignment vertical="center" wrapText="1"/>
    </xf>
    <xf numFmtId="164" fontId="22" fillId="0" borderId="0" xfId="28" applyNumberFormat="1" applyFont="1" applyFill="1" applyBorder="1" applyAlignment="1">
      <alignment horizontal="right" vertical="center" wrapText="1"/>
    </xf>
    <xf numFmtId="49" fontId="22" fillId="0" borderId="0" xfId="28" applyNumberFormat="1" applyFont="1" applyFill="1" applyBorder="1" applyAlignment="1">
      <alignment horizontal="center" vertical="center" wrapText="1"/>
    </xf>
    <xf numFmtId="164" fontId="22" fillId="0" borderId="18" xfId="0" applyNumberFormat="1" applyFont="1" applyBorder="1" applyAlignment="1">
      <alignment vertical="center" wrapText="1"/>
    </xf>
    <xf numFmtId="0" fontId="22" fillId="0" borderId="18" xfId="0" applyFont="1" applyBorder="1"/>
    <xf numFmtId="165" fontId="22" fillId="0" borderId="18" xfId="28" applyNumberFormat="1" applyFont="1" applyBorder="1" applyAlignment="1">
      <alignment horizontal="center" vertical="center" wrapText="1"/>
    </xf>
    <xf numFmtId="49" fontId="30" fillId="0" borderId="18" xfId="0" applyNumberFormat="1" applyFont="1" applyFill="1" applyBorder="1" applyAlignment="1">
      <alignment horizontal="center" vertical="center"/>
    </xf>
    <xf numFmtId="0" fontId="30" fillId="0" borderId="18" xfId="0" applyFont="1" applyFill="1" applyBorder="1" applyAlignment="1">
      <alignment horizontal="left" vertical="center" wrapText="1"/>
    </xf>
  </cellXfs>
  <cellStyles count="4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urrency" xfId="28" builtinId="4"/>
    <cellStyle name="Explanatory Text" xfId="29"/>
    <cellStyle name="Good" xfId="30"/>
    <cellStyle name="Heading 1" xfId="31"/>
    <cellStyle name="Heading 2" xfId="32"/>
    <cellStyle name="Heading 3" xfId="33"/>
    <cellStyle name="Heading 4" xfId="34"/>
    <cellStyle name="Input" xfId="35"/>
    <cellStyle name="Linked Cell" xfId="36"/>
    <cellStyle name="Neutral" xfId="37"/>
    <cellStyle name="Normal" xfId="0" builtinId="0"/>
    <cellStyle name="Normal 2" xfId="38"/>
    <cellStyle name="Note" xfId="39"/>
    <cellStyle name="Output" xfId="40"/>
    <cellStyle name="Title" xfId="41"/>
    <cellStyle name="Total" xfId="42"/>
    <cellStyle name="Warning Text" xfId="43"/>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4" Type="http://schemas.openxmlformats.org/officeDocument/2006/relationships/worksheet" Target="worksheets/sheet4.xml"/><Relationship Id="rId5" Type="http://schemas.openxmlformats.org/officeDocument/2006/relationships/theme" Target="theme/theme1.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6"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63</xdr:row>
      <xdr:rowOff>0</xdr:rowOff>
    </xdr:from>
    <xdr:to>
      <xdr:col>6</xdr:col>
      <xdr:colOff>152400</xdr:colOff>
      <xdr:row>63</xdr:row>
      <xdr:rowOff>50800</xdr:rowOff>
    </xdr:to>
    <xdr:sp macro="" textlink="">
      <xdr:nvSpPr>
        <xdr:cNvPr id="2" name="AutoShape 1" descr="spacer"/>
        <xdr:cNvSpPr>
          <a:spLocks noChangeAspect="1" noChangeArrowheads="1"/>
        </xdr:cNvSpPr>
      </xdr:nvSpPr>
      <xdr:spPr bwMode="auto">
        <a:xfrm>
          <a:off x="7264400" y="54749700"/>
          <a:ext cx="152400" cy="50800"/>
        </a:xfrm>
        <a:prstGeom prst="rect">
          <a:avLst/>
        </a:prstGeom>
        <a:noFill/>
        <a:ln w="9525">
          <a:noFill/>
          <a:miter lim="800000"/>
          <a:headEnd/>
          <a:tailEnd/>
        </a:ln>
      </xdr:spPr>
      <xdr:txBody>
        <a:bodyPr vertOverflow="clip" wrap="square" lIns="18288" tIns="0" rIns="0" bIns="0" rtlCol="0" anchor="ctr" upright="1"/>
        <a:lstStyle/>
        <a:p>
          <a:pPr algn="ctr"/>
          <a:endParaRPr lang="en-US"/>
        </a:p>
      </xdr:txBody>
    </xdr:sp>
    <xdr:clientData/>
  </xdr:twoCellAnchor>
  <xdr:twoCellAnchor editAs="oneCell">
    <xdr:from>
      <xdr:col>6</xdr:col>
      <xdr:colOff>0</xdr:colOff>
      <xdr:row>63</xdr:row>
      <xdr:rowOff>0</xdr:rowOff>
    </xdr:from>
    <xdr:to>
      <xdr:col>6</xdr:col>
      <xdr:colOff>114300</xdr:colOff>
      <xdr:row>63</xdr:row>
      <xdr:rowOff>63500</xdr:rowOff>
    </xdr:to>
    <xdr:pic>
      <xdr:nvPicPr>
        <xdr:cNvPr id="3" name="Picture 8" descr="spacer"/>
        <xdr:cNvPicPr>
          <a:picLocks noChangeAspect="1" noChangeArrowheads="1"/>
        </xdr:cNvPicPr>
      </xdr:nvPicPr>
      <xdr:blipFill>
        <a:blip xmlns:r="http://schemas.openxmlformats.org/officeDocument/2006/relationships" r:embed="rId1"/>
        <a:srcRect/>
        <a:stretch>
          <a:fillRect/>
        </a:stretch>
      </xdr:blipFill>
      <xdr:spPr bwMode="auto">
        <a:xfrm>
          <a:off x="7264400" y="54749700"/>
          <a:ext cx="114300" cy="635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29</xdr:row>
      <xdr:rowOff>0</xdr:rowOff>
    </xdr:from>
    <xdr:to>
      <xdr:col>7</xdr:col>
      <xdr:colOff>152400</xdr:colOff>
      <xdr:row>29</xdr:row>
      <xdr:rowOff>50800</xdr:rowOff>
    </xdr:to>
    <xdr:sp macro="" textlink="">
      <xdr:nvSpPr>
        <xdr:cNvPr id="2" name="AutoShape 1" descr="spacer"/>
        <xdr:cNvSpPr>
          <a:spLocks noChangeAspect="1" noChangeArrowheads="1"/>
        </xdr:cNvSpPr>
      </xdr:nvSpPr>
      <xdr:spPr bwMode="auto">
        <a:xfrm>
          <a:off x="7175500" y="14135100"/>
          <a:ext cx="152400" cy="50800"/>
        </a:xfrm>
        <a:prstGeom prst="rect">
          <a:avLst/>
        </a:prstGeom>
        <a:noFill/>
        <a:ln w="9525">
          <a:noFill/>
          <a:miter lim="800000"/>
          <a:headEnd/>
          <a:tailEnd/>
        </a:ln>
      </xdr:spPr>
      <xdr:txBody>
        <a:bodyPr vertOverflow="clip" wrap="square" lIns="18288" tIns="0" rIns="0" bIns="0" rtlCol="0" anchor="ctr" upright="1"/>
        <a:lstStyle/>
        <a:p>
          <a:pPr algn="ctr"/>
          <a:endParaRPr lang="en-US"/>
        </a:p>
      </xdr:txBody>
    </xdr:sp>
    <xdr:clientData/>
  </xdr:twoCellAnchor>
  <xdr:twoCellAnchor editAs="oneCell">
    <xdr:from>
      <xdr:col>7</xdr:col>
      <xdr:colOff>0</xdr:colOff>
      <xdr:row>29</xdr:row>
      <xdr:rowOff>0</xdr:rowOff>
    </xdr:from>
    <xdr:to>
      <xdr:col>7</xdr:col>
      <xdr:colOff>114300</xdr:colOff>
      <xdr:row>29</xdr:row>
      <xdr:rowOff>63500</xdr:rowOff>
    </xdr:to>
    <xdr:pic>
      <xdr:nvPicPr>
        <xdr:cNvPr id="3" name="Picture 8" descr="spacer"/>
        <xdr:cNvPicPr>
          <a:picLocks noChangeAspect="1" noChangeArrowheads="1"/>
        </xdr:cNvPicPr>
      </xdr:nvPicPr>
      <xdr:blipFill>
        <a:blip xmlns:r="http://schemas.openxmlformats.org/officeDocument/2006/relationships" r:embed="rId1"/>
        <a:srcRect/>
        <a:stretch>
          <a:fillRect/>
        </a:stretch>
      </xdr:blipFill>
      <xdr:spPr bwMode="auto">
        <a:xfrm>
          <a:off x="7175500" y="14135100"/>
          <a:ext cx="114300" cy="635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13</xdr:row>
      <xdr:rowOff>0</xdr:rowOff>
    </xdr:from>
    <xdr:to>
      <xdr:col>6</xdr:col>
      <xdr:colOff>152400</xdr:colOff>
      <xdr:row>13</xdr:row>
      <xdr:rowOff>50800</xdr:rowOff>
    </xdr:to>
    <xdr:sp macro="" textlink="">
      <xdr:nvSpPr>
        <xdr:cNvPr id="2" name="AutoShape 1" descr="spacer"/>
        <xdr:cNvSpPr>
          <a:spLocks noChangeAspect="1" noChangeArrowheads="1"/>
        </xdr:cNvSpPr>
      </xdr:nvSpPr>
      <xdr:spPr bwMode="auto">
        <a:xfrm>
          <a:off x="7175500" y="14528800"/>
          <a:ext cx="152400" cy="50800"/>
        </a:xfrm>
        <a:prstGeom prst="rect">
          <a:avLst/>
        </a:prstGeom>
        <a:noFill/>
        <a:ln w="9525">
          <a:noFill/>
          <a:miter lim="800000"/>
          <a:headEnd/>
          <a:tailEnd/>
        </a:ln>
      </xdr:spPr>
      <xdr:txBody>
        <a:bodyPr vertOverflow="clip" wrap="square" lIns="18288" tIns="0" rIns="0" bIns="0" rtlCol="0" anchor="ctr" upright="1"/>
        <a:lstStyle/>
        <a:p>
          <a:pPr algn="ctr"/>
          <a:endParaRPr lang="en-US"/>
        </a:p>
      </xdr:txBody>
    </xdr:sp>
    <xdr:clientData/>
  </xdr:twoCellAnchor>
  <xdr:twoCellAnchor editAs="oneCell">
    <xdr:from>
      <xdr:col>6</xdr:col>
      <xdr:colOff>0</xdr:colOff>
      <xdr:row>13</xdr:row>
      <xdr:rowOff>0</xdr:rowOff>
    </xdr:from>
    <xdr:to>
      <xdr:col>6</xdr:col>
      <xdr:colOff>114300</xdr:colOff>
      <xdr:row>13</xdr:row>
      <xdr:rowOff>63500</xdr:rowOff>
    </xdr:to>
    <xdr:pic>
      <xdr:nvPicPr>
        <xdr:cNvPr id="3" name="Picture 8" descr="spacer"/>
        <xdr:cNvPicPr>
          <a:picLocks noChangeAspect="1" noChangeArrowheads="1"/>
        </xdr:cNvPicPr>
      </xdr:nvPicPr>
      <xdr:blipFill>
        <a:blip xmlns:r="http://schemas.openxmlformats.org/officeDocument/2006/relationships" r:embed="rId1"/>
        <a:srcRect/>
        <a:stretch>
          <a:fillRect/>
        </a:stretch>
      </xdr:blipFill>
      <xdr:spPr bwMode="auto">
        <a:xfrm>
          <a:off x="7175500" y="14528800"/>
          <a:ext cx="114300" cy="635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152400</xdr:colOff>
      <xdr:row>0</xdr:row>
      <xdr:rowOff>50800</xdr:rowOff>
    </xdr:to>
    <xdr:sp macro="" textlink="">
      <xdr:nvSpPr>
        <xdr:cNvPr id="2" name="AutoShape 1" descr="spacer"/>
        <xdr:cNvSpPr>
          <a:spLocks noChangeAspect="1" noChangeArrowheads="1"/>
        </xdr:cNvSpPr>
      </xdr:nvSpPr>
      <xdr:spPr bwMode="auto">
        <a:xfrm>
          <a:off x="6388100" y="44691300"/>
          <a:ext cx="152400" cy="50800"/>
        </a:xfrm>
        <a:prstGeom prst="rect">
          <a:avLst/>
        </a:prstGeom>
        <a:noFill/>
        <a:ln w="9525">
          <a:noFill/>
          <a:miter lim="800000"/>
          <a:headEnd/>
          <a:tailEnd/>
        </a:ln>
      </xdr:spPr>
      <xdr:txBody>
        <a:bodyPr vertOverflow="clip" wrap="square" lIns="18288" tIns="0" rIns="0" bIns="0" rtlCol="0" anchor="ctr" upright="1"/>
        <a:lstStyle/>
        <a:p>
          <a:pPr algn="ctr"/>
          <a:endParaRPr lang="en-US"/>
        </a:p>
      </xdr:txBody>
    </xdr:sp>
    <xdr:clientData/>
  </xdr:twoCellAnchor>
  <xdr:twoCellAnchor editAs="oneCell">
    <xdr:from>
      <xdr:col>7</xdr:col>
      <xdr:colOff>0</xdr:colOff>
      <xdr:row>0</xdr:row>
      <xdr:rowOff>0</xdr:rowOff>
    </xdr:from>
    <xdr:to>
      <xdr:col>7</xdr:col>
      <xdr:colOff>114300</xdr:colOff>
      <xdr:row>0</xdr:row>
      <xdr:rowOff>63500</xdr:rowOff>
    </xdr:to>
    <xdr:pic>
      <xdr:nvPicPr>
        <xdr:cNvPr id="3" name="Picture 8" descr="spacer"/>
        <xdr:cNvPicPr>
          <a:picLocks noChangeAspect="1" noChangeArrowheads="1"/>
        </xdr:cNvPicPr>
      </xdr:nvPicPr>
      <xdr:blipFill>
        <a:blip xmlns:r="http://schemas.openxmlformats.org/officeDocument/2006/relationships" r:embed="rId1"/>
        <a:srcRect/>
        <a:stretch>
          <a:fillRect/>
        </a:stretch>
      </xdr:blipFill>
      <xdr:spPr bwMode="auto">
        <a:xfrm>
          <a:off x="6388100" y="44691300"/>
          <a:ext cx="114300" cy="63500"/>
        </a:xfrm>
        <a:prstGeom prst="rect">
          <a:avLst/>
        </a:prstGeom>
        <a:noFill/>
        <a:ln w="9525">
          <a:noFill/>
          <a:miter lim="800000"/>
          <a:headEnd/>
          <a:tailEnd/>
        </a:ln>
      </xdr:spPr>
    </xdr:pic>
    <xdr:clientData/>
  </xdr:twoCellAnchor>
  <xdr:twoCellAnchor editAs="oneCell">
    <xdr:from>
      <xdr:col>6</xdr:col>
      <xdr:colOff>0</xdr:colOff>
      <xdr:row>10</xdr:row>
      <xdr:rowOff>0</xdr:rowOff>
    </xdr:from>
    <xdr:to>
      <xdr:col>6</xdr:col>
      <xdr:colOff>152400</xdr:colOff>
      <xdr:row>10</xdr:row>
      <xdr:rowOff>50800</xdr:rowOff>
    </xdr:to>
    <xdr:sp macro="" textlink="">
      <xdr:nvSpPr>
        <xdr:cNvPr id="4" name="AutoShape 1" descr="spacer"/>
        <xdr:cNvSpPr>
          <a:spLocks noChangeAspect="1" noChangeArrowheads="1"/>
        </xdr:cNvSpPr>
      </xdr:nvSpPr>
      <xdr:spPr bwMode="auto">
        <a:xfrm>
          <a:off x="6388100" y="44691300"/>
          <a:ext cx="152400" cy="50800"/>
        </a:xfrm>
        <a:prstGeom prst="rect">
          <a:avLst/>
        </a:prstGeom>
        <a:noFill/>
        <a:ln w="9525">
          <a:noFill/>
          <a:miter lim="800000"/>
          <a:headEnd/>
          <a:tailEnd/>
        </a:ln>
      </xdr:spPr>
      <xdr:txBody>
        <a:bodyPr vertOverflow="clip" wrap="square" lIns="18288" tIns="0" rIns="0" bIns="0" rtlCol="0" anchor="ctr" upright="1"/>
        <a:lstStyle/>
        <a:p>
          <a:pPr algn="ctr"/>
          <a:endParaRPr lang="en-US"/>
        </a:p>
      </xdr:txBody>
    </xdr:sp>
    <xdr:clientData/>
  </xdr:twoCellAnchor>
  <xdr:twoCellAnchor editAs="oneCell">
    <xdr:from>
      <xdr:col>6</xdr:col>
      <xdr:colOff>0</xdr:colOff>
      <xdr:row>10</xdr:row>
      <xdr:rowOff>0</xdr:rowOff>
    </xdr:from>
    <xdr:to>
      <xdr:col>6</xdr:col>
      <xdr:colOff>114300</xdr:colOff>
      <xdr:row>10</xdr:row>
      <xdr:rowOff>63500</xdr:rowOff>
    </xdr:to>
    <xdr:pic>
      <xdr:nvPicPr>
        <xdr:cNvPr id="5" name="Picture 8" descr="spacer"/>
        <xdr:cNvPicPr>
          <a:picLocks noChangeAspect="1" noChangeArrowheads="1"/>
        </xdr:cNvPicPr>
      </xdr:nvPicPr>
      <xdr:blipFill>
        <a:blip xmlns:r="http://schemas.openxmlformats.org/officeDocument/2006/relationships" r:embed="rId1"/>
        <a:srcRect/>
        <a:stretch>
          <a:fillRect/>
        </a:stretch>
      </xdr:blipFill>
      <xdr:spPr bwMode="auto">
        <a:xfrm>
          <a:off x="6388100" y="44691300"/>
          <a:ext cx="114300" cy="63500"/>
        </a:xfrm>
        <a:prstGeom prst="rect">
          <a:avLst/>
        </a:prstGeom>
        <a:noFill/>
        <a:ln w="9525">
          <a:noFill/>
          <a:miter lim="800000"/>
          <a:headEnd/>
          <a:tailEnd/>
        </a:ln>
      </xdr:spPr>
    </xdr:pic>
    <xdr:clientData/>
  </xdr:twoCellAnchor>
  <xdr:twoCellAnchor editAs="oneCell">
    <xdr:from>
      <xdr:col>6</xdr:col>
      <xdr:colOff>0</xdr:colOff>
      <xdr:row>17</xdr:row>
      <xdr:rowOff>0</xdr:rowOff>
    </xdr:from>
    <xdr:to>
      <xdr:col>6</xdr:col>
      <xdr:colOff>152400</xdr:colOff>
      <xdr:row>17</xdr:row>
      <xdr:rowOff>50800</xdr:rowOff>
    </xdr:to>
    <xdr:sp macro="" textlink="">
      <xdr:nvSpPr>
        <xdr:cNvPr id="6" name="AutoShape 1" descr="spacer"/>
        <xdr:cNvSpPr>
          <a:spLocks noChangeAspect="1" noChangeArrowheads="1"/>
        </xdr:cNvSpPr>
      </xdr:nvSpPr>
      <xdr:spPr bwMode="auto">
        <a:xfrm>
          <a:off x="6441440" y="3423920"/>
          <a:ext cx="152400" cy="50800"/>
        </a:xfrm>
        <a:prstGeom prst="rect">
          <a:avLst/>
        </a:prstGeom>
        <a:noFill/>
        <a:ln w="9525">
          <a:noFill/>
          <a:miter lim="800000"/>
          <a:headEnd/>
          <a:tailEnd/>
        </a:ln>
      </xdr:spPr>
      <xdr:txBody>
        <a:bodyPr vertOverflow="clip" wrap="square" lIns="18288" tIns="0" rIns="0" bIns="0" rtlCol="0" anchor="ctr" upright="1"/>
        <a:lstStyle/>
        <a:p>
          <a:pPr algn="ctr"/>
          <a:endParaRPr lang="en-US"/>
        </a:p>
      </xdr:txBody>
    </xdr:sp>
    <xdr:clientData/>
  </xdr:twoCellAnchor>
  <xdr:twoCellAnchor editAs="oneCell">
    <xdr:from>
      <xdr:col>6</xdr:col>
      <xdr:colOff>0</xdr:colOff>
      <xdr:row>17</xdr:row>
      <xdr:rowOff>0</xdr:rowOff>
    </xdr:from>
    <xdr:to>
      <xdr:col>6</xdr:col>
      <xdr:colOff>114300</xdr:colOff>
      <xdr:row>17</xdr:row>
      <xdr:rowOff>63500</xdr:rowOff>
    </xdr:to>
    <xdr:pic>
      <xdr:nvPicPr>
        <xdr:cNvPr id="7" name="Picture 8" descr="spacer"/>
        <xdr:cNvPicPr>
          <a:picLocks noChangeAspect="1" noChangeArrowheads="1"/>
        </xdr:cNvPicPr>
      </xdr:nvPicPr>
      <xdr:blipFill>
        <a:blip xmlns:r="http://schemas.openxmlformats.org/officeDocument/2006/relationships" r:embed="rId1"/>
        <a:srcRect/>
        <a:stretch>
          <a:fillRect/>
        </a:stretch>
      </xdr:blipFill>
      <xdr:spPr bwMode="auto">
        <a:xfrm>
          <a:off x="6441440" y="3423920"/>
          <a:ext cx="114300" cy="63500"/>
        </a:xfrm>
        <a:prstGeom prst="rect">
          <a:avLst/>
        </a:prstGeom>
        <a:noFill/>
        <a:ln w="9525">
          <a:noFill/>
          <a:miter lim="800000"/>
          <a:headEnd/>
          <a:tailEnd/>
        </a:ln>
      </xdr:spPr>
    </xdr:pic>
    <xdr:clientData/>
  </xdr:twoCellAnchor>
  <xdr:twoCellAnchor editAs="oneCell">
    <xdr:from>
      <xdr:col>6</xdr:col>
      <xdr:colOff>0</xdr:colOff>
      <xdr:row>22</xdr:row>
      <xdr:rowOff>0</xdr:rowOff>
    </xdr:from>
    <xdr:to>
      <xdr:col>6</xdr:col>
      <xdr:colOff>152400</xdr:colOff>
      <xdr:row>22</xdr:row>
      <xdr:rowOff>50800</xdr:rowOff>
    </xdr:to>
    <xdr:sp macro="" textlink="">
      <xdr:nvSpPr>
        <xdr:cNvPr id="8" name="AutoShape 1" descr="spacer"/>
        <xdr:cNvSpPr>
          <a:spLocks noChangeAspect="1" noChangeArrowheads="1"/>
        </xdr:cNvSpPr>
      </xdr:nvSpPr>
      <xdr:spPr bwMode="auto">
        <a:xfrm>
          <a:off x="6441440" y="7406640"/>
          <a:ext cx="152400" cy="50800"/>
        </a:xfrm>
        <a:prstGeom prst="rect">
          <a:avLst/>
        </a:prstGeom>
        <a:noFill/>
        <a:ln w="9525">
          <a:noFill/>
          <a:miter lim="800000"/>
          <a:headEnd/>
          <a:tailEnd/>
        </a:ln>
      </xdr:spPr>
      <xdr:txBody>
        <a:bodyPr vertOverflow="clip" wrap="square" lIns="18288" tIns="0" rIns="0" bIns="0" rtlCol="0" anchor="ctr" upright="1"/>
        <a:lstStyle/>
        <a:p>
          <a:pPr algn="ctr"/>
          <a:endParaRPr lang="en-US"/>
        </a:p>
      </xdr:txBody>
    </xdr:sp>
    <xdr:clientData/>
  </xdr:twoCellAnchor>
  <xdr:twoCellAnchor editAs="oneCell">
    <xdr:from>
      <xdr:col>6</xdr:col>
      <xdr:colOff>0</xdr:colOff>
      <xdr:row>22</xdr:row>
      <xdr:rowOff>0</xdr:rowOff>
    </xdr:from>
    <xdr:to>
      <xdr:col>6</xdr:col>
      <xdr:colOff>114300</xdr:colOff>
      <xdr:row>22</xdr:row>
      <xdr:rowOff>63500</xdr:rowOff>
    </xdr:to>
    <xdr:pic>
      <xdr:nvPicPr>
        <xdr:cNvPr id="9" name="Picture 8" descr="spacer"/>
        <xdr:cNvPicPr>
          <a:picLocks noChangeAspect="1" noChangeArrowheads="1"/>
        </xdr:cNvPicPr>
      </xdr:nvPicPr>
      <xdr:blipFill>
        <a:blip xmlns:r="http://schemas.openxmlformats.org/officeDocument/2006/relationships" r:embed="rId1"/>
        <a:srcRect/>
        <a:stretch>
          <a:fillRect/>
        </a:stretch>
      </xdr:blipFill>
      <xdr:spPr bwMode="auto">
        <a:xfrm>
          <a:off x="6441440" y="7406640"/>
          <a:ext cx="114300" cy="63500"/>
        </a:xfrm>
        <a:prstGeom prst="rect">
          <a:avLst/>
        </a:prstGeom>
        <a:noFill/>
        <a:ln w="9525">
          <a:noFill/>
          <a:miter lim="800000"/>
          <a:headEnd/>
          <a:tailEnd/>
        </a:ln>
      </xdr:spPr>
    </xdr:pic>
    <xdr:clientData/>
  </xdr:twoCellAnchor>
  <xdr:twoCellAnchor editAs="oneCell">
    <xdr:from>
      <xdr:col>6</xdr:col>
      <xdr:colOff>0</xdr:colOff>
      <xdr:row>33</xdr:row>
      <xdr:rowOff>0</xdr:rowOff>
    </xdr:from>
    <xdr:to>
      <xdr:col>6</xdr:col>
      <xdr:colOff>152400</xdr:colOff>
      <xdr:row>33</xdr:row>
      <xdr:rowOff>50800</xdr:rowOff>
    </xdr:to>
    <xdr:sp macro="" textlink="">
      <xdr:nvSpPr>
        <xdr:cNvPr id="10" name="AutoShape 1" descr="spacer"/>
        <xdr:cNvSpPr>
          <a:spLocks noChangeAspect="1" noChangeArrowheads="1"/>
        </xdr:cNvSpPr>
      </xdr:nvSpPr>
      <xdr:spPr bwMode="auto">
        <a:xfrm>
          <a:off x="6441440" y="7406640"/>
          <a:ext cx="152400" cy="50800"/>
        </a:xfrm>
        <a:prstGeom prst="rect">
          <a:avLst/>
        </a:prstGeom>
        <a:noFill/>
        <a:ln w="9525">
          <a:noFill/>
          <a:miter lim="800000"/>
          <a:headEnd/>
          <a:tailEnd/>
        </a:ln>
      </xdr:spPr>
      <xdr:txBody>
        <a:bodyPr vertOverflow="clip" wrap="square" lIns="18288" tIns="0" rIns="0" bIns="0" rtlCol="0" anchor="ctr" upright="1"/>
        <a:lstStyle/>
        <a:p>
          <a:pPr algn="ctr"/>
          <a:endParaRPr lang="en-US"/>
        </a:p>
      </xdr:txBody>
    </xdr:sp>
    <xdr:clientData/>
  </xdr:twoCellAnchor>
  <xdr:twoCellAnchor editAs="oneCell">
    <xdr:from>
      <xdr:col>6</xdr:col>
      <xdr:colOff>0</xdr:colOff>
      <xdr:row>33</xdr:row>
      <xdr:rowOff>0</xdr:rowOff>
    </xdr:from>
    <xdr:to>
      <xdr:col>6</xdr:col>
      <xdr:colOff>114300</xdr:colOff>
      <xdr:row>33</xdr:row>
      <xdr:rowOff>63500</xdr:rowOff>
    </xdr:to>
    <xdr:pic>
      <xdr:nvPicPr>
        <xdr:cNvPr id="11" name="Picture 8" descr="spacer"/>
        <xdr:cNvPicPr>
          <a:picLocks noChangeAspect="1" noChangeArrowheads="1"/>
        </xdr:cNvPicPr>
      </xdr:nvPicPr>
      <xdr:blipFill>
        <a:blip xmlns:r="http://schemas.openxmlformats.org/officeDocument/2006/relationships" r:embed="rId1"/>
        <a:srcRect/>
        <a:stretch>
          <a:fillRect/>
        </a:stretch>
      </xdr:blipFill>
      <xdr:spPr bwMode="auto">
        <a:xfrm>
          <a:off x="6441440" y="7406640"/>
          <a:ext cx="114300" cy="635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XCS2650"/>
  <sheetViews>
    <sheetView zoomScale="125" zoomScaleNormal="125" zoomScaleSheetLayoutView="25" zoomScalePageLayoutView="125" workbookViewId="0">
      <selection activeCell="A7" sqref="A7:H11"/>
    </sheetView>
  </sheetViews>
  <sheetFormatPr baseColWidth="10" defaultColWidth="10.83203125" defaultRowHeight="14"/>
  <cols>
    <col min="1" max="1" width="8.6640625" style="76" customWidth="1"/>
    <col min="2" max="2" width="18.33203125" style="4" customWidth="1"/>
    <col min="3" max="3" width="24.33203125" style="4" customWidth="1"/>
    <col min="4" max="4" width="9.33203125" style="5" customWidth="1"/>
    <col min="5" max="5" width="10.6640625" style="147" customWidth="1"/>
    <col min="6" max="6" width="12.5" style="113" customWidth="1"/>
    <col min="7" max="7" width="9" style="343" customWidth="1"/>
    <col min="8" max="8" width="40.5" style="14" customWidth="1"/>
    <col min="72" max="16384" width="10.83203125" style="1"/>
  </cols>
  <sheetData>
    <row r="1" spans="1:16321" s="13" customFormat="1" ht="20" customHeight="1" thickBot="1">
      <c r="A1" s="148"/>
      <c r="B1" s="78"/>
      <c r="C1" s="12"/>
      <c r="D1" s="77"/>
      <c r="E1" s="130"/>
      <c r="F1" s="110"/>
      <c r="G1" s="287"/>
      <c r="H1" s="93"/>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1:16321" s="13" customFormat="1" ht="35" customHeight="1" thickBot="1">
      <c r="A2" s="212" t="s">
        <v>499</v>
      </c>
      <c r="B2" s="213"/>
      <c r="C2" s="213"/>
      <c r="D2" s="214"/>
      <c r="E2" s="215"/>
      <c r="F2" s="211">
        <f>SUM(F154+F138+F126+F87+F74+F63+F58+F13+F5)</f>
        <v>1829745.54</v>
      </c>
      <c r="G2" s="287"/>
      <c r="H2" s="93"/>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row>
    <row r="3" spans="1:16321" s="13" customFormat="1" ht="29" customHeight="1">
      <c r="A3" s="335" t="s">
        <v>498</v>
      </c>
      <c r="B3" s="333"/>
      <c r="C3" s="333"/>
      <c r="D3" s="72"/>
      <c r="E3" s="127"/>
      <c r="F3" s="334"/>
      <c r="G3" s="287"/>
      <c r="H3" s="9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row>
    <row r="4" spans="1:16321" s="3" customFormat="1" ht="15" thickBot="1">
      <c r="B4" s="78"/>
      <c r="C4" s="12"/>
      <c r="D4" s="77"/>
      <c r="E4" s="130"/>
      <c r="F4" s="110"/>
      <c r="G4" s="343"/>
      <c r="H4" s="1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row>
    <row r="5" spans="1:16321" ht="26" customHeight="1" thickBot="1">
      <c r="A5" s="79" t="s">
        <v>239</v>
      </c>
      <c r="B5" s="216"/>
      <c r="C5" s="81"/>
      <c r="D5" s="86"/>
      <c r="E5" s="133"/>
      <c r="F5" s="126">
        <v>0</v>
      </c>
    </row>
    <row r="6" spans="1:16321" s="2" customFormat="1" ht="27" customHeight="1">
      <c r="A6" s="107" t="s">
        <v>240</v>
      </c>
      <c r="B6" s="107" t="s">
        <v>241</v>
      </c>
      <c r="C6" s="107" t="s">
        <v>305</v>
      </c>
      <c r="D6" s="108" t="s">
        <v>219</v>
      </c>
      <c r="E6" s="194" t="s">
        <v>220</v>
      </c>
      <c r="F6" s="186" t="s">
        <v>185</v>
      </c>
      <c r="G6" s="150" t="s">
        <v>360</v>
      </c>
      <c r="H6" s="92" t="s">
        <v>510</v>
      </c>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row>
    <row r="7" spans="1:16321" s="2" customFormat="1" ht="27" customHeight="1">
      <c r="A7" s="51" t="s">
        <v>8</v>
      </c>
      <c r="B7" s="50" t="s">
        <v>9</v>
      </c>
      <c r="C7" s="50" t="s">
        <v>10</v>
      </c>
      <c r="D7" s="35">
        <v>1</v>
      </c>
      <c r="E7" s="251">
        <v>982</v>
      </c>
      <c r="F7" s="382">
        <v>982.16</v>
      </c>
      <c r="G7" s="383" t="s">
        <v>11</v>
      </c>
      <c r="H7" s="384"/>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row>
    <row r="8" spans="1:16321" s="2" customFormat="1" ht="27" customHeight="1">
      <c r="A8" s="51" t="s">
        <v>12</v>
      </c>
      <c r="B8" s="50" t="s">
        <v>13</v>
      </c>
      <c r="C8" s="50" t="s">
        <v>14</v>
      </c>
      <c r="D8" s="35">
        <v>18</v>
      </c>
      <c r="E8" s="251"/>
      <c r="F8" s="382"/>
      <c r="G8" s="383" t="s">
        <v>15</v>
      </c>
      <c r="H8" s="384"/>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row>
    <row r="9" spans="1:16321" s="2" customFormat="1" ht="27" customHeight="1">
      <c r="A9" s="51" t="s">
        <v>8</v>
      </c>
      <c r="B9" s="50" t="s">
        <v>16</v>
      </c>
      <c r="C9" s="50" t="s">
        <v>17</v>
      </c>
      <c r="D9" s="35">
        <v>3</v>
      </c>
      <c r="E9" s="251">
        <v>145</v>
      </c>
      <c r="F9" s="382">
        <v>434.85</v>
      </c>
      <c r="G9" s="383" t="s">
        <v>15</v>
      </c>
      <c r="H9" s="384"/>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row>
    <row r="10" spans="1:16321" s="2" customFormat="1" ht="27" customHeight="1">
      <c r="A10" s="51" t="s">
        <v>8</v>
      </c>
      <c r="B10" s="50" t="s">
        <v>18</v>
      </c>
      <c r="C10" s="50" t="s">
        <v>19</v>
      </c>
      <c r="D10" s="35">
        <v>1</v>
      </c>
      <c r="E10" s="251"/>
      <c r="F10" s="251"/>
      <c r="G10" s="383" t="s">
        <v>20</v>
      </c>
      <c r="H10" s="384"/>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row>
    <row r="11" spans="1:16321" s="2" customFormat="1" ht="27" customHeight="1">
      <c r="A11" s="51" t="s">
        <v>8</v>
      </c>
      <c r="B11" s="50" t="s">
        <v>21</v>
      </c>
      <c r="C11" s="50" t="s">
        <v>22</v>
      </c>
      <c r="D11" s="35">
        <v>36</v>
      </c>
      <c r="E11" s="251"/>
      <c r="F11" s="251"/>
      <c r="G11" s="383" t="s">
        <v>15</v>
      </c>
      <c r="H11" s="384"/>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row>
    <row r="12" spans="1:16321" s="31" customFormat="1" ht="24" customHeight="1" thickBot="1">
      <c r="A12" s="21"/>
      <c r="B12" s="22"/>
      <c r="C12" s="23"/>
      <c r="D12" s="24"/>
      <c r="E12" s="132"/>
      <c r="F12" s="113"/>
      <c r="G12" s="345"/>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s="27"/>
      <c r="BU12" s="28"/>
      <c r="BV12" s="29"/>
      <c r="BW12" s="30"/>
      <c r="BX12" s="27"/>
      <c r="BY12" s="27"/>
      <c r="BZ12" s="27"/>
      <c r="CA12" s="28"/>
      <c r="CB12" s="29"/>
      <c r="CC12" s="30"/>
      <c r="CD12" s="27"/>
      <c r="CE12" s="27"/>
      <c r="CF12" s="27"/>
      <c r="CG12" s="28"/>
      <c r="CH12" s="29"/>
      <c r="CI12" s="30"/>
      <c r="CJ12" s="27"/>
      <c r="CK12" s="27"/>
      <c r="CL12" s="27"/>
      <c r="CM12" s="28"/>
      <c r="CN12" s="29"/>
      <c r="CO12" s="30"/>
      <c r="CP12" s="27"/>
      <c r="CQ12" s="27"/>
      <c r="CR12" s="27"/>
      <c r="CS12" s="28"/>
      <c r="CT12" s="29"/>
      <c r="CU12" s="30"/>
      <c r="CV12" s="27"/>
      <c r="CW12" s="27"/>
      <c r="CX12" s="27"/>
      <c r="CY12" s="28"/>
      <c r="CZ12" s="29"/>
      <c r="DA12" s="30"/>
      <c r="DB12" s="27"/>
      <c r="DC12" s="27"/>
      <c r="DD12" s="27"/>
      <c r="DE12" s="28"/>
      <c r="DF12" s="29"/>
      <c r="DG12" s="30"/>
      <c r="DH12" s="27"/>
      <c r="DI12" s="27"/>
      <c r="DJ12" s="27"/>
      <c r="DK12" s="28"/>
      <c r="DL12" s="29"/>
      <c r="DM12" s="30"/>
      <c r="DN12" s="27"/>
      <c r="DO12" s="27"/>
      <c r="DP12" s="27"/>
      <c r="DQ12" s="28"/>
      <c r="DR12" s="29"/>
      <c r="DS12" s="30"/>
      <c r="DT12" s="27"/>
      <c r="DU12" s="27"/>
      <c r="DV12" s="27"/>
      <c r="DW12" s="28"/>
      <c r="DX12" s="29"/>
      <c r="DY12" s="30"/>
      <c r="DZ12" s="27"/>
      <c r="EA12" s="27"/>
      <c r="EB12" s="27"/>
      <c r="EC12" s="28"/>
      <c r="ED12" s="29"/>
      <c r="EE12" s="30"/>
      <c r="EF12" s="27"/>
      <c r="EG12" s="27"/>
      <c r="EH12" s="27"/>
      <c r="EI12" s="28"/>
      <c r="EJ12" s="29"/>
      <c r="EK12" s="30"/>
      <c r="EL12" s="27"/>
      <c r="EM12" s="27"/>
      <c r="EN12" s="27"/>
      <c r="EO12" s="28"/>
      <c r="EP12" s="29"/>
      <c r="EQ12" s="30"/>
      <c r="ER12" s="27"/>
      <c r="ES12" s="27"/>
      <c r="ET12" s="27"/>
      <c r="EU12" s="28"/>
      <c r="EV12" s="29"/>
      <c r="EW12" s="30"/>
      <c r="EX12" s="27"/>
      <c r="EY12" s="27"/>
      <c r="EZ12" s="27"/>
      <c r="FA12" s="28"/>
      <c r="FB12" s="29"/>
      <c r="FC12" s="30"/>
      <c r="FD12" s="27"/>
      <c r="FE12" s="27"/>
      <c r="FF12" s="27"/>
      <c r="FG12" s="28"/>
      <c r="FH12" s="29"/>
      <c r="FI12" s="30"/>
      <c r="FJ12" s="27"/>
      <c r="FK12" s="27"/>
      <c r="FL12" s="27"/>
      <c r="FM12" s="28"/>
      <c r="FN12" s="29"/>
      <c r="FO12" s="30"/>
      <c r="FP12" s="27"/>
      <c r="FQ12" s="27"/>
      <c r="FR12" s="27"/>
      <c r="FS12" s="28"/>
      <c r="FT12" s="29"/>
      <c r="FU12" s="30"/>
      <c r="FV12" s="27"/>
      <c r="FW12" s="27"/>
      <c r="FX12" s="27"/>
      <c r="FY12" s="28"/>
      <c r="FZ12" s="29"/>
      <c r="GA12" s="30"/>
      <c r="GB12" s="27"/>
      <c r="GC12" s="27"/>
      <c r="GD12" s="27"/>
      <c r="GE12" s="28"/>
      <c r="GF12" s="29"/>
      <c r="GG12" s="30"/>
      <c r="GH12" s="27"/>
      <c r="GI12" s="27"/>
      <c r="GJ12" s="27"/>
      <c r="GK12" s="28"/>
      <c r="GL12" s="29"/>
      <c r="GM12" s="30"/>
      <c r="GN12" s="27"/>
      <c r="GO12" s="27"/>
      <c r="GP12" s="27"/>
      <c r="GQ12" s="28"/>
      <c r="GR12" s="29"/>
      <c r="GS12" s="30"/>
      <c r="GT12" s="27"/>
      <c r="GU12" s="27"/>
      <c r="GV12" s="27"/>
      <c r="GW12" s="28"/>
      <c r="GX12" s="29"/>
      <c r="GY12" s="30"/>
      <c r="GZ12" s="27"/>
      <c r="HA12" s="27"/>
      <c r="HB12" s="27"/>
      <c r="HC12" s="28"/>
      <c r="HD12" s="29"/>
      <c r="HE12" s="30"/>
      <c r="HF12" s="27"/>
      <c r="HG12" s="27"/>
      <c r="HH12" s="27"/>
      <c r="HI12" s="28"/>
      <c r="HJ12" s="29"/>
      <c r="HK12" s="30"/>
      <c r="HL12" s="27"/>
      <c r="HM12" s="27"/>
      <c r="HN12" s="27"/>
      <c r="HO12" s="28"/>
      <c r="HP12" s="29"/>
      <c r="HQ12" s="30"/>
      <c r="HR12" s="27"/>
      <c r="HS12" s="27"/>
      <c r="HT12" s="27"/>
      <c r="HU12" s="28"/>
      <c r="HV12" s="29"/>
      <c r="HW12" s="30"/>
      <c r="HX12" s="27"/>
      <c r="HY12" s="27"/>
      <c r="HZ12" s="27"/>
      <c r="IA12" s="28"/>
      <c r="IB12" s="29"/>
      <c r="IC12" s="30"/>
      <c r="ID12" s="27"/>
      <c r="IE12" s="27"/>
      <c r="IF12" s="27"/>
      <c r="IG12" s="28"/>
      <c r="IH12" s="29"/>
      <c r="II12" s="30"/>
      <c r="IJ12" s="27"/>
      <c r="IK12" s="27"/>
      <c r="IL12" s="27"/>
      <c r="IM12" s="28"/>
      <c r="IN12" s="29"/>
      <c r="IO12" s="30"/>
      <c r="IP12" s="27"/>
      <c r="IQ12" s="27"/>
      <c r="IR12" s="27"/>
      <c r="IS12" s="28"/>
      <c r="IT12" s="29"/>
      <c r="IU12" s="30"/>
      <c r="IV12" s="27"/>
      <c r="IW12" s="27"/>
      <c r="IX12" s="27"/>
      <c r="IY12" s="28"/>
      <c r="IZ12" s="29"/>
      <c r="JA12" s="30"/>
      <c r="JB12" s="27"/>
      <c r="JC12" s="27"/>
      <c r="JD12" s="27"/>
      <c r="JE12" s="28"/>
      <c r="JF12" s="29"/>
      <c r="JG12" s="30"/>
      <c r="JH12" s="27"/>
      <c r="JI12" s="27"/>
      <c r="JJ12" s="27"/>
      <c r="JK12" s="28"/>
      <c r="JL12" s="29"/>
      <c r="JM12" s="30"/>
      <c r="JN12" s="27"/>
      <c r="JO12" s="27"/>
      <c r="JP12" s="27"/>
      <c r="JQ12" s="28"/>
      <c r="JR12" s="29"/>
      <c r="JS12" s="30"/>
      <c r="JT12" s="27"/>
      <c r="JU12" s="27"/>
      <c r="JV12" s="27"/>
      <c r="JW12" s="28"/>
      <c r="JX12" s="29"/>
      <c r="JY12" s="30"/>
      <c r="JZ12" s="27"/>
      <c r="KA12" s="27"/>
      <c r="KB12" s="27"/>
      <c r="KC12" s="28"/>
      <c r="KD12" s="29"/>
      <c r="KE12" s="30"/>
      <c r="KF12" s="27"/>
      <c r="KG12" s="27"/>
      <c r="KH12" s="27"/>
      <c r="KI12" s="28"/>
      <c r="KJ12" s="29"/>
      <c r="KK12" s="30"/>
      <c r="KL12" s="27"/>
      <c r="KM12" s="27"/>
      <c r="KN12" s="27"/>
      <c r="KO12" s="28"/>
      <c r="KP12" s="29"/>
      <c r="KQ12" s="30"/>
      <c r="KR12" s="27"/>
      <c r="KS12" s="27"/>
      <c r="KT12" s="27"/>
      <c r="KU12" s="28"/>
      <c r="KV12" s="29"/>
      <c r="KW12" s="30"/>
      <c r="KX12" s="27"/>
      <c r="KY12" s="27"/>
      <c r="KZ12" s="27"/>
      <c r="LA12" s="28"/>
      <c r="LB12" s="29"/>
      <c r="LC12" s="30"/>
      <c r="LD12" s="27"/>
      <c r="LE12" s="27"/>
      <c r="LF12" s="27"/>
      <c r="LG12" s="28"/>
      <c r="LH12" s="29"/>
      <c r="LI12" s="30"/>
      <c r="LJ12" s="27"/>
      <c r="LK12" s="27"/>
      <c r="LL12" s="27"/>
      <c r="LM12" s="28"/>
      <c r="LN12" s="29"/>
      <c r="LO12" s="30"/>
      <c r="LP12" s="27"/>
      <c r="LQ12" s="27"/>
      <c r="LR12" s="27"/>
      <c r="LS12" s="28"/>
      <c r="LT12" s="29"/>
      <c r="LU12" s="30"/>
      <c r="LV12" s="27"/>
      <c r="LW12" s="27"/>
      <c r="LX12" s="27"/>
      <c r="LY12" s="28"/>
      <c r="LZ12" s="29"/>
      <c r="MA12" s="30"/>
      <c r="MB12" s="27"/>
      <c r="MC12" s="27"/>
      <c r="MD12" s="27"/>
      <c r="ME12" s="28"/>
      <c r="MF12" s="29"/>
      <c r="MG12" s="30"/>
      <c r="MH12" s="27"/>
      <c r="MI12" s="27"/>
      <c r="MJ12" s="27"/>
      <c r="MK12" s="28"/>
      <c r="ML12" s="29"/>
      <c r="MM12" s="30"/>
      <c r="MN12" s="27"/>
      <c r="MO12" s="27"/>
      <c r="MP12" s="27"/>
      <c r="MQ12" s="28"/>
      <c r="MR12" s="29"/>
      <c r="MS12" s="30"/>
      <c r="MT12" s="27"/>
      <c r="MU12" s="27"/>
      <c r="MV12" s="27"/>
      <c r="MW12" s="28"/>
      <c r="MX12" s="29"/>
      <c r="MY12" s="30"/>
      <c r="MZ12" s="27"/>
      <c r="NA12" s="27"/>
      <c r="NB12" s="27"/>
      <c r="NC12" s="28"/>
      <c r="ND12" s="29"/>
      <c r="NE12" s="30"/>
      <c r="NF12" s="27"/>
      <c r="NG12" s="27"/>
      <c r="NH12" s="27"/>
      <c r="NI12" s="28"/>
      <c r="NJ12" s="29"/>
      <c r="NK12" s="30"/>
      <c r="NL12" s="27"/>
      <c r="NM12" s="27"/>
      <c r="NN12" s="27"/>
      <c r="NO12" s="28"/>
      <c r="NP12" s="29"/>
      <c r="NQ12" s="30"/>
      <c r="NR12" s="27"/>
      <c r="NS12" s="27"/>
      <c r="NT12" s="27"/>
      <c r="NU12" s="28"/>
      <c r="NV12" s="29"/>
      <c r="NW12" s="30"/>
      <c r="NX12" s="27"/>
      <c r="NY12" s="27"/>
      <c r="NZ12" s="27"/>
      <c r="OA12" s="28"/>
      <c r="OB12" s="29"/>
      <c r="OC12" s="30"/>
      <c r="OD12" s="27"/>
      <c r="OE12" s="27"/>
      <c r="OF12" s="27"/>
      <c r="OG12" s="28"/>
      <c r="OH12" s="29"/>
      <c r="OI12" s="30"/>
      <c r="OJ12" s="27"/>
      <c r="OK12" s="27"/>
      <c r="OL12" s="27"/>
      <c r="OM12" s="28"/>
      <c r="ON12" s="29"/>
      <c r="OO12" s="30"/>
      <c r="OP12" s="27"/>
      <c r="OQ12" s="27"/>
      <c r="OR12" s="27"/>
      <c r="OS12" s="28"/>
      <c r="OT12" s="29"/>
      <c r="OU12" s="30"/>
      <c r="OV12" s="27"/>
      <c r="OW12" s="27"/>
      <c r="OX12" s="27"/>
      <c r="OY12" s="28"/>
      <c r="OZ12" s="29"/>
      <c r="PA12" s="30"/>
      <c r="PB12" s="27"/>
      <c r="PC12" s="27"/>
      <c r="PD12" s="27"/>
      <c r="PE12" s="28"/>
      <c r="PF12" s="29"/>
      <c r="PG12" s="30"/>
      <c r="PH12" s="27"/>
      <c r="PI12" s="27"/>
      <c r="PJ12" s="27"/>
      <c r="PK12" s="28"/>
      <c r="PL12" s="29"/>
      <c r="PM12" s="30"/>
      <c r="PN12" s="27"/>
      <c r="PO12" s="27"/>
      <c r="PP12" s="27"/>
      <c r="PQ12" s="28"/>
      <c r="PR12" s="29"/>
      <c r="PS12" s="30"/>
      <c r="PT12" s="27"/>
      <c r="PU12" s="27"/>
      <c r="PV12" s="27"/>
      <c r="PW12" s="28"/>
      <c r="PX12" s="29"/>
      <c r="PY12" s="30"/>
      <c r="PZ12" s="27"/>
      <c r="QA12" s="27"/>
      <c r="QB12" s="27"/>
      <c r="QC12" s="28"/>
      <c r="QD12" s="29"/>
      <c r="QE12" s="30"/>
      <c r="QF12" s="27"/>
      <c r="QG12" s="27"/>
      <c r="QH12" s="27"/>
      <c r="QI12" s="28"/>
      <c r="QJ12" s="29"/>
      <c r="QK12" s="30"/>
      <c r="QL12" s="27"/>
      <c r="QM12" s="27"/>
      <c r="QN12" s="27"/>
      <c r="QO12" s="28"/>
      <c r="QP12" s="29"/>
      <c r="QQ12" s="30"/>
      <c r="QR12" s="27"/>
      <c r="QS12" s="27"/>
      <c r="QT12" s="27"/>
      <c r="QU12" s="28"/>
      <c r="QV12" s="29"/>
      <c r="QW12" s="30"/>
      <c r="QX12" s="27"/>
      <c r="QY12" s="27"/>
      <c r="QZ12" s="27"/>
      <c r="RA12" s="28"/>
      <c r="RB12" s="29"/>
      <c r="RC12" s="30"/>
      <c r="RD12" s="27"/>
      <c r="RE12" s="27"/>
      <c r="RF12" s="27"/>
      <c r="RG12" s="28"/>
      <c r="RH12" s="29"/>
      <c r="RI12" s="30"/>
      <c r="RJ12" s="27"/>
      <c r="RK12" s="27"/>
      <c r="RL12" s="27"/>
      <c r="RM12" s="28"/>
      <c r="RN12" s="29"/>
      <c r="RO12" s="30"/>
      <c r="RP12" s="27"/>
      <c r="RQ12" s="27"/>
      <c r="RR12" s="27"/>
      <c r="RS12" s="28"/>
      <c r="RT12" s="29"/>
      <c r="RU12" s="30"/>
      <c r="RV12" s="27"/>
      <c r="RW12" s="27"/>
      <c r="RX12" s="27"/>
      <c r="RY12" s="28"/>
      <c r="RZ12" s="29"/>
      <c r="SA12" s="30"/>
      <c r="SB12" s="27"/>
      <c r="SC12" s="27"/>
      <c r="SD12" s="27"/>
      <c r="SE12" s="28"/>
      <c r="SF12" s="29"/>
      <c r="SG12" s="30"/>
      <c r="SH12" s="27"/>
      <c r="SI12" s="27"/>
      <c r="SJ12" s="27"/>
      <c r="SK12" s="28"/>
      <c r="SL12" s="29"/>
      <c r="SM12" s="30"/>
      <c r="SN12" s="27"/>
      <c r="SO12" s="27"/>
      <c r="SP12" s="27"/>
      <c r="SQ12" s="28"/>
      <c r="SR12" s="29"/>
      <c r="SS12" s="30"/>
      <c r="ST12" s="27"/>
      <c r="SU12" s="27"/>
      <c r="SV12" s="27"/>
      <c r="SW12" s="28"/>
      <c r="SX12" s="29"/>
      <c r="SY12" s="30"/>
      <c r="SZ12" s="27"/>
      <c r="TA12" s="27"/>
      <c r="TB12" s="27"/>
      <c r="TC12" s="28"/>
      <c r="TD12" s="29"/>
      <c r="TE12" s="30"/>
      <c r="TF12" s="27"/>
      <c r="TG12" s="27"/>
      <c r="TH12" s="27"/>
      <c r="TI12" s="28"/>
      <c r="TJ12" s="29"/>
      <c r="TK12" s="30"/>
      <c r="TL12" s="27"/>
      <c r="TM12" s="27"/>
      <c r="TN12" s="27"/>
      <c r="TO12" s="28"/>
      <c r="TP12" s="29"/>
      <c r="TQ12" s="30"/>
      <c r="TR12" s="27"/>
      <c r="TS12" s="27"/>
      <c r="TT12" s="27"/>
      <c r="TU12" s="28"/>
      <c r="TV12" s="29"/>
      <c r="TW12" s="30"/>
      <c r="TX12" s="27"/>
      <c r="TY12" s="27"/>
      <c r="TZ12" s="27"/>
      <c r="UA12" s="28"/>
      <c r="UB12" s="29"/>
      <c r="UC12" s="30"/>
      <c r="UD12" s="27"/>
      <c r="UE12" s="27"/>
      <c r="UF12" s="27"/>
      <c r="UG12" s="28"/>
      <c r="UH12" s="29"/>
      <c r="UI12" s="30"/>
      <c r="UJ12" s="27"/>
      <c r="UK12" s="27"/>
      <c r="UL12" s="27"/>
      <c r="UM12" s="28"/>
      <c r="UN12" s="29"/>
      <c r="UO12" s="30"/>
      <c r="UP12" s="27"/>
      <c r="UQ12" s="27"/>
      <c r="UR12" s="27"/>
      <c r="US12" s="28"/>
      <c r="UT12" s="29"/>
      <c r="UU12" s="30"/>
      <c r="UV12" s="27"/>
      <c r="UW12" s="27"/>
      <c r="UX12" s="27"/>
      <c r="UY12" s="28"/>
      <c r="UZ12" s="29"/>
      <c r="VA12" s="30"/>
      <c r="VB12" s="27"/>
      <c r="VC12" s="27"/>
      <c r="VD12" s="27"/>
      <c r="VE12" s="28"/>
      <c r="VF12" s="29"/>
      <c r="VG12" s="30"/>
      <c r="VH12" s="27"/>
      <c r="VI12" s="27"/>
      <c r="VJ12" s="27"/>
      <c r="VK12" s="28"/>
      <c r="VL12" s="29"/>
      <c r="VM12" s="30"/>
      <c r="VN12" s="27"/>
      <c r="VO12" s="27"/>
      <c r="VP12" s="27"/>
      <c r="VQ12" s="28"/>
      <c r="VR12" s="29"/>
      <c r="VS12" s="30"/>
      <c r="VT12" s="27"/>
      <c r="VU12" s="27"/>
      <c r="VV12" s="27"/>
      <c r="VW12" s="28"/>
      <c r="VX12" s="29"/>
      <c r="VY12" s="30"/>
      <c r="VZ12" s="27"/>
      <c r="WA12" s="27"/>
      <c r="WB12" s="27"/>
      <c r="WC12" s="28"/>
      <c r="WD12" s="29"/>
      <c r="WE12" s="30"/>
      <c r="WF12" s="27"/>
      <c r="WG12" s="27"/>
      <c r="WH12" s="27"/>
      <c r="WI12" s="28"/>
      <c r="WJ12" s="29"/>
      <c r="WK12" s="30"/>
      <c r="WL12" s="27"/>
      <c r="WM12" s="27"/>
      <c r="WN12" s="27"/>
      <c r="WO12" s="28"/>
      <c r="WP12" s="29"/>
      <c r="WQ12" s="30"/>
      <c r="WR12" s="27"/>
      <c r="WS12" s="27"/>
      <c r="WT12" s="27"/>
      <c r="WU12" s="28"/>
      <c r="WV12" s="29"/>
      <c r="WW12" s="30"/>
      <c r="WX12" s="27"/>
      <c r="WY12" s="27"/>
      <c r="WZ12" s="27"/>
      <c r="XA12" s="28"/>
      <c r="XB12" s="29"/>
      <c r="XC12" s="30"/>
      <c r="XD12" s="27"/>
      <c r="XE12" s="27"/>
      <c r="XF12" s="27"/>
      <c r="XG12" s="28"/>
      <c r="XH12" s="29"/>
      <c r="XI12" s="30"/>
      <c r="XJ12" s="27"/>
      <c r="XK12" s="27"/>
      <c r="XL12" s="27"/>
      <c r="XM12" s="28"/>
      <c r="XN12" s="29"/>
      <c r="XO12" s="30"/>
      <c r="XP12" s="27"/>
      <c r="XQ12" s="27"/>
      <c r="XR12" s="27"/>
      <c r="XS12" s="28"/>
      <c r="XT12" s="29"/>
      <c r="XU12" s="30"/>
      <c r="XV12" s="27"/>
      <c r="XW12" s="27"/>
      <c r="XX12" s="27"/>
      <c r="XY12" s="28"/>
      <c r="XZ12" s="29"/>
      <c r="YA12" s="30"/>
      <c r="YB12" s="27"/>
      <c r="YC12" s="27"/>
      <c r="YD12" s="27"/>
      <c r="YE12" s="28"/>
      <c r="YF12" s="29"/>
      <c r="YG12" s="30"/>
      <c r="YH12" s="27"/>
      <c r="YI12" s="27"/>
      <c r="YJ12" s="27"/>
      <c r="YK12" s="28"/>
      <c r="YL12" s="29"/>
      <c r="YM12" s="30"/>
      <c r="YN12" s="27"/>
      <c r="YO12" s="27"/>
      <c r="YP12" s="27"/>
      <c r="YQ12" s="28"/>
      <c r="YR12" s="29"/>
      <c r="YS12" s="30"/>
      <c r="YT12" s="27"/>
      <c r="YU12" s="27"/>
      <c r="YV12" s="27"/>
      <c r="YW12" s="28"/>
      <c r="YX12" s="29"/>
      <c r="YY12" s="30"/>
      <c r="YZ12" s="27"/>
      <c r="ZA12" s="27"/>
      <c r="ZB12" s="27"/>
      <c r="ZC12" s="28"/>
      <c r="ZD12" s="29"/>
      <c r="ZE12" s="30"/>
      <c r="ZF12" s="27"/>
      <c r="ZG12" s="27"/>
      <c r="ZH12" s="27"/>
      <c r="ZI12" s="28"/>
      <c r="ZJ12" s="29"/>
      <c r="ZK12" s="30"/>
      <c r="ZL12" s="27"/>
      <c r="ZM12" s="27"/>
      <c r="ZN12" s="27"/>
      <c r="ZO12" s="28"/>
      <c r="ZP12" s="29"/>
      <c r="ZQ12" s="30"/>
      <c r="ZR12" s="27"/>
      <c r="ZS12" s="27"/>
      <c r="ZT12" s="27"/>
      <c r="ZU12" s="28"/>
      <c r="ZV12" s="29"/>
      <c r="ZW12" s="30"/>
      <c r="ZX12" s="27"/>
      <c r="ZY12" s="27"/>
      <c r="ZZ12" s="27"/>
      <c r="AAA12" s="28"/>
      <c r="AAB12" s="29"/>
      <c r="AAC12" s="30"/>
      <c r="AAD12" s="27"/>
      <c r="AAE12" s="27"/>
      <c r="AAF12" s="27"/>
      <c r="AAG12" s="28"/>
      <c r="AAH12" s="29"/>
      <c r="AAI12" s="30"/>
      <c r="AAJ12" s="27"/>
      <c r="AAK12" s="27"/>
      <c r="AAL12" s="27"/>
      <c r="AAM12" s="28"/>
      <c r="AAN12" s="29"/>
      <c r="AAO12" s="30"/>
      <c r="AAP12" s="27"/>
      <c r="AAQ12" s="27"/>
      <c r="AAR12" s="27"/>
      <c r="AAS12" s="28"/>
      <c r="AAT12" s="29"/>
      <c r="AAU12" s="30"/>
      <c r="AAV12" s="27"/>
      <c r="AAW12" s="27"/>
      <c r="AAX12" s="27"/>
      <c r="AAY12" s="28"/>
      <c r="AAZ12" s="29"/>
      <c r="ABA12" s="30"/>
      <c r="ABB12" s="27"/>
      <c r="ABC12" s="27"/>
      <c r="ABD12" s="27"/>
      <c r="ABE12" s="28"/>
      <c r="ABF12" s="29"/>
      <c r="ABG12" s="30"/>
      <c r="ABH12" s="27"/>
      <c r="ABI12" s="27"/>
      <c r="ABJ12" s="27"/>
      <c r="ABK12" s="28"/>
      <c r="ABL12" s="29"/>
      <c r="ABM12" s="30"/>
      <c r="ABN12" s="27"/>
      <c r="ABO12" s="27"/>
      <c r="ABP12" s="27"/>
      <c r="ABQ12" s="28"/>
      <c r="ABR12" s="29"/>
      <c r="ABS12" s="30"/>
      <c r="ABT12" s="27"/>
      <c r="ABU12" s="27"/>
      <c r="ABV12" s="27"/>
      <c r="ABW12" s="28"/>
      <c r="ABX12" s="29"/>
      <c r="ABY12" s="30"/>
      <c r="ABZ12" s="27"/>
      <c r="ACA12" s="27"/>
      <c r="ACB12" s="27"/>
      <c r="ACC12" s="28"/>
      <c r="ACD12" s="29"/>
      <c r="ACE12" s="30"/>
      <c r="ACF12" s="27"/>
      <c r="ACG12" s="27"/>
      <c r="ACH12" s="27"/>
      <c r="ACI12" s="28"/>
      <c r="ACJ12" s="29"/>
      <c r="ACK12" s="30"/>
      <c r="ACL12" s="27"/>
      <c r="ACM12" s="27"/>
      <c r="ACN12" s="27"/>
      <c r="ACO12" s="28"/>
      <c r="ACP12" s="29"/>
      <c r="ACQ12" s="30"/>
      <c r="ACR12" s="27"/>
      <c r="ACS12" s="27"/>
      <c r="ACT12" s="27"/>
      <c r="ACU12" s="28"/>
      <c r="ACV12" s="29"/>
      <c r="ACW12" s="30"/>
      <c r="ACX12" s="27"/>
      <c r="ACY12" s="27"/>
      <c r="ACZ12" s="27"/>
      <c r="ADA12" s="28"/>
      <c r="ADB12" s="29"/>
      <c r="ADC12" s="30"/>
      <c r="ADD12" s="27"/>
      <c r="ADE12" s="27"/>
      <c r="ADF12" s="27"/>
      <c r="ADG12" s="28"/>
      <c r="ADH12" s="29"/>
      <c r="ADI12" s="30"/>
      <c r="ADJ12" s="27"/>
      <c r="ADK12" s="27"/>
      <c r="ADL12" s="27"/>
      <c r="ADM12" s="28"/>
      <c r="ADN12" s="29"/>
      <c r="ADO12" s="30"/>
      <c r="ADP12" s="27"/>
      <c r="ADQ12" s="27"/>
      <c r="ADR12" s="27"/>
      <c r="ADS12" s="28"/>
      <c r="ADT12" s="29"/>
      <c r="ADU12" s="30"/>
      <c r="ADV12" s="27"/>
      <c r="ADW12" s="27"/>
      <c r="ADX12" s="27"/>
      <c r="ADY12" s="28"/>
      <c r="ADZ12" s="29"/>
      <c r="AEA12" s="30"/>
      <c r="AEB12" s="27"/>
      <c r="AEC12" s="27"/>
      <c r="AED12" s="27"/>
      <c r="AEE12" s="28"/>
      <c r="AEF12" s="29"/>
      <c r="AEG12" s="30"/>
      <c r="AEH12" s="27"/>
      <c r="AEI12" s="27"/>
      <c r="AEJ12" s="27"/>
      <c r="AEK12" s="28"/>
      <c r="AEL12" s="29"/>
      <c r="AEM12" s="30"/>
      <c r="AEN12" s="27"/>
      <c r="AEO12" s="27"/>
      <c r="AEP12" s="27"/>
      <c r="AEQ12" s="28"/>
      <c r="AER12" s="29"/>
      <c r="AES12" s="30"/>
      <c r="AET12" s="27"/>
      <c r="AEU12" s="27"/>
      <c r="AEV12" s="27"/>
      <c r="AEW12" s="28"/>
      <c r="AEX12" s="29"/>
      <c r="AEY12" s="30"/>
      <c r="AEZ12" s="27"/>
      <c r="AFA12" s="27"/>
      <c r="AFB12" s="27"/>
      <c r="AFC12" s="28"/>
      <c r="AFD12" s="29"/>
      <c r="AFE12" s="30"/>
      <c r="AFF12" s="27"/>
      <c r="AFG12" s="27"/>
      <c r="AFH12" s="27"/>
      <c r="AFI12" s="28"/>
      <c r="AFJ12" s="29"/>
      <c r="AFK12" s="30"/>
      <c r="AFL12" s="27"/>
      <c r="AFM12" s="27"/>
      <c r="AFN12" s="27"/>
      <c r="AFO12" s="28"/>
      <c r="AFP12" s="29"/>
      <c r="AFQ12" s="30"/>
      <c r="AFR12" s="27"/>
      <c r="AFS12" s="27"/>
      <c r="AFT12" s="27"/>
      <c r="AFU12" s="28"/>
      <c r="AFV12" s="29"/>
      <c r="AFW12" s="30"/>
      <c r="AFX12" s="27"/>
      <c r="AFY12" s="27"/>
      <c r="AFZ12" s="27"/>
      <c r="AGA12" s="28"/>
      <c r="AGB12" s="29"/>
      <c r="AGC12" s="30"/>
      <c r="AGD12" s="27"/>
      <c r="AGE12" s="27"/>
      <c r="AGF12" s="27"/>
      <c r="AGG12" s="28"/>
      <c r="AGH12" s="29"/>
      <c r="AGI12" s="30"/>
      <c r="AGJ12" s="27"/>
      <c r="AGK12" s="27"/>
      <c r="AGL12" s="27"/>
      <c r="AGM12" s="28"/>
      <c r="AGN12" s="29"/>
      <c r="AGO12" s="30"/>
      <c r="AGP12" s="27"/>
      <c r="AGQ12" s="27"/>
      <c r="AGR12" s="27"/>
      <c r="AGS12" s="28"/>
      <c r="AGT12" s="29"/>
      <c r="AGU12" s="30"/>
      <c r="AGV12" s="27"/>
      <c r="AGW12" s="27"/>
      <c r="AGX12" s="27"/>
      <c r="AGY12" s="28"/>
      <c r="AGZ12" s="29"/>
      <c r="AHA12" s="30"/>
      <c r="AHB12" s="27"/>
      <c r="AHC12" s="27"/>
      <c r="AHD12" s="27"/>
      <c r="AHE12" s="28"/>
      <c r="AHF12" s="29"/>
      <c r="AHG12" s="30"/>
      <c r="AHH12" s="27"/>
      <c r="AHI12" s="27"/>
      <c r="AHJ12" s="27"/>
      <c r="AHK12" s="28"/>
      <c r="AHL12" s="29"/>
      <c r="AHM12" s="30"/>
      <c r="AHN12" s="27"/>
      <c r="AHO12" s="27"/>
      <c r="AHP12" s="27"/>
      <c r="AHQ12" s="28"/>
      <c r="AHR12" s="29"/>
      <c r="AHS12" s="30"/>
      <c r="AHT12" s="27"/>
      <c r="AHU12" s="27"/>
      <c r="AHV12" s="27"/>
      <c r="AHW12" s="28"/>
      <c r="AHX12" s="29"/>
      <c r="AHY12" s="30"/>
      <c r="AHZ12" s="27"/>
      <c r="AIA12" s="27"/>
      <c r="AIB12" s="27"/>
      <c r="AIC12" s="28"/>
      <c r="AID12" s="29"/>
      <c r="AIE12" s="30"/>
      <c r="AIF12" s="27"/>
      <c r="AIG12" s="27"/>
      <c r="AIH12" s="27"/>
      <c r="AII12" s="28"/>
      <c r="AIJ12" s="29"/>
      <c r="AIK12" s="30"/>
      <c r="AIL12" s="27"/>
      <c r="AIM12" s="27"/>
      <c r="AIN12" s="27"/>
      <c r="AIO12" s="28"/>
      <c r="AIP12" s="29"/>
      <c r="AIQ12" s="30"/>
      <c r="AIR12" s="27"/>
      <c r="AIS12" s="27"/>
      <c r="AIT12" s="27"/>
      <c r="AIU12" s="28"/>
      <c r="AIV12" s="29"/>
      <c r="AIW12" s="30"/>
      <c r="AIX12" s="27"/>
      <c r="AIY12" s="27"/>
      <c r="AIZ12" s="27"/>
      <c r="AJA12" s="28"/>
      <c r="AJB12" s="29"/>
      <c r="AJC12" s="30"/>
      <c r="AJD12" s="27"/>
      <c r="AJE12" s="27"/>
      <c r="AJF12" s="27"/>
      <c r="AJG12" s="28"/>
      <c r="AJH12" s="29"/>
      <c r="AJI12" s="30"/>
      <c r="AJJ12" s="27"/>
      <c r="AJK12" s="27"/>
      <c r="AJL12" s="27"/>
      <c r="AJM12" s="28"/>
      <c r="AJN12" s="29"/>
      <c r="AJO12" s="30"/>
      <c r="AJP12" s="27"/>
      <c r="AJQ12" s="27"/>
      <c r="AJR12" s="27"/>
      <c r="AJS12" s="28"/>
      <c r="AJT12" s="29"/>
      <c r="AJU12" s="30"/>
      <c r="AJV12" s="27"/>
      <c r="AJW12" s="27"/>
      <c r="AJX12" s="27"/>
      <c r="AJY12" s="28"/>
      <c r="AJZ12" s="29"/>
      <c r="AKA12" s="30"/>
      <c r="AKB12" s="27"/>
      <c r="AKC12" s="27"/>
      <c r="AKD12" s="27"/>
      <c r="AKE12" s="28"/>
      <c r="AKF12" s="29"/>
      <c r="AKG12" s="30"/>
      <c r="AKH12" s="27"/>
      <c r="AKI12" s="27"/>
      <c r="AKJ12" s="27"/>
      <c r="AKK12" s="28"/>
      <c r="AKL12" s="29"/>
      <c r="AKM12" s="30"/>
      <c r="AKN12" s="27"/>
      <c r="AKO12" s="27"/>
      <c r="AKP12" s="27"/>
      <c r="AKQ12" s="28"/>
      <c r="AKR12" s="29"/>
      <c r="AKS12" s="30"/>
      <c r="AKT12" s="27"/>
      <c r="AKU12" s="27"/>
      <c r="AKV12" s="27"/>
      <c r="AKW12" s="28"/>
      <c r="AKX12" s="29"/>
      <c r="AKY12" s="30"/>
      <c r="AKZ12" s="27"/>
      <c r="ALA12" s="27"/>
      <c r="ALB12" s="27"/>
      <c r="ALC12" s="28"/>
      <c r="ALD12" s="29"/>
      <c r="ALE12" s="30"/>
      <c r="ALF12" s="27"/>
      <c r="ALG12" s="27"/>
      <c r="ALH12" s="27"/>
      <c r="ALI12" s="28"/>
      <c r="ALJ12" s="29"/>
      <c r="ALK12" s="30"/>
      <c r="ALL12" s="27"/>
      <c r="ALM12" s="27"/>
      <c r="ALN12" s="27"/>
      <c r="ALO12" s="28"/>
      <c r="ALP12" s="29"/>
      <c r="ALQ12" s="30"/>
      <c r="ALR12" s="27"/>
      <c r="ALS12" s="27"/>
      <c r="ALT12" s="27"/>
      <c r="ALU12" s="28"/>
      <c r="ALV12" s="29"/>
      <c r="ALW12" s="30"/>
      <c r="ALX12" s="27"/>
      <c r="ALY12" s="27"/>
      <c r="ALZ12" s="27"/>
      <c r="AMA12" s="28"/>
      <c r="AMB12" s="29"/>
      <c r="AMC12" s="30"/>
      <c r="AMD12" s="27"/>
      <c r="AME12" s="27"/>
      <c r="AMF12" s="27"/>
      <c r="AMG12" s="28"/>
      <c r="AMH12" s="29"/>
      <c r="AMI12" s="30"/>
      <c r="AMJ12" s="27"/>
      <c r="AMK12" s="27"/>
      <c r="AML12" s="27"/>
      <c r="AMM12" s="28"/>
      <c r="AMN12" s="29"/>
      <c r="AMO12" s="30"/>
      <c r="AMP12" s="27"/>
      <c r="AMQ12" s="27"/>
      <c r="AMR12" s="27"/>
      <c r="AMS12" s="28"/>
      <c r="AMT12" s="29"/>
      <c r="AMU12" s="30"/>
      <c r="AMV12" s="27"/>
      <c r="AMW12" s="27"/>
      <c r="AMX12" s="27"/>
      <c r="AMY12" s="28"/>
      <c r="AMZ12" s="29"/>
      <c r="ANA12" s="30"/>
      <c r="ANB12" s="27"/>
      <c r="ANC12" s="27"/>
      <c r="AND12" s="27"/>
      <c r="ANE12" s="28"/>
      <c r="ANF12" s="29"/>
      <c r="ANG12" s="30"/>
      <c r="ANH12" s="27"/>
      <c r="ANI12" s="27"/>
      <c r="ANJ12" s="27"/>
      <c r="ANK12" s="28"/>
      <c r="ANL12" s="29"/>
      <c r="ANM12" s="30"/>
      <c r="ANN12" s="27"/>
      <c r="ANO12" s="27"/>
      <c r="ANP12" s="27"/>
      <c r="ANQ12" s="28"/>
      <c r="ANR12" s="29"/>
      <c r="ANS12" s="30"/>
      <c r="ANT12" s="27"/>
      <c r="ANU12" s="27"/>
      <c r="ANV12" s="27"/>
      <c r="ANW12" s="28"/>
      <c r="ANX12" s="29"/>
      <c r="ANY12" s="30"/>
      <c r="ANZ12" s="27"/>
      <c r="AOA12" s="27"/>
      <c r="AOB12" s="27"/>
      <c r="AOC12" s="28"/>
      <c r="AOD12" s="29"/>
      <c r="AOE12" s="30"/>
      <c r="AOF12" s="27"/>
      <c r="AOG12" s="27"/>
      <c r="AOH12" s="27"/>
      <c r="AOI12" s="28"/>
      <c r="AOJ12" s="29"/>
      <c r="AOK12" s="30"/>
      <c r="AOL12" s="27"/>
      <c r="AOM12" s="27"/>
      <c r="AON12" s="27"/>
      <c r="AOO12" s="28"/>
      <c r="AOP12" s="29"/>
      <c r="AOQ12" s="30"/>
      <c r="AOR12" s="27"/>
      <c r="AOS12" s="27"/>
      <c r="AOT12" s="27"/>
      <c r="AOU12" s="28"/>
      <c r="AOV12" s="29"/>
      <c r="AOW12" s="30"/>
      <c r="AOX12" s="27"/>
      <c r="AOY12" s="27"/>
      <c r="AOZ12" s="27"/>
      <c r="APA12" s="28"/>
      <c r="APB12" s="29"/>
      <c r="APC12" s="30"/>
      <c r="APD12" s="27"/>
      <c r="APE12" s="27"/>
      <c r="APF12" s="27"/>
      <c r="APG12" s="28"/>
      <c r="APH12" s="29"/>
      <c r="API12" s="30"/>
      <c r="APJ12" s="27"/>
      <c r="APK12" s="27"/>
      <c r="APL12" s="27"/>
      <c r="APM12" s="28"/>
      <c r="APN12" s="29"/>
      <c r="APO12" s="30"/>
      <c r="APP12" s="27"/>
      <c r="APQ12" s="27"/>
      <c r="APR12" s="27"/>
      <c r="APS12" s="28"/>
      <c r="APT12" s="29"/>
      <c r="APU12" s="30"/>
      <c r="APV12" s="27"/>
      <c r="APW12" s="27"/>
      <c r="APX12" s="27"/>
      <c r="APY12" s="28"/>
      <c r="APZ12" s="29"/>
      <c r="AQA12" s="30"/>
      <c r="AQB12" s="27"/>
      <c r="AQC12" s="27"/>
      <c r="AQD12" s="27"/>
      <c r="AQE12" s="28"/>
      <c r="AQF12" s="29"/>
      <c r="AQG12" s="30"/>
      <c r="AQH12" s="27"/>
      <c r="AQI12" s="27"/>
      <c r="AQJ12" s="27"/>
      <c r="AQK12" s="28"/>
      <c r="AQL12" s="29"/>
      <c r="AQM12" s="30"/>
      <c r="AQN12" s="27"/>
      <c r="AQO12" s="27"/>
      <c r="AQP12" s="27"/>
      <c r="AQQ12" s="28"/>
      <c r="AQR12" s="29"/>
      <c r="AQS12" s="30"/>
      <c r="AQT12" s="27"/>
      <c r="AQU12" s="27"/>
      <c r="AQV12" s="27"/>
      <c r="AQW12" s="28"/>
      <c r="AQX12" s="29"/>
      <c r="AQY12" s="30"/>
      <c r="AQZ12" s="27"/>
      <c r="ARA12" s="27"/>
      <c r="ARB12" s="27"/>
      <c r="ARC12" s="28"/>
      <c r="ARD12" s="29"/>
      <c r="ARE12" s="30"/>
      <c r="ARF12" s="27"/>
      <c r="ARG12" s="27"/>
      <c r="ARH12" s="27"/>
      <c r="ARI12" s="28"/>
      <c r="ARJ12" s="29"/>
      <c r="ARK12" s="30"/>
      <c r="ARL12" s="27"/>
      <c r="ARM12" s="27"/>
      <c r="ARN12" s="27"/>
      <c r="ARO12" s="28"/>
      <c r="ARP12" s="29"/>
      <c r="ARQ12" s="30"/>
      <c r="ARR12" s="27"/>
      <c r="ARS12" s="27"/>
      <c r="ART12" s="27"/>
      <c r="ARU12" s="28"/>
      <c r="ARV12" s="29"/>
      <c r="ARW12" s="30"/>
      <c r="ARX12" s="27"/>
      <c r="ARY12" s="27"/>
      <c r="ARZ12" s="27"/>
      <c r="ASA12" s="28"/>
      <c r="ASB12" s="29"/>
      <c r="ASC12" s="30"/>
      <c r="ASD12" s="27"/>
      <c r="ASE12" s="27"/>
      <c r="ASF12" s="27"/>
      <c r="ASG12" s="28"/>
      <c r="ASH12" s="29"/>
      <c r="ASI12" s="30"/>
      <c r="ASJ12" s="27"/>
      <c r="ASK12" s="27"/>
      <c r="ASL12" s="27"/>
      <c r="ASM12" s="28"/>
      <c r="ASN12" s="29"/>
      <c r="ASO12" s="30"/>
      <c r="ASP12" s="27"/>
      <c r="ASQ12" s="27"/>
      <c r="ASR12" s="27"/>
      <c r="ASS12" s="28"/>
      <c r="AST12" s="29"/>
      <c r="ASU12" s="30"/>
      <c r="ASV12" s="27"/>
      <c r="ASW12" s="27"/>
      <c r="ASX12" s="27"/>
      <c r="ASY12" s="28"/>
      <c r="ASZ12" s="29"/>
      <c r="ATA12" s="30"/>
      <c r="ATB12" s="27"/>
      <c r="ATC12" s="27"/>
      <c r="ATD12" s="27"/>
      <c r="ATE12" s="28"/>
      <c r="ATF12" s="29"/>
      <c r="ATG12" s="30"/>
      <c r="ATH12" s="27"/>
      <c r="ATI12" s="27"/>
      <c r="ATJ12" s="27"/>
      <c r="ATK12" s="28"/>
      <c r="ATL12" s="29"/>
      <c r="ATM12" s="30"/>
      <c r="ATN12" s="27"/>
      <c r="ATO12" s="27"/>
      <c r="ATP12" s="27"/>
      <c r="ATQ12" s="28"/>
      <c r="ATR12" s="29"/>
      <c r="ATS12" s="30"/>
      <c r="ATT12" s="27"/>
      <c r="ATU12" s="27"/>
      <c r="ATV12" s="27"/>
      <c r="ATW12" s="28"/>
      <c r="ATX12" s="29"/>
      <c r="ATY12" s="30"/>
      <c r="ATZ12" s="27"/>
      <c r="AUA12" s="27"/>
      <c r="AUB12" s="27"/>
      <c r="AUC12" s="28"/>
      <c r="AUD12" s="29"/>
      <c r="AUE12" s="30"/>
      <c r="AUF12" s="27"/>
      <c r="AUG12" s="27"/>
      <c r="AUH12" s="27"/>
      <c r="AUI12" s="28"/>
      <c r="AUJ12" s="29"/>
      <c r="AUK12" s="30"/>
      <c r="AUL12" s="27"/>
      <c r="AUM12" s="27"/>
      <c r="AUN12" s="27"/>
      <c r="AUO12" s="28"/>
      <c r="AUP12" s="29"/>
      <c r="AUQ12" s="30"/>
      <c r="AUR12" s="27"/>
      <c r="AUS12" s="27"/>
      <c r="AUT12" s="27"/>
      <c r="AUU12" s="28"/>
      <c r="AUV12" s="29"/>
      <c r="AUW12" s="30"/>
      <c r="AUX12" s="27"/>
      <c r="AUY12" s="27"/>
      <c r="AUZ12" s="27"/>
      <c r="AVA12" s="28"/>
      <c r="AVB12" s="29"/>
      <c r="AVC12" s="30"/>
      <c r="AVD12" s="27"/>
      <c r="AVE12" s="27"/>
      <c r="AVF12" s="27"/>
      <c r="AVG12" s="28"/>
      <c r="AVH12" s="29"/>
      <c r="AVI12" s="30"/>
      <c r="AVJ12" s="27"/>
      <c r="AVK12" s="27"/>
      <c r="AVL12" s="27"/>
      <c r="AVM12" s="28"/>
      <c r="AVN12" s="29"/>
      <c r="AVO12" s="30"/>
      <c r="AVP12" s="27"/>
      <c r="AVQ12" s="27"/>
      <c r="AVR12" s="27"/>
      <c r="AVS12" s="28"/>
      <c r="AVT12" s="29"/>
      <c r="AVU12" s="30"/>
      <c r="AVV12" s="27"/>
      <c r="AVW12" s="27"/>
      <c r="AVX12" s="27"/>
      <c r="AVY12" s="28"/>
      <c r="AVZ12" s="29"/>
      <c r="AWA12" s="30"/>
      <c r="AWB12" s="27"/>
      <c r="AWC12" s="27"/>
      <c r="AWD12" s="27"/>
      <c r="AWE12" s="28"/>
      <c r="AWF12" s="29"/>
      <c r="AWG12" s="30"/>
      <c r="AWH12" s="27"/>
      <c r="AWI12" s="27"/>
      <c r="AWJ12" s="27"/>
      <c r="AWK12" s="28"/>
      <c r="AWL12" s="29"/>
      <c r="AWM12" s="30"/>
      <c r="AWN12" s="27"/>
      <c r="AWO12" s="27"/>
      <c r="AWP12" s="27"/>
      <c r="AWQ12" s="28"/>
      <c r="AWR12" s="29"/>
      <c r="AWS12" s="30"/>
      <c r="AWT12" s="27"/>
      <c r="AWU12" s="27"/>
      <c r="AWV12" s="27"/>
      <c r="AWW12" s="28"/>
      <c r="AWX12" s="29"/>
      <c r="AWY12" s="30"/>
      <c r="AWZ12" s="27"/>
      <c r="AXA12" s="27"/>
      <c r="AXB12" s="27"/>
      <c r="AXC12" s="28"/>
      <c r="AXD12" s="29"/>
      <c r="AXE12" s="30"/>
      <c r="AXF12" s="27"/>
      <c r="AXG12" s="27"/>
      <c r="AXH12" s="27"/>
      <c r="AXI12" s="28"/>
      <c r="AXJ12" s="29"/>
      <c r="AXK12" s="30"/>
      <c r="AXL12" s="27"/>
      <c r="AXM12" s="27"/>
      <c r="AXN12" s="27"/>
      <c r="AXO12" s="28"/>
      <c r="AXP12" s="29"/>
      <c r="AXQ12" s="30"/>
      <c r="AXR12" s="27"/>
      <c r="AXS12" s="27"/>
      <c r="AXT12" s="27"/>
      <c r="AXU12" s="28"/>
      <c r="AXV12" s="29"/>
      <c r="AXW12" s="30"/>
      <c r="AXX12" s="27"/>
      <c r="AXY12" s="27"/>
      <c r="AXZ12" s="27"/>
      <c r="AYA12" s="28"/>
      <c r="AYB12" s="29"/>
      <c r="AYC12" s="30"/>
      <c r="AYD12" s="27"/>
      <c r="AYE12" s="27"/>
      <c r="AYF12" s="27"/>
      <c r="AYG12" s="28"/>
      <c r="AYH12" s="29"/>
      <c r="AYI12" s="30"/>
      <c r="AYJ12" s="27"/>
      <c r="AYK12" s="27"/>
      <c r="AYL12" s="27"/>
      <c r="AYM12" s="28"/>
      <c r="AYN12" s="29"/>
      <c r="AYO12" s="30"/>
      <c r="AYP12" s="27"/>
      <c r="AYQ12" s="27"/>
      <c r="AYR12" s="27"/>
      <c r="AYS12" s="28"/>
      <c r="AYT12" s="29"/>
      <c r="AYU12" s="30"/>
      <c r="AYV12" s="27"/>
      <c r="AYW12" s="27"/>
      <c r="AYX12" s="27"/>
      <c r="AYY12" s="28"/>
      <c r="AYZ12" s="29"/>
      <c r="AZA12" s="30"/>
      <c r="AZB12" s="27"/>
      <c r="AZC12" s="27"/>
      <c r="AZD12" s="27"/>
      <c r="AZE12" s="28"/>
      <c r="AZF12" s="29"/>
      <c r="AZG12" s="30"/>
      <c r="AZH12" s="27"/>
      <c r="AZI12" s="27"/>
      <c r="AZJ12" s="27"/>
      <c r="AZK12" s="28"/>
      <c r="AZL12" s="29"/>
      <c r="AZM12" s="30"/>
      <c r="AZN12" s="27"/>
      <c r="AZO12" s="27"/>
      <c r="AZP12" s="27"/>
      <c r="AZQ12" s="28"/>
      <c r="AZR12" s="29"/>
      <c r="AZS12" s="30"/>
      <c r="AZT12" s="27"/>
      <c r="AZU12" s="27"/>
      <c r="AZV12" s="27"/>
      <c r="AZW12" s="28"/>
      <c r="AZX12" s="29"/>
      <c r="AZY12" s="30"/>
      <c r="AZZ12" s="27"/>
      <c r="BAA12" s="27"/>
      <c r="BAB12" s="27"/>
      <c r="BAC12" s="28"/>
      <c r="BAD12" s="29"/>
      <c r="BAE12" s="30"/>
      <c r="BAF12" s="27"/>
      <c r="BAG12" s="27"/>
      <c r="BAH12" s="27"/>
      <c r="BAI12" s="28"/>
      <c r="BAJ12" s="29"/>
      <c r="BAK12" s="30"/>
      <c r="BAL12" s="27"/>
      <c r="BAM12" s="27"/>
      <c r="BAN12" s="27"/>
      <c r="BAO12" s="28"/>
      <c r="BAP12" s="29"/>
      <c r="BAQ12" s="30"/>
      <c r="BAR12" s="27"/>
      <c r="BAS12" s="27"/>
      <c r="BAT12" s="27"/>
      <c r="BAU12" s="28"/>
      <c r="BAV12" s="29"/>
      <c r="BAW12" s="30"/>
      <c r="BAX12" s="27"/>
      <c r="BAY12" s="27"/>
      <c r="BAZ12" s="27"/>
      <c r="BBA12" s="28"/>
      <c r="BBB12" s="29"/>
      <c r="BBC12" s="30"/>
      <c r="BBD12" s="27"/>
      <c r="BBE12" s="27"/>
      <c r="BBF12" s="27"/>
      <c r="BBG12" s="28"/>
      <c r="BBH12" s="29"/>
      <c r="BBI12" s="30"/>
      <c r="BBJ12" s="27"/>
      <c r="BBK12" s="27"/>
      <c r="BBL12" s="27"/>
      <c r="BBM12" s="28"/>
      <c r="BBN12" s="29"/>
      <c r="BBO12" s="30"/>
      <c r="BBP12" s="27"/>
      <c r="BBQ12" s="27"/>
      <c r="BBR12" s="27"/>
      <c r="BBS12" s="28"/>
      <c r="BBT12" s="29"/>
      <c r="BBU12" s="30"/>
      <c r="BBV12" s="27"/>
      <c r="BBW12" s="27"/>
      <c r="BBX12" s="27"/>
      <c r="BBY12" s="28"/>
      <c r="BBZ12" s="29"/>
      <c r="BCA12" s="30"/>
      <c r="BCB12" s="27"/>
      <c r="BCC12" s="27"/>
      <c r="BCD12" s="27"/>
      <c r="BCE12" s="28"/>
      <c r="BCF12" s="29"/>
      <c r="BCG12" s="30"/>
      <c r="BCH12" s="27"/>
      <c r="BCI12" s="27"/>
      <c r="BCJ12" s="27"/>
      <c r="BCK12" s="28"/>
      <c r="BCL12" s="29"/>
      <c r="BCM12" s="30"/>
      <c r="BCN12" s="27"/>
      <c r="BCO12" s="27"/>
      <c r="BCP12" s="27"/>
      <c r="BCQ12" s="28"/>
      <c r="BCR12" s="29"/>
      <c r="BCS12" s="30"/>
      <c r="BCT12" s="27"/>
      <c r="BCU12" s="27"/>
      <c r="BCV12" s="27"/>
      <c r="BCW12" s="28"/>
      <c r="BCX12" s="29"/>
      <c r="BCY12" s="30"/>
      <c r="BCZ12" s="27"/>
      <c r="BDA12" s="27"/>
      <c r="BDB12" s="27"/>
      <c r="BDC12" s="28"/>
      <c r="BDD12" s="29"/>
      <c r="BDE12" s="30"/>
      <c r="BDF12" s="27"/>
      <c r="BDG12" s="27"/>
      <c r="BDH12" s="27"/>
      <c r="BDI12" s="28"/>
      <c r="BDJ12" s="29"/>
      <c r="BDK12" s="30"/>
      <c r="BDL12" s="27"/>
      <c r="BDM12" s="27"/>
      <c r="BDN12" s="27"/>
      <c r="BDO12" s="28"/>
      <c r="BDP12" s="29"/>
      <c r="BDQ12" s="30"/>
      <c r="BDR12" s="27"/>
      <c r="BDS12" s="27"/>
      <c r="BDT12" s="27"/>
      <c r="BDU12" s="28"/>
      <c r="BDV12" s="29"/>
      <c r="BDW12" s="30"/>
      <c r="BDX12" s="27"/>
      <c r="BDY12" s="27"/>
      <c r="BDZ12" s="27"/>
      <c r="BEA12" s="28"/>
      <c r="BEB12" s="29"/>
      <c r="BEC12" s="30"/>
      <c r="BED12" s="27"/>
      <c r="BEE12" s="27"/>
      <c r="BEF12" s="27"/>
      <c r="BEG12" s="28"/>
      <c r="BEH12" s="29"/>
      <c r="BEI12" s="30"/>
      <c r="BEJ12" s="27"/>
      <c r="BEK12" s="27"/>
      <c r="BEL12" s="27"/>
      <c r="BEM12" s="28"/>
      <c r="BEN12" s="29"/>
      <c r="BEO12" s="30"/>
      <c r="BEP12" s="27"/>
      <c r="BEQ12" s="27"/>
      <c r="BER12" s="27"/>
      <c r="BES12" s="28"/>
      <c r="BET12" s="29"/>
      <c r="BEU12" s="30"/>
      <c r="BEV12" s="27"/>
      <c r="BEW12" s="27"/>
      <c r="BEX12" s="27"/>
      <c r="BEY12" s="28"/>
      <c r="BEZ12" s="29"/>
      <c r="BFA12" s="30"/>
      <c r="BFB12" s="27"/>
      <c r="BFC12" s="27"/>
      <c r="BFD12" s="27"/>
      <c r="BFE12" s="28"/>
      <c r="BFF12" s="29"/>
      <c r="BFG12" s="30"/>
      <c r="BFH12" s="27"/>
      <c r="BFI12" s="27"/>
      <c r="BFJ12" s="27"/>
      <c r="BFK12" s="28"/>
      <c r="BFL12" s="29"/>
      <c r="BFM12" s="30"/>
      <c r="BFN12" s="27"/>
      <c r="BFO12" s="27"/>
      <c r="BFP12" s="27"/>
      <c r="BFQ12" s="28"/>
      <c r="BFR12" s="29"/>
      <c r="BFS12" s="30"/>
      <c r="BFT12" s="27"/>
      <c r="BFU12" s="27"/>
      <c r="BFV12" s="27"/>
      <c r="BFW12" s="28"/>
      <c r="BFX12" s="29"/>
      <c r="BFY12" s="30"/>
      <c r="BFZ12" s="27"/>
      <c r="BGA12" s="27"/>
      <c r="BGB12" s="27"/>
      <c r="BGC12" s="28"/>
      <c r="BGD12" s="29"/>
      <c r="BGE12" s="30"/>
      <c r="BGF12" s="27"/>
      <c r="BGG12" s="27"/>
      <c r="BGH12" s="27"/>
      <c r="BGI12" s="28"/>
      <c r="BGJ12" s="29"/>
      <c r="BGK12" s="30"/>
      <c r="BGL12" s="27"/>
      <c r="BGM12" s="27"/>
      <c r="BGN12" s="27"/>
      <c r="BGO12" s="28"/>
      <c r="BGP12" s="29"/>
      <c r="BGQ12" s="30"/>
      <c r="BGR12" s="27"/>
      <c r="BGS12" s="27"/>
      <c r="BGT12" s="27"/>
      <c r="BGU12" s="28"/>
      <c r="BGV12" s="29"/>
      <c r="BGW12" s="30"/>
      <c r="BGX12" s="27"/>
      <c r="BGY12" s="27"/>
      <c r="BGZ12" s="27"/>
      <c r="BHA12" s="28"/>
      <c r="BHB12" s="29"/>
      <c r="BHC12" s="30"/>
      <c r="BHD12" s="27"/>
      <c r="BHE12" s="27"/>
      <c r="BHF12" s="27"/>
      <c r="BHG12" s="28"/>
      <c r="BHH12" s="29"/>
      <c r="BHI12" s="30"/>
      <c r="BHJ12" s="27"/>
      <c r="BHK12" s="27"/>
      <c r="BHL12" s="27"/>
      <c r="BHM12" s="28"/>
      <c r="BHN12" s="29"/>
      <c r="BHO12" s="30"/>
      <c r="BHP12" s="27"/>
      <c r="BHQ12" s="27"/>
      <c r="BHR12" s="27"/>
      <c r="BHS12" s="28"/>
      <c r="BHT12" s="29"/>
      <c r="BHU12" s="30"/>
      <c r="BHV12" s="27"/>
      <c r="BHW12" s="27"/>
      <c r="BHX12" s="27"/>
      <c r="BHY12" s="28"/>
      <c r="BHZ12" s="29"/>
      <c r="BIA12" s="30"/>
      <c r="BIB12" s="27"/>
      <c r="BIC12" s="27"/>
      <c r="BID12" s="27"/>
      <c r="BIE12" s="28"/>
      <c r="BIF12" s="29"/>
      <c r="BIG12" s="30"/>
      <c r="BIH12" s="27"/>
      <c r="BII12" s="27"/>
      <c r="BIJ12" s="27"/>
      <c r="BIK12" s="28"/>
      <c r="BIL12" s="29"/>
      <c r="BIM12" s="30"/>
      <c r="BIN12" s="27"/>
      <c r="BIO12" s="27"/>
      <c r="BIP12" s="27"/>
      <c r="BIQ12" s="28"/>
      <c r="BIR12" s="29"/>
      <c r="BIS12" s="30"/>
      <c r="BIT12" s="27"/>
      <c r="BIU12" s="27"/>
      <c r="BIV12" s="27"/>
      <c r="BIW12" s="28"/>
      <c r="BIX12" s="29"/>
      <c r="BIY12" s="30"/>
      <c r="BIZ12" s="27"/>
      <c r="BJA12" s="27"/>
      <c r="BJB12" s="27"/>
      <c r="BJC12" s="28"/>
      <c r="BJD12" s="29"/>
      <c r="BJE12" s="30"/>
      <c r="BJF12" s="27"/>
      <c r="BJG12" s="27"/>
      <c r="BJH12" s="27"/>
      <c r="BJI12" s="28"/>
      <c r="BJJ12" s="29"/>
      <c r="BJK12" s="30"/>
      <c r="BJL12" s="27"/>
      <c r="BJM12" s="27"/>
      <c r="BJN12" s="27"/>
      <c r="BJO12" s="28"/>
      <c r="BJP12" s="29"/>
      <c r="BJQ12" s="30"/>
      <c r="BJR12" s="27"/>
      <c r="BJS12" s="27"/>
      <c r="BJT12" s="27"/>
      <c r="BJU12" s="28"/>
      <c r="BJV12" s="29"/>
      <c r="BJW12" s="30"/>
      <c r="BJX12" s="27"/>
      <c r="BJY12" s="27"/>
      <c r="BJZ12" s="27"/>
      <c r="BKA12" s="28"/>
      <c r="BKB12" s="29"/>
      <c r="BKC12" s="30"/>
      <c r="BKD12" s="27"/>
      <c r="BKE12" s="27"/>
      <c r="BKF12" s="27"/>
      <c r="BKG12" s="28"/>
      <c r="BKH12" s="29"/>
      <c r="BKI12" s="30"/>
      <c r="BKJ12" s="27"/>
      <c r="BKK12" s="27"/>
      <c r="BKL12" s="27"/>
      <c r="BKM12" s="28"/>
      <c r="BKN12" s="29"/>
      <c r="BKO12" s="30"/>
      <c r="BKP12" s="27"/>
      <c r="BKQ12" s="27"/>
      <c r="BKR12" s="27"/>
      <c r="BKS12" s="28"/>
      <c r="BKT12" s="29"/>
      <c r="BKU12" s="30"/>
      <c r="BKV12" s="27"/>
      <c r="BKW12" s="27"/>
      <c r="BKX12" s="27"/>
      <c r="BKY12" s="28"/>
      <c r="BKZ12" s="29"/>
      <c r="BLA12" s="30"/>
      <c r="BLB12" s="27"/>
      <c r="BLC12" s="27"/>
      <c r="BLD12" s="27"/>
      <c r="BLE12" s="28"/>
      <c r="BLF12" s="29"/>
      <c r="BLG12" s="30"/>
      <c r="BLH12" s="27"/>
      <c r="BLI12" s="27"/>
      <c r="BLJ12" s="27"/>
      <c r="BLK12" s="28"/>
      <c r="BLL12" s="29"/>
      <c r="BLM12" s="30"/>
      <c r="BLN12" s="27"/>
      <c r="BLO12" s="27"/>
      <c r="BLP12" s="27"/>
      <c r="BLQ12" s="28"/>
      <c r="BLR12" s="29"/>
      <c r="BLS12" s="30"/>
      <c r="BLT12" s="27"/>
      <c r="BLU12" s="27"/>
      <c r="BLV12" s="27"/>
      <c r="BLW12" s="28"/>
      <c r="BLX12" s="29"/>
      <c r="BLY12" s="30"/>
      <c r="BLZ12" s="27"/>
      <c r="BMA12" s="27"/>
      <c r="BMB12" s="27"/>
      <c r="BMC12" s="28"/>
      <c r="BMD12" s="29"/>
      <c r="BME12" s="30"/>
      <c r="BMF12" s="27"/>
      <c r="BMG12" s="27"/>
      <c r="BMH12" s="27"/>
      <c r="BMI12" s="28"/>
      <c r="BMJ12" s="29"/>
      <c r="BMK12" s="30"/>
      <c r="BML12" s="27"/>
      <c r="BMM12" s="27"/>
      <c r="BMN12" s="27"/>
      <c r="BMO12" s="28"/>
      <c r="BMP12" s="29"/>
      <c r="BMQ12" s="30"/>
      <c r="BMR12" s="27"/>
      <c r="BMS12" s="27"/>
      <c r="BMT12" s="27"/>
      <c r="BMU12" s="28"/>
      <c r="BMV12" s="29"/>
      <c r="BMW12" s="30"/>
      <c r="BMX12" s="27"/>
      <c r="BMY12" s="27"/>
      <c r="BMZ12" s="27"/>
      <c r="BNA12" s="28"/>
      <c r="BNB12" s="29"/>
      <c r="BNC12" s="30"/>
      <c r="BND12" s="27"/>
      <c r="BNE12" s="27"/>
      <c r="BNF12" s="27"/>
      <c r="BNG12" s="28"/>
      <c r="BNH12" s="29"/>
      <c r="BNI12" s="30"/>
      <c r="BNJ12" s="27"/>
      <c r="BNK12" s="27"/>
      <c r="BNL12" s="27"/>
      <c r="BNM12" s="28"/>
      <c r="BNN12" s="29"/>
      <c r="BNO12" s="30"/>
      <c r="BNP12" s="27"/>
      <c r="BNQ12" s="27"/>
      <c r="BNR12" s="27"/>
      <c r="BNS12" s="28"/>
      <c r="BNT12" s="29"/>
      <c r="BNU12" s="30"/>
      <c r="BNV12" s="27"/>
      <c r="BNW12" s="27"/>
      <c r="BNX12" s="27"/>
      <c r="BNY12" s="28"/>
      <c r="BNZ12" s="29"/>
      <c r="BOA12" s="30"/>
      <c r="BOB12" s="27"/>
      <c r="BOC12" s="27"/>
      <c r="BOD12" s="27"/>
      <c r="BOE12" s="28"/>
      <c r="BOF12" s="29"/>
      <c r="BOG12" s="30"/>
      <c r="BOH12" s="27"/>
      <c r="BOI12" s="27"/>
      <c r="BOJ12" s="27"/>
      <c r="BOK12" s="28"/>
      <c r="BOL12" s="29"/>
      <c r="BOM12" s="30"/>
      <c r="BON12" s="27"/>
      <c r="BOO12" s="27"/>
      <c r="BOP12" s="27"/>
      <c r="BOQ12" s="28"/>
      <c r="BOR12" s="29"/>
      <c r="BOS12" s="30"/>
      <c r="BOT12" s="27"/>
      <c r="BOU12" s="27"/>
      <c r="BOV12" s="27"/>
      <c r="BOW12" s="28"/>
      <c r="BOX12" s="29"/>
      <c r="BOY12" s="30"/>
      <c r="BOZ12" s="27"/>
      <c r="BPA12" s="27"/>
      <c r="BPB12" s="27"/>
      <c r="BPC12" s="28"/>
      <c r="BPD12" s="29"/>
      <c r="BPE12" s="30"/>
      <c r="BPF12" s="27"/>
      <c r="BPG12" s="27"/>
      <c r="BPH12" s="27"/>
      <c r="BPI12" s="28"/>
      <c r="BPJ12" s="29"/>
      <c r="BPK12" s="30"/>
      <c r="BPL12" s="27"/>
      <c r="BPM12" s="27"/>
      <c r="BPN12" s="27"/>
      <c r="BPO12" s="28"/>
      <c r="BPP12" s="29"/>
      <c r="BPQ12" s="30"/>
      <c r="BPR12" s="27"/>
      <c r="BPS12" s="27"/>
      <c r="BPT12" s="27"/>
      <c r="BPU12" s="28"/>
      <c r="BPV12" s="29"/>
      <c r="BPW12" s="30"/>
      <c r="BPX12" s="27"/>
      <c r="BPY12" s="27"/>
      <c r="BPZ12" s="27"/>
      <c r="BQA12" s="28"/>
      <c r="BQB12" s="29"/>
      <c r="BQC12" s="30"/>
      <c r="BQD12" s="27"/>
      <c r="BQE12" s="27"/>
      <c r="BQF12" s="27"/>
      <c r="BQG12" s="28"/>
      <c r="BQH12" s="29"/>
      <c r="BQI12" s="30"/>
      <c r="BQJ12" s="27"/>
      <c r="BQK12" s="27"/>
      <c r="BQL12" s="27"/>
      <c r="BQM12" s="28"/>
      <c r="BQN12" s="29"/>
      <c r="BQO12" s="30"/>
      <c r="BQP12" s="27"/>
      <c r="BQQ12" s="27"/>
      <c r="BQR12" s="27"/>
      <c r="BQS12" s="28"/>
      <c r="BQT12" s="29"/>
      <c r="BQU12" s="30"/>
      <c r="BQV12" s="27"/>
      <c r="BQW12" s="27"/>
      <c r="BQX12" s="27"/>
      <c r="BQY12" s="28"/>
      <c r="BQZ12" s="29"/>
      <c r="BRA12" s="30"/>
      <c r="BRB12" s="27"/>
      <c r="BRC12" s="27"/>
      <c r="BRD12" s="27"/>
      <c r="BRE12" s="28"/>
      <c r="BRF12" s="29"/>
      <c r="BRG12" s="30"/>
      <c r="BRH12" s="27"/>
      <c r="BRI12" s="27"/>
      <c r="BRJ12" s="27"/>
      <c r="BRK12" s="28"/>
      <c r="BRL12" s="29"/>
      <c r="BRM12" s="30"/>
      <c r="BRN12" s="27"/>
      <c r="BRO12" s="27"/>
      <c r="BRP12" s="27"/>
      <c r="BRQ12" s="28"/>
      <c r="BRR12" s="29"/>
      <c r="BRS12" s="30"/>
      <c r="BRT12" s="27"/>
      <c r="BRU12" s="27"/>
      <c r="BRV12" s="27"/>
      <c r="BRW12" s="28"/>
      <c r="BRX12" s="29"/>
      <c r="BRY12" s="30"/>
      <c r="BRZ12" s="27"/>
      <c r="BSA12" s="27"/>
      <c r="BSB12" s="27"/>
      <c r="BSC12" s="28"/>
      <c r="BSD12" s="29"/>
      <c r="BSE12" s="30"/>
      <c r="BSF12" s="27"/>
      <c r="BSG12" s="27"/>
      <c r="BSH12" s="27"/>
      <c r="BSI12" s="28"/>
      <c r="BSJ12" s="29"/>
      <c r="BSK12" s="30"/>
      <c r="BSL12" s="27"/>
      <c r="BSM12" s="27"/>
      <c r="BSN12" s="27"/>
      <c r="BSO12" s="28"/>
      <c r="BSP12" s="29"/>
      <c r="BSQ12" s="30"/>
      <c r="BSR12" s="27"/>
      <c r="BSS12" s="27"/>
      <c r="BST12" s="27"/>
      <c r="BSU12" s="28"/>
      <c r="BSV12" s="29"/>
      <c r="BSW12" s="30"/>
      <c r="BSX12" s="27"/>
      <c r="BSY12" s="27"/>
      <c r="BSZ12" s="27"/>
      <c r="BTA12" s="28"/>
      <c r="BTB12" s="29"/>
      <c r="BTC12" s="30"/>
      <c r="BTD12" s="27"/>
      <c r="BTE12" s="27"/>
      <c r="BTF12" s="27"/>
      <c r="BTG12" s="28"/>
      <c r="BTH12" s="29"/>
      <c r="BTI12" s="30"/>
      <c r="BTJ12" s="27"/>
      <c r="BTK12" s="27"/>
      <c r="BTL12" s="27"/>
      <c r="BTM12" s="28"/>
      <c r="BTN12" s="29"/>
      <c r="BTO12" s="30"/>
      <c r="BTP12" s="27"/>
      <c r="BTQ12" s="27"/>
      <c r="BTR12" s="27"/>
      <c r="BTS12" s="28"/>
      <c r="BTT12" s="29"/>
      <c r="BTU12" s="30"/>
      <c r="BTV12" s="27"/>
      <c r="BTW12" s="27"/>
      <c r="BTX12" s="27"/>
      <c r="BTY12" s="28"/>
      <c r="BTZ12" s="29"/>
      <c r="BUA12" s="30"/>
      <c r="BUB12" s="27"/>
      <c r="BUC12" s="27"/>
      <c r="BUD12" s="27"/>
      <c r="BUE12" s="28"/>
      <c r="BUF12" s="29"/>
      <c r="BUG12" s="30"/>
      <c r="BUH12" s="27"/>
      <c r="BUI12" s="27"/>
      <c r="BUJ12" s="27"/>
      <c r="BUK12" s="28"/>
      <c r="BUL12" s="29"/>
      <c r="BUM12" s="30"/>
      <c r="BUN12" s="27"/>
      <c r="BUO12" s="27"/>
      <c r="BUP12" s="27"/>
      <c r="BUQ12" s="28"/>
      <c r="BUR12" s="29"/>
      <c r="BUS12" s="30"/>
      <c r="BUT12" s="27"/>
      <c r="BUU12" s="27"/>
      <c r="BUV12" s="27"/>
      <c r="BUW12" s="28"/>
      <c r="BUX12" s="29"/>
      <c r="BUY12" s="30"/>
      <c r="BUZ12" s="27"/>
      <c r="BVA12" s="27"/>
      <c r="BVB12" s="27"/>
      <c r="BVC12" s="28"/>
      <c r="BVD12" s="29"/>
      <c r="BVE12" s="30"/>
      <c r="BVF12" s="27"/>
      <c r="BVG12" s="27"/>
      <c r="BVH12" s="27"/>
      <c r="BVI12" s="28"/>
      <c r="BVJ12" s="29"/>
      <c r="BVK12" s="30"/>
      <c r="BVL12" s="27"/>
      <c r="BVM12" s="27"/>
      <c r="BVN12" s="27"/>
      <c r="BVO12" s="28"/>
      <c r="BVP12" s="29"/>
      <c r="BVQ12" s="30"/>
      <c r="BVR12" s="27"/>
      <c r="BVS12" s="27"/>
      <c r="BVT12" s="27"/>
      <c r="BVU12" s="28"/>
      <c r="BVV12" s="29"/>
      <c r="BVW12" s="30"/>
      <c r="BVX12" s="27"/>
      <c r="BVY12" s="27"/>
      <c r="BVZ12" s="27"/>
      <c r="BWA12" s="28"/>
      <c r="BWB12" s="29"/>
      <c r="BWC12" s="30"/>
      <c r="BWD12" s="27"/>
      <c r="BWE12" s="27"/>
      <c r="BWF12" s="27"/>
      <c r="BWG12" s="28"/>
      <c r="BWH12" s="29"/>
      <c r="BWI12" s="30"/>
      <c r="BWJ12" s="27"/>
      <c r="BWK12" s="27"/>
      <c r="BWL12" s="27"/>
      <c r="BWM12" s="28"/>
      <c r="BWN12" s="29"/>
      <c r="BWO12" s="30"/>
      <c r="BWP12" s="27"/>
      <c r="BWQ12" s="27"/>
      <c r="BWR12" s="27"/>
      <c r="BWS12" s="28"/>
      <c r="BWT12" s="29"/>
      <c r="BWU12" s="30"/>
      <c r="BWV12" s="27"/>
      <c r="BWW12" s="27"/>
      <c r="BWX12" s="27"/>
      <c r="BWY12" s="28"/>
      <c r="BWZ12" s="29"/>
      <c r="BXA12" s="30"/>
      <c r="BXB12" s="27"/>
      <c r="BXC12" s="27"/>
      <c r="BXD12" s="27"/>
      <c r="BXE12" s="28"/>
      <c r="BXF12" s="29"/>
      <c r="BXG12" s="30"/>
      <c r="BXH12" s="27"/>
      <c r="BXI12" s="27"/>
      <c r="BXJ12" s="27"/>
      <c r="BXK12" s="28"/>
      <c r="BXL12" s="29"/>
      <c r="BXM12" s="30"/>
      <c r="BXN12" s="27"/>
      <c r="BXO12" s="27"/>
      <c r="BXP12" s="27"/>
      <c r="BXQ12" s="28"/>
      <c r="BXR12" s="29"/>
      <c r="BXS12" s="30"/>
      <c r="BXT12" s="27"/>
      <c r="BXU12" s="27"/>
      <c r="BXV12" s="27"/>
      <c r="BXW12" s="28"/>
      <c r="BXX12" s="29"/>
      <c r="BXY12" s="30"/>
      <c r="BXZ12" s="27"/>
      <c r="BYA12" s="27"/>
      <c r="BYB12" s="27"/>
      <c r="BYC12" s="28"/>
      <c r="BYD12" s="29"/>
      <c r="BYE12" s="30"/>
      <c r="BYF12" s="27"/>
      <c r="BYG12" s="27"/>
      <c r="BYH12" s="27"/>
      <c r="BYI12" s="28"/>
      <c r="BYJ12" s="29"/>
      <c r="BYK12" s="30"/>
      <c r="BYL12" s="27"/>
      <c r="BYM12" s="27"/>
      <c r="BYN12" s="27"/>
      <c r="BYO12" s="28"/>
      <c r="BYP12" s="29"/>
      <c r="BYQ12" s="30"/>
      <c r="BYR12" s="27"/>
      <c r="BYS12" s="27"/>
      <c r="BYT12" s="27"/>
      <c r="BYU12" s="28"/>
      <c r="BYV12" s="29"/>
      <c r="BYW12" s="30"/>
      <c r="BYX12" s="27"/>
      <c r="BYY12" s="27"/>
      <c r="BYZ12" s="27"/>
      <c r="BZA12" s="28"/>
      <c r="BZB12" s="29"/>
      <c r="BZC12" s="30"/>
      <c r="BZD12" s="27"/>
      <c r="BZE12" s="27"/>
      <c r="BZF12" s="27"/>
      <c r="BZG12" s="28"/>
      <c r="BZH12" s="29"/>
      <c r="BZI12" s="30"/>
      <c r="BZJ12" s="27"/>
      <c r="BZK12" s="27"/>
      <c r="BZL12" s="27"/>
      <c r="BZM12" s="28"/>
      <c r="BZN12" s="29"/>
      <c r="BZO12" s="30"/>
      <c r="BZP12" s="27"/>
      <c r="BZQ12" s="27"/>
      <c r="BZR12" s="27"/>
      <c r="BZS12" s="28"/>
      <c r="BZT12" s="29"/>
      <c r="BZU12" s="30"/>
      <c r="BZV12" s="27"/>
      <c r="BZW12" s="27"/>
      <c r="BZX12" s="27"/>
      <c r="BZY12" s="28"/>
      <c r="BZZ12" s="29"/>
      <c r="CAA12" s="30"/>
      <c r="CAB12" s="27"/>
      <c r="CAC12" s="27"/>
      <c r="CAD12" s="27"/>
      <c r="CAE12" s="28"/>
      <c r="CAF12" s="29"/>
      <c r="CAG12" s="30"/>
      <c r="CAH12" s="27"/>
      <c r="CAI12" s="27"/>
      <c r="CAJ12" s="27"/>
      <c r="CAK12" s="28"/>
      <c r="CAL12" s="29"/>
      <c r="CAM12" s="30"/>
      <c r="CAN12" s="27"/>
      <c r="CAO12" s="27"/>
      <c r="CAP12" s="27"/>
      <c r="CAQ12" s="28"/>
      <c r="CAR12" s="29"/>
      <c r="CAS12" s="30"/>
      <c r="CAT12" s="27"/>
      <c r="CAU12" s="27"/>
      <c r="CAV12" s="27"/>
      <c r="CAW12" s="28"/>
      <c r="CAX12" s="29"/>
      <c r="CAY12" s="30"/>
      <c r="CAZ12" s="27"/>
      <c r="CBA12" s="27"/>
      <c r="CBB12" s="27"/>
      <c r="CBC12" s="28"/>
      <c r="CBD12" s="29"/>
      <c r="CBE12" s="30"/>
      <c r="CBF12" s="27"/>
      <c r="CBG12" s="27"/>
      <c r="CBH12" s="27"/>
      <c r="CBI12" s="28"/>
      <c r="CBJ12" s="29"/>
      <c r="CBK12" s="30"/>
      <c r="CBL12" s="27"/>
      <c r="CBM12" s="27"/>
      <c r="CBN12" s="27"/>
      <c r="CBO12" s="28"/>
      <c r="CBP12" s="29"/>
      <c r="CBQ12" s="30"/>
      <c r="CBR12" s="27"/>
      <c r="CBS12" s="27"/>
      <c r="CBT12" s="27"/>
      <c r="CBU12" s="28"/>
      <c r="CBV12" s="29"/>
      <c r="CBW12" s="30"/>
      <c r="CBX12" s="27"/>
      <c r="CBY12" s="27"/>
      <c r="CBZ12" s="27"/>
      <c r="CCA12" s="28"/>
      <c r="CCB12" s="29"/>
      <c r="CCC12" s="30"/>
      <c r="CCD12" s="27"/>
      <c r="CCE12" s="27"/>
      <c r="CCF12" s="27"/>
      <c r="CCG12" s="28"/>
      <c r="CCH12" s="29"/>
      <c r="CCI12" s="30"/>
      <c r="CCJ12" s="27"/>
      <c r="CCK12" s="27"/>
      <c r="CCL12" s="27"/>
      <c r="CCM12" s="28"/>
      <c r="CCN12" s="29"/>
      <c r="CCO12" s="30"/>
      <c r="CCP12" s="27"/>
      <c r="CCQ12" s="27"/>
      <c r="CCR12" s="27"/>
      <c r="CCS12" s="28"/>
      <c r="CCT12" s="29"/>
      <c r="CCU12" s="30"/>
      <c r="CCV12" s="27"/>
      <c r="CCW12" s="27"/>
      <c r="CCX12" s="27"/>
      <c r="CCY12" s="28"/>
      <c r="CCZ12" s="29"/>
      <c r="CDA12" s="30"/>
      <c r="CDB12" s="27"/>
      <c r="CDC12" s="27"/>
      <c r="CDD12" s="27"/>
      <c r="CDE12" s="28"/>
      <c r="CDF12" s="29"/>
      <c r="CDG12" s="30"/>
      <c r="CDH12" s="27"/>
      <c r="CDI12" s="27"/>
      <c r="CDJ12" s="27"/>
      <c r="CDK12" s="28"/>
      <c r="CDL12" s="29"/>
      <c r="CDM12" s="30"/>
      <c r="CDN12" s="27"/>
      <c r="CDO12" s="27"/>
      <c r="CDP12" s="27"/>
      <c r="CDQ12" s="28"/>
      <c r="CDR12" s="29"/>
      <c r="CDS12" s="30"/>
      <c r="CDT12" s="27"/>
      <c r="CDU12" s="27"/>
      <c r="CDV12" s="27"/>
      <c r="CDW12" s="28"/>
      <c r="CDX12" s="29"/>
      <c r="CDY12" s="30"/>
      <c r="CDZ12" s="27"/>
      <c r="CEA12" s="27"/>
      <c r="CEB12" s="27"/>
      <c r="CEC12" s="28"/>
      <c r="CED12" s="29"/>
      <c r="CEE12" s="30"/>
      <c r="CEF12" s="27"/>
      <c r="CEG12" s="27"/>
      <c r="CEH12" s="27"/>
      <c r="CEI12" s="28"/>
      <c r="CEJ12" s="29"/>
      <c r="CEK12" s="30"/>
      <c r="CEL12" s="27"/>
      <c r="CEM12" s="27"/>
      <c r="CEN12" s="27"/>
      <c r="CEO12" s="28"/>
      <c r="CEP12" s="29"/>
      <c r="CEQ12" s="30"/>
      <c r="CER12" s="27"/>
      <c r="CES12" s="27"/>
      <c r="CET12" s="27"/>
      <c r="CEU12" s="28"/>
      <c r="CEV12" s="29"/>
      <c r="CEW12" s="30"/>
      <c r="CEX12" s="27"/>
      <c r="CEY12" s="27"/>
      <c r="CEZ12" s="27"/>
      <c r="CFA12" s="28"/>
      <c r="CFB12" s="29"/>
      <c r="CFC12" s="30"/>
      <c r="CFD12" s="27"/>
      <c r="CFE12" s="27"/>
      <c r="CFF12" s="27"/>
      <c r="CFG12" s="28"/>
      <c r="CFH12" s="29"/>
      <c r="CFI12" s="30"/>
      <c r="CFJ12" s="27"/>
      <c r="CFK12" s="27"/>
      <c r="CFL12" s="27"/>
      <c r="CFM12" s="28"/>
      <c r="CFN12" s="29"/>
      <c r="CFO12" s="30"/>
      <c r="CFP12" s="27"/>
      <c r="CFQ12" s="27"/>
      <c r="CFR12" s="27"/>
      <c r="CFS12" s="28"/>
      <c r="CFT12" s="29"/>
      <c r="CFU12" s="30"/>
      <c r="CFV12" s="27"/>
      <c r="CFW12" s="27"/>
      <c r="CFX12" s="27"/>
      <c r="CFY12" s="28"/>
      <c r="CFZ12" s="29"/>
      <c r="CGA12" s="30"/>
      <c r="CGB12" s="27"/>
      <c r="CGC12" s="27"/>
      <c r="CGD12" s="27"/>
      <c r="CGE12" s="28"/>
      <c r="CGF12" s="29"/>
      <c r="CGG12" s="30"/>
      <c r="CGH12" s="27"/>
      <c r="CGI12" s="27"/>
      <c r="CGJ12" s="27"/>
      <c r="CGK12" s="28"/>
      <c r="CGL12" s="29"/>
      <c r="CGM12" s="30"/>
      <c r="CGN12" s="27"/>
      <c r="CGO12" s="27"/>
      <c r="CGP12" s="27"/>
      <c r="CGQ12" s="28"/>
      <c r="CGR12" s="29"/>
      <c r="CGS12" s="30"/>
      <c r="CGT12" s="27"/>
      <c r="CGU12" s="27"/>
      <c r="CGV12" s="27"/>
      <c r="CGW12" s="28"/>
      <c r="CGX12" s="29"/>
      <c r="CGY12" s="30"/>
      <c r="CGZ12" s="27"/>
      <c r="CHA12" s="27"/>
      <c r="CHB12" s="27"/>
      <c r="CHC12" s="28"/>
      <c r="CHD12" s="29"/>
      <c r="CHE12" s="30"/>
      <c r="CHF12" s="27"/>
      <c r="CHG12" s="27"/>
      <c r="CHH12" s="27"/>
      <c r="CHI12" s="28"/>
      <c r="CHJ12" s="29"/>
      <c r="CHK12" s="30"/>
      <c r="CHL12" s="27"/>
      <c r="CHM12" s="27"/>
      <c r="CHN12" s="27"/>
      <c r="CHO12" s="28"/>
      <c r="CHP12" s="29"/>
      <c r="CHQ12" s="30"/>
      <c r="CHR12" s="27"/>
      <c r="CHS12" s="27"/>
      <c r="CHT12" s="27"/>
      <c r="CHU12" s="28"/>
      <c r="CHV12" s="29"/>
      <c r="CHW12" s="30"/>
      <c r="CHX12" s="27"/>
      <c r="CHY12" s="27"/>
      <c r="CHZ12" s="27"/>
      <c r="CIA12" s="28"/>
      <c r="CIB12" s="29"/>
      <c r="CIC12" s="30"/>
      <c r="CID12" s="27"/>
      <c r="CIE12" s="27"/>
      <c r="CIF12" s="27"/>
      <c r="CIG12" s="28"/>
      <c r="CIH12" s="29"/>
      <c r="CII12" s="30"/>
      <c r="CIJ12" s="27"/>
      <c r="CIK12" s="27"/>
      <c r="CIL12" s="27"/>
      <c r="CIM12" s="28"/>
      <c r="CIN12" s="29"/>
      <c r="CIO12" s="30"/>
      <c r="CIP12" s="27"/>
      <c r="CIQ12" s="27"/>
      <c r="CIR12" s="27"/>
      <c r="CIS12" s="28"/>
      <c r="CIT12" s="29"/>
      <c r="CIU12" s="30"/>
      <c r="CIV12" s="27"/>
      <c r="CIW12" s="27"/>
      <c r="CIX12" s="27"/>
      <c r="CIY12" s="28"/>
      <c r="CIZ12" s="29"/>
      <c r="CJA12" s="30"/>
      <c r="CJB12" s="27"/>
      <c r="CJC12" s="27"/>
      <c r="CJD12" s="27"/>
      <c r="CJE12" s="28"/>
      <c r="CJF12" s="29"/>
      <c r="CJG12" s="30"/>
      <c r="CJH12" s="27"/>
      <c r="CJI12" s="27"/>
      <c r="CJJ12" s="27"/>
      <c r="CJK12" s="28"/>
      <c r="CJL12" s="29"/>
      <c r="CJM12" s="30"/>
      <c r="CJN12" s="27"/>
      <c r="CJO12" s="27"/>
      <c r="CJP12" s="27"/>
      <c r="CJQ12" s="28"/>
      <c r="CJR12" s="29"/>
      <c r="CJS12" s="30"/>
      <c r="CJT12" s="27"/>
      <c r="CJU12" s="27"/>
      <c r="CJV12" s="27"/>
      <c r="CJW12" s="28"/>
      <c r="CJX12" s="29"/>
      <c r="CJY12" s="30"/>
      <c r="CJZ12" s="27"/>
      <c r="CKA12" s="27"/>
      <c r="CKB12" s="27"/>
      <c r="CKC12" s="28"/>
      <c r="CKD12" s="29"/>
      <c r="CKE12" s="30"/>
      <c r="CKF12" s="27"/>
      <c r="CKG12" s="27"/>
      <c r="CKH12" s="27"/>
      <c r="CKI12" s="28"/>
      <c r="CKJ12" s="29"/>
      <c r="CKK12" s="30"/>
      <c r="CKL12" s="27"/>
      <c r="CKM12" s="27"/>
      <c r="CKN12" s="27"/>
      <c r="CKO12" s="28"/>
      <c r="CKP12" s="29"/>
      <c r="CKQ12" s="30"/>
      <c r="CKR12" s="27"/>
      <c r="CKS12" s="27"/>
      <c r="CKT12" s="27"/>
      <c r="CKU12" s="28"/>
      <c r="CKV12" s="29"/>
      <c r="CKW12" s="30"/>
      <c r="CKX12" s="27"/>
      <c r="CKY12" s="27"/>
      <c r="CKZ12" s="27"/>
      <c r="CLA12" s="28"/>
      <c r="CLB12" s="29"/>
      <c r="CLC12" s="30"/>
      <c r="CLD12" s="27"/>
      <c r="CLE12" s="27"/>
      <c r="CLF12" s="27"/>
      <c r="CLG12" s="28"/>
      <c r="CLH12" s="29"/>
      <c r="CLI12" s="30"/>
      <c r="CLJ12" s="27"/>
      <c r="CLK12" s="27"/>
      <c r="CLL12" s="27"/>
      <c r="CLM12" s="28"/>
      <c r="CLN12" s="29"/>
      <c r="CLO12" s="30"/>
      <c r="CLP12" s="27"/>
      <c r="CLQ12" s="27"/>
      <c r="CLR12" s="27"/>
      <c r="CLS12" s="28"/>
      <c r="CLT12" s="29"/>
      <c r="CLU12" s="30"/>
      <c r="CLV12" s="27"/>
      <c r="CLW12" s="27"/>
      <c r="CLX12" s="27"/>
      <c r="CLY12" s="28"/>
      <c r="CLZ12" s="29"/>
      <c r="CMA12" s="30"/>
      <c r="CMB12" s="27"/>
      <c r="CMC12" s="27"/>
      <c r="CMD12" s="27"/>
      <c r="CME12" s="28"/>
      <c r="CMF12" s="29"/>
      <c r="CMG12" s="30"/>
      <c r="CMH12" s="27"/>
      <c r="CMI12" s="27"/>
      <c r="CMJ12" s="27"/>
      <c r="CMK12" s="28"/>
      <c r="CML12" s="29"/>
      <c r="CMM12" s="30"/>
      <c r="CMN12" s="27"/>
      <c r="CMO12" s="27"/>
      <c r="CMP12" s="27"/>
      <c r="CMQ12" s="28"/>
      <c r="CMR12" s="29"/>
      <c r="CMS12" s="30"/>
      <c r="CMT12" s="27"/>
      <c r="CMU12" s="27"/>
      <c r="CMV12" s="27"/>
      <c r="CMW12" s="28"/>
      <c r="CMX12" s="29"/>
      <c r="CMY12" s="30"/>
      <c r="CMZ12" s="27"/>
      <c r="CNA12" s="27"/>
      <c r="CNB12" s="27"/>
      <c r="CNC12" s="28"/>
      <c r="CND12" s="29"/>
      <c r="CNE12" s="30"/>
      <c r="CNF12" s="27"/>
      <c r="CNG12" s="27"/>
      <c r="CNH12" s="27"/>
      <c r="CNI12" s="28"/>
      <c r="CNJ12" s="29"/>
      <c r="CNK12" s="30"/>
      <c r="CNL12" s="27"/>
      <c r="CNM12" s="27"/>
      <c r="CNN12" s="27"/>
      <c r="CNO12" s="28"/>
      <c r="CNP12" s="29"/>
      <c r="CNQ12" s="30"/>
      <c r="CNR12" s="27"/>
      <c r="CNS12" s="27"/>
      <c r="CNT12" s="27"/>
      <c r="CNU12" s="28"/>
      <c r="CNV12" s="29"/>
      <c r="CNW12" s="30"/>
      <c r="CNX12" s="27"/>
      <c r="CNY12" s="27"/>
      <c r="CNZ12" s="27"/>
      <c r="COA12" s="28"/>
      <c r="COB12" s="29"/>
      <c r="COC12" s="30"/>
      <c r="COD12" s="27"/>
      <c r="COE12" s="27"/>
      <c r="COF12" s="27"/>
      <c r="COG12" s="28"/>
      <c r="COH12" s="29"/>
      <c r="COI12" s="30"/>
      <c r="COJ12" s="27"/>
      <c r="COK12" s="27"/>
      <c r="COL12" s="27"/>
      <c r="COM12" s="28"/>
      <c r="CON12" s="29"/>
      <c r="COO12" s="30"/>
      <c r="COP12" s="27"/>
      <c r="COQ12" s="27"/>
      <c r="COR12" s="27"/>
      <c r="COS12" s="28"/>
      <c r="COT12" s="29"/>
      <c r="COU12" s="30"/>
      <c r="COV12" s="27"/>
      <c r="COW12" s="27"/>
      <c r="COX12" s="27"/>
      <c r="COY12" s="28"/>
      <c r="COZ12" s="29"/>
      <c r="CPA12" s="30"/>
      <c r="CPB12" s="27"/>
      <c r="CPC12" s="27"/>
      <c r="CPD12" s="27"/>
      <c r="CPE12" s="28"/>
      <c r="CPF12" s="29"/>
      <c r="CPG12" s="30"/>
      <c r="CPH12" s="27"/>
      <c r="CPI12" s="27"/>
      <c r="CPJ12" s="27"/>
      <c r="CPK12" s="28"/>
      <c r="CPL12" s="29"/>
      <c r="CPM12" s="30"/>
      <c r="CPN12" s="27"/>
      <c r="CPO12" s="27"/>
      <c r="CPP12" s="27"/>
      <c r="CPQ12" s="28"/>
      <c r="CPR12" s="29"/>
      <c r="CPS12" s="30"/>
      <c r="CPT12" s="27"/>
      <c r="CPU12" s="27"/>
      <c r="CPV12" s="27"/>
      <c r="CPW12" s="28"/>
      <c r="CPX12" s="29"/>
      <c r="CPY12" s="30"/>
      <c r="CPZ12" s="27"/>
      <c r="CQA12" s="27"/>
      <c r="CQB12" s="27"/>
      <c r="CQC12" s="28"/>
      <c r="CQD12" s="29"/>
      <c r="CQE12" s="30"/>
      <c r="CQF12" s="27"/>
      <c r="CQG12" s="27"/>
      <c r="CQH12" s="27"/>
      <c r="CQI12" s="28"/>
      <c r="CQJ12" s="29"/>
      <c r="CQK12" s="30"/>
      <c r="CQL12" s="27"/>
      <c r="CQM12" s="27"/>
      <c r="CQN12" s="27"/>
      <c r="CQO12" s="28"/>
      <c r="CQP12" s="29"/>
      <c r="CQQ12" s="30"/>
      <c r="CQR12" s="27"/>
      <c r="CQS12" s="27"/>
      <c r="CQT12" s="27"/>
      <c r="CQU12" s="28"/>
      <c r="CQV12" s="29"/>
      <c r="CQW12" s="30"/>
      <c r="CQX12" s="27"/>
      <c r="CQY12" s="27"/>
      <c r="CQZ12" s="27"/>
      <c r="CRA12" s="28"/>
      <c r="CRB12" s="29"/>
      <c r="CRC12" s="30"/>
      <c r="CRD12" s="27"/>
      <c r="CRE12" s="27"/>
      <c r="CRF12" s="27"/>
      <c r="CRG12" s="28"/>
      <c r="CRH12" s="29"/>
      <c r="CRI12" s="30"/>
      <c r="CRJ12" s="27"/>
      <c r="CRK12" s="27"/>
      <c r="CRL12" s="27"/>
      <c r="CRM12" s="28"/>
      <c r="CRN12" s="29"/>
      <c r="CRO12" s="30"/>
      <c r="CRP12" s="27"/>
      <c r="CRQ12" s="27"/>
      <c r="CRR12" s="27"/>
      <c r="CRS12" s="28"/>
      <c r="CRT12" s="29"/>
      <c r="CRU12" s="30"/>
      <c r="CRV12" s="27"/>
      <c r="CRW12" s="27"/>
      <c r="CRX12" s="27"/>
      <c r="CRY12" s="28"/>
      <c r="CRZ12" s="29"/>
      <c r="CSA12" s="30"/>
      <c r="CSB12" s="27"/>
      <c r="CSC12" s="27"/>
      <c r="CSD12" s="27"/>
      <c r="CSE12" s="28"/>
      <c r="CSF12" s="29"/>
      <c r="CSG12" s="30"/>
      <c r="CSH12" s="27"/>
      <c r="CSI12" s="27"/>
      <c r="CSJ12" s="27"/>
      <c r="CSK12" s="28"/>
      <c r="CSL12" s="29"/>
      <c r="CSM12" s="30"/>
      <c r="CSN12" s="27"/>
      <c r="CSO12" s="27"/>
      <c r="CSP12" s="27"/>
      <c r="CSQ12" s="28"/>
      <c r="CSR12" s="29"/>
      <c r="CSS12" s="30"/>
      <c r="CST12" s="27"/>
      <c r="CSU12" s="27"/>
      <c r="CSV12" s="27"/>
      <c r="CSW12" s="28"/>
      <c r="CSX12" s="29"/>
      <c r="CSY12" s="30"/>
      <c r="CSZ12" s="27"/>
      <c r="CTA12" s="27"/>
      <c r="CTB12" s="27"/>
      <c r="CTC12" s="28"/>
      <c r="CTD12" s="29"/>
      <c r="CTE12" s="30"/>
      <c r="CTF12" s="27"/>
      <c r="CTG12" s="27"/>
      <c r="CTH12" s="27"/>
      <c r="CTI12" s="28"/>
      <c r="CTJ12" s="29"/>
      <c r="CTK12" s="30"/>
      <c r="CTL12" s="27"/>
      <c r="CTM12" s="27"/>
      <c r="CTN12" s="27"/>
      <c r="CTO12" s="28"/>
      <c r="CTP12" s="29"/>
      <c r="CTQ12" s="30"/>
      <c r="CTR12" s="27"/>
      <c r="CTS12" s="27"/>
      <c r="CTT12" s="27"/>
      <c r="CTU12" s="28"/>
      <c r="CTV12" s="29"/>
      <c r="CTW12" s="30"/>
      <c r="CTX12" s="27"/>
      <c r="CTY12" s="27"/>
      <c r="CTZ12" s="27"/>
      <c r="CUA12" s="28"/>
      <c r="CUB12" s="29"/>
      <c r="CUC12" s="30"/>
      <c r="CUD12" s="27"/>
      <c r="CUE12" s="27"/>
      <c r="CUF12" s="27"/>
      <c r="CUG12" s="28"/>
      <c r="CUH12" s="29"/>
      <c r="CUI12" s="30"/>
      <c r="CUJ12" s="27"/>
      <c r="CUK12" s="27"/>
      <c r="CUL12" s="27"/>
      <c r="CUM12" s="28"/>
      <c r="CUN12" s="29"/>
      <c r="CUO12" s="30"/>
      <c r="CUP12" s="27"/>
      <c r="CUQ12" s="27"/>
      <c r="CUR12" s="27"/>
      <c r="CUS12" s="28"/>
      <c r="CUT12" s="29"/>
      <c r="CUU12" s="30"/>
      <c r="CUV12" s="27"/>
      <c r="CUW12" s="27"/>
      <c r="CUX12" s="27"/>
      <c r="CUY12" s="28"/>
      <c r="CUZ12" s="29"/>
      <c r="CVA12" s="30"/>
      <c r="CVB12" s="27"/>
      <c r="CVC12" s="27"/>
      <c r="CVD12" s="27"/>
      <c r="CVE12" s="28"/>
      <c r="CVF12" s="29"/>
      <c r="CVG12" s="30"/>
      <c r="CVH12" s="27"/>
      <c r="CVI12" s="27"/>
      <c r="CVJ12" s="27"/>
      <c r="CVK12" s="28"/>
      <c r="CVL12" s="29"/>
      <c r="CVM12" s="30"/>
      <c r="CVN12" s="27"/>
      <c r="CVO12" s="27"/>
      <c r="CVP12" s="27"/>
      <c r="CVQ12" s="28"/>
      <c r="CVR12" s="29"/>
      <c r="CVS12" s="30"/>
      <c r="CVT12" s="27"/>
      <c r="CVU12" s="27"/>
      <c r="CVV12" s="27"/>
      <c r="CVW12" s="28"/>
      <c r="CVX12" s="29"/>
      <c r="CVY12" s="30"/>
      <c r="CVZ12" s="27"/>
      <c r="CWA12" s="27"/>
      <c r="CWB12" s="27"/>
      <c r="CWC12" s="28"/>
      <c r="CWD12" s="29"/>
      <c r="CWE12" s="30"/>
      <c r="CWF12" s="27"/>
      <c r="CWG12" s="27"/>
      <c r="CWH12" s="27"/>
      <c r="CWI12" s="28"/>
      <c r="CWJ12" s="29"/>
      <c r="CWK12" s="30"/>
      <c r="CWL12" s="27"/>
      <c r="CWM12" s="27"/>
      <c r="CWN12" s="27"/>
      <c r="CWO12" s="28"/>
      <c r="CWP12" s="29"/>
      <c r="CWQ12" s="30"/>
      <c r="CWR12" s="27"/>
      <c r="CWS12" s="27"/>
      <c r="CWT12" s="27"/>
      <c r="CWU12" s="28"/>
      <c r="CWV12" s="29"/>
      <c r="CWW12" s="30"/>
      <c r="CWX12" s="27"/>
      <c r="CWY12" s="27"/>
      <c r="CWZ12" s="27"/>
      <c r="CXA12" s="28"/>
      <c r="CXB12" s="29"/>
      <c r="CXC12" s="30"/>
      <c r="CXD12" s="27"/>
      <c r="CXE12" s="27"/>
      <c r="CXF12" s="27"/>
      <c r="CXG12" s="28"/>
      <c r="CXH12" s="29"/>
      <c r="CXI12" s="30"/>
      <c r="CXJ12" s="27"/>
      <c r="CXK12" s="27"/>
      <c r="CXL12" s="27"/>
      <c r="CXM12" s="28"/>
      <c r="CXN12" s="29"/>
      <c r="CXO12" s="30"/>
      <c r="CXP12" s="27"/>
      <c r="CXQ12" s="27"/>
      <c r="CXR12" s="27"/>
      <c r="CXS12" s="28"/>
      <c r="CXT12" s="29"/>
      <c r="CXU12" s="30"/>
      <c r="CXV12" s="27"/>
      <c r="CXW12" s="27"/>
      <c r="CXX12" s="27"/>
      <c r="CXY12" s="28"/>
      <c r="CXZ12" s="29"/>
      <c r="CYA12" s="30"/>
      <c r="CYB12" s="27"/>
      <c r="CYC12" s="27"/>
      <c r="CYD12" s="27"/>
      <c r="CYE12" s="28"/>
      <c r="CYF12" s="29"/>
      <c r="CYG12" s="30"/>
      <c r="CYH12" s="27"/>
      <c r="CYI12" s="27"/>
      <c r="CYJ12" s="27"/>
      <c r="CYK12" s="28"/>
      <c r="CYL12" s="29"/>
      <c r="CYM12" s="30"/>
      <c r="CYN12" s="27"/>
      <c r="CYO12" s="27"/>
      <c r="CYP12" s="27"/>
      <c r="CYQ12" s="28"/>
      <c r="CYR12" s="29"/>
      <c r="CYS12" s="30"/>
      <c r="CYT12" s="27"/>
      <c r="CYU12" s="27"/>
      <c r="CYV12" s="27"/>
      <c r="CYW12" s="28"/>
      <c r="CYX12" s="29"/>
      <c r="CYY12" s="30"/>
      <c r="CYZ12" s="27"/>
      <c r="CZA12" s="27"/>
      <c r="CZB12" s="27"/>
      <c r="CZC12" s="28"/>
      <c r="CZD12" s="29"/>
      <c r="CZE12" s="30"/>
      <c r="CZF12" s="27"/>
      <c r="CZG12" s="27"/>
      <c r="CZH12" s="27"/>
      <c r="CZI12" s="28"/>
      <c r="CZJ12" s="29"/>
      <c r="CZK12" s="30"/>
      <c r="CZL12" s="27"/>
      <c r="CZM12" s="27"/>
      <c r="CZN12" s="27"/>
      <c r="CZO12" s="28"/>
      <c r="CZP12" s="29"/>
      <c r="CZQ12" s="30"/>
      <c r="CZR12" s="27"/>
      <c r="CZS12" s="27"/>
      <c r="CZT12" s="27"/>
      <c r="CZU12" s="28"/>
      <c r="CZV12" s="29"/>
      <c r="CZW12" s="30"/>
      <c r="CZX12" s="27"/>
      <c r="CZY12" s="27"/>
      <c r="CZZ12" s="27"/>
      <c r="DAA12" s="28"/>
      <c r="DAB12" s="29"/>
      <c r="DAC12" s="30"/>
      <c r="DAD12" s="27"/>
      <c r="DAE12" s="27"/>
      <c r="DAF12" s="27"/>
      <c r="DAG12" s="28"/>
      <c r="DAH12" s="29"/>
      <c r="DAI12" s="30"/>
      <c r="DAJ12" s="27"/>
      <c r="DAK12" s="27"/>
      <c r="DAL12" s="27"/>
      <c r="DAM12" s="28"/>
      <c r="DAN12" s="29"/>
      <c r="DAO12" s="30"/>
      <c r="DAP12" s="27"/>
      <c r="DAQ12" s="27"/>
      <c r="DAR12" s="27"/>
      <c r="DAS12" s="28"/>
      <c r="DAT12" s="29"/>
      <c r="DAU12" s="30"/>
      <c r="DAV12" s="27"/>
      <c r="DAW12" s="27"/>
      <c r="DAX12" s="27"/>
      <c r="DAY12" s="28"/>
      <c r="DAZ12" s="29"/>
      <c r="DBA12" s="30"/>
      <c r="DBB12" s="27"/>
      <c r="DBC12" s="27"/>
      <c r="DBD12" s="27"/>
      <c r="DBE12" s="28"/>
      <c r="DBF12" s="29"/>
      <c r="DBG12" s="30"/>
      <c r="DBH12" s="27"/>
      <c r="DBI12" s="27"/>
      <c r="DBJ12" s="27"/>
      <c r="DBK12" s="28"/>
      <c r="DBL12" s="29"/>
      <c r="DBM12" s="30"/>
      <c r="DBN12" s="27"/>
      <c r="DBO12" s="27"/>
      <c r="DBP12" s="27"/>
      <c r="DBQ12" s="28"/>
      <c r="DBR12" s="29"/>
      <c r="DBS12" s="30"/>
      <c r="DBT12" s="27"/>
      <c r="DBU12" s="27"/>
      <c r="DBV12" s="27"/>
      <c r="DBW12" s="28"/>
      <c r="DBX12" s="29"/>
      <c r="DBY12" s="30"/>
      <c r="DBZ12" s="27"/>
      <c r="DCA12" s="27"/>
      <c r="DCB12" s="27"/>
      <c r="DCC12" s="28"/>
      <c r="DCD12" s="29"/>
      <c r="DCE12" s="30"/>
      <c r="DCF12" s="27"/>
      <c r="DCG12" s="27"/>
      <c r="DCH12" s="27"/>
      <c r="DCI12" s="28"/>
      <c r="DCJ12" s="29"/>
      <c r="DCK12" s="30"/>
      <c r="DCL12" s="27"/>
      <c r="DCM12" s="27"/>
      <c r="DCN12" s="27"/>
      <c r="DCO12" s="28"/>
      <c r="DCP12" s="29"/>
      <c r="DCQ12" s="30"/>
      <c r="DCR12" s="27"/>
      <c r="DCS12" s="27"/>
      <c r="DCT12" s="27"/>
      <c r="DCU12" s="28"/>
      <c r="DCV12" s="29"/>
      <c r="DCW12" s="30"/>
      <c r="DCX12" s="27"/>
      <c r="DCY12" s="27"/>
      <c r="DCZ12" s="27"/>
      <c r="DDA12" s="28"/>
      <c r="DDB12" s="29"/>
      <c r="DDC12" s="30"/>
      <c r="DDD12" s="27"/>
      <c r="DDE12" s="27"/>
      <c r="DDF12" s="27"/>
      <c r="DDG12" s="28"/>
      <c r="DDH12" s="29"/>
      <c r="DDI12" s="30"/>
      <c r="DDJ12" s="27"/>
      <c r="DDK12" s="27"/>
      <c r="DDL12" s="27"/>
      <c r="DDM12" s="28"/>
      <c r="DDN12" s="29"/>
      <c r="DDO12" s="30"/>
      <c r="DDP12" s="27"/>
      <c r="DDQ12" s="27"/>
      <c r="DDR12" s="27"/>
      <c r="DDS12" s="28"/>
      <c r="DDT12" s="29"/>
      <c r="DDU12" s="30"/>
      <c r="DDV12" s="27"/>
      <c r="DDW12" s="27"/>
      <c r="DDX12" s="27"/>
      <c r="DDY12" s="28"/>
      <c r="DDZ12" s="29"/>
      <c r="DEA12" s="30"/>
      <c r="DEB12" s="27"/>
      <c r="DEC12" s="27"/>
      <c r="DED12" s="27"/>
      <c r="DEE12" s="28"/>
      <c r="DEF12" s="29"/>
      <c r="DEG12" s="30"/>
      <c r="DEH12" s="27"/>
      <c r="DEI12" s="27"/>
      <c r="DEJ12" s="27"/>
      <c r="DEK12" s="28"/>
      <c r="DEL12" s="29"/>
      <c r="DEM12" s="30"/>
      <c r="DEN12" s="27"/>
      <c r="DEO12" s="27"/>
      <c r="DEP12" s="27"/>
      <c r="DEQ12" s="28"/>
      <c r="DER12" s="29"/>
      <c r="DES12" s="30"/>
      <c r="DET12" s="27"/>
      <c r="DEU12" s="27"/>
      <c r="DEV12" s="27"/>
      <c r="DEW12" s="28"/>
      <c r="DEX12" s="29"/>
      <c r="DEY12" s="30"/>
      <c r="DEZ12" s="27"/>
      <c r="DFA12" s="27"/>
      <c r="DFB12" s="27"/>
      <c r="DFC12" s="28"/>
      <c r="DFD12" s="29"/>
      <c r="DFE12" s="30"/>
      <c r="DFF12" s="27"/>
      <c r="DFG12" s="27"/>
      <c r="DFH12" s="27"/>
      <c r="DFI12" s="28"/>
      <c r="DFJ12" s="29"/>
      <c r="DFK12" s="30"/>
      <c r="DFL12" s="27"/>
      <c r="DFM12" s="27"/>
      <c r="DFN12" s="27"/>
      <c r="DFO12" s="28"/>
      <c r="DFP12" s="29"/>
      <c r="DFQ12" s="30"/>
      <c r="DFR12" s="27"/>
      <c r="DFS12" s="27"/>
      <c r="DFT12" s="27"/>
      <c r="DFU12" s="28"/>
      <c r="DFV12" s="29"/>
      <c r="DFW12" s="30"/>
      <c r="DFX12" s="27"/>
      <c r="DFY12" s="27"/>
      <c r="DFZ12" s="27"/>
      <c r="DGA12" s="28"/>
      <c r="DGB12" s="29"/>
      <c r="DGC12" s="30"/>
      <c r="DGD12" s="27"/>
      <c r="DGE12" s="27"/>
      <c r="DGF12" s="27"/>
      <c r="DGG12" s="28"/>
      <c r="DGH12" s="29"/>
      <c r="DGI12" s="30"/>
      <c r="DGJ12" s="27"/>
      <c r="DGK12" s="27"/>
      <c r="DGL12" s="27"/>
      <c r="DGM12" s="28"/>
      <c r="DGN12" s="29"/>
      <c r="DGO12" s="30"/>
      <c r="DGP12" s="27"/>
      <c r="DGQ12" s="27"/>
      <c r="DGR12" s="27"/>
      <c r="DGS12" s="28"/>
      <c r="DGT12" s="29"/>
      <c r="DGU12" s="30"/>
      <c r="DGV12" s="27"/>
      <c r="DGW12" s="27"/>
      <c r="DGX12" s="27"/>
      <c r="DGY12" s="28"/>
      <c r="DGZ12" s="29"/>
      <c r="DHA12" s="30"/>
      <c r="DHB12" s="27"/>
      <c r="DHC12" s="27"/>
      <c r="DHD12" s="27"/>
      <c r="DHE12" s="28"/>
      <c r="DHF12" s="29"/>
      <c r="DHG12" s="30"/>
      <c r="DHH12" s="27"/>
      <c r="DHI12" s="27"/>
      <c r="DHJ12" s="27"/>
      <c r="DHK12" s="28"/>
      <c r="DHL12" s="29"/>
      <c r="DHM12" s="30"/>
      <c r="DHN12" s="27"/>
      <c r="DHO12" s="27"/>
      <c r="DHP12" s="27"/>
      <c r="DHQ12" s="28"/>
      <c r="DHR12" s="29"/>
      <c r="DHS12" s="30"/>
      <c r="DHT12" s="27"/>
      <c r="DHU12" s="27"/>
      <c r="DHV12" s="27"/>
      <c r="DHW12" s="28"/>
      <c r="DHX12" s="29"/>
      <c r="DHY12" s="30"/>
      <c r="DHZ12" s="27"/>
      <c r="DIA12" s="27"/>
      <c r="DIB12" s="27"/>
      <c r="DIC12" s="28"/>
      <c r="DID12" s="29"/>
      <c r="DIE12" s="30"/>
      <c r="DIF12" s="27"/>
      <c r="DIG12" s="27"/>
      <c r="DIH12" s="27"/>
      <c r="DII12" s="28"/>
      <c r="DIJ12" s="29"/>
      <c r="DIK12" s="30"/>
      <c r="DIL12" s="27"/>
      <c r="DIM12" s="27"/>
      <c r="DIN12" s="27"/>
      <c r="DIO12" s="28"/>
      <c r="DIP12" s="29"/>
      <c r="DIQ12" s="30"/>
      <c r="DIR12" s="27"/>
      <c r="DIS12" s="27"/>
      <c r="DIT12" s="27"/>
      <c r="DIU12" s="28"/>
      <c r="DIV12" s="29"/>
      <c r="DIW12" s="30"/>
      <c r="DIX12" s="27"/>
      <c r="DIY12" s="27"/>
      <c r="DIZ12" s="27"/>
      <c r="DJA12" s="28"/>
      <c r="DJB12" s="29"/>
      <c r="DJC12" s="30"/>
      <c r="DJD12" s="27"/>
      <c r="DJE12" s="27"/>
      <c r="DJF12" s="27"/>
      <c r="DJG12" s="28"/>
      <c r="DJH12" s="29"/>
      <c r="DJI12" s="30"/>
      <c r="DJJ12" s="27"/>
      <c r="DJK12" s="27"/>
      <c r="DJL12" s="27"/>
      <c r="DJM12" s="28"/>
      <c r="DJN12" s="29"/>
      <c r="DJO12" s="30"/>
      <c r="DJP12" s="27"/>
      <c r="DJQ12" s="27"/>
      <c r="DJR12" s="27"/>
      <c r="DJS12" s="28"/>
      <c r="DJT12" s="29"/>
      <c r="DJU12" s="30"/>
      <c r="DJV12" s="27"/>
      <c r="DJW12" s="27"/>
      <c r="DJX12" s="27"/>
      <c r="DJY12" s="28"/>
      <c r="DJZ12" s="29"/>
      <c r="DKA12" s="30"/>
      <c r="DKB12" s="27"/>
      <c r="DKC12" s="27"/>
      <c r="DKD12" s="27"/>
      <c r="DKE12" s="28"/>
      <c r="DKF12" s="29"/>
      <c r="DKG12" s="30"/>
      <c r="DKH12" s="27"/>
      <c r="DKI12" s="27"/>
      <c r="DKJ12" s="27"/>
      <c r="DKK12" s="28"/>
      <c r="DKL12" s="29"/>
      <c r="DKM12" s="30"/>
      <c r="DKN12" s="27"/>
      <c r="DKO12" s="27"/>
      <c r="DKP12" s="27"/>
      <c r="DKQ12" s="28"/>
      <c r="DKR12" s="29"/>
      <c r="DKS12" s="30"/>
      <c r="DKT12" s="27"/>
      <c r="DKU12" s="27"/>
      <c r="DKV12" s="27"/>
      <c r="DKW12" s="28"/>
      <c r="DKX12" s="29"/>
      <c r="DKY12" s="30"/>
      <c r="DKZ12" s="27"/>
      <c r="DLA12" s="27"/>
      <c r="DLB12" s="27"/>
      <c r="DLC12" s="28"/>
      <c r="DLD12" s="29"/>
      <c r="DLE12" s="30"/>
      <c r="DLF12" s="27"/>
      <c r="DLG12" s="27"/>
      <c r="DLH12" s="27"/>
      <c r="DLI12" s="28"/>
      <c r="DLJ12" s="29"/>
      <c r="DLK12" s="30"/>
      <c r="DLL12" s="27"/>
      <c r="DLM12" s="27"/>
      <c r="DLN12" s="27"/>
      <c r="DLO12" s="28"/>
      <c r="DLP12" s="29"/>
      <c r="DLQ12" s="30"/>
      <c r="DLR12" s="27"/>
      <c r="DLS12" s="27"/>
      <c r="DLT12" s="27"/>
      <c r="DLU12" s="28"/>
      <c r="DLV12" s="29"/>
      <c r="DLW12" s="30"/>
      <c r="DLX12" s="27"/>
      <c r="DLY12" s="27"/>
      <c r="DLZ12" s="27"/>
      <c r="DMA12" s="28"/>
      <c r="DMB12" s="29"/>
      <c r="DMC12" s="30"/>
      <c r="DMD12" s="27"/>
      <c r="DME12" s="27"/>
      <c r="DMF12" s="27"/>
      <c r="DMG12" s="28"/>
      <c r="DMH12" s="29"/>
      <c r="DMI12" s="30"/>
      <c r="DMJ12" s="27"/>
      <c r="DMK12" s="27"/>
      <c r="DML12" s="27"/>
      <c r="DMM12" s="28"/>
      <c r="DMN12" s="29"/>
      <c r="DMO12" s="30"/>
      <c r="DMP12" s="27"/>
      <c r="DMQ12" s="27"/>
      <c r="DMR12" s="27"/>
      <c r="DMS12" s="28"/>
      <c r="DMT12" s="29"/>
      <c r="DMU12" s="30"/>
      <c r="DMV12" s="27"/>
      <c r="DMW12" s="27"/>
      <c r="DMX12" s="27"/>
      <c r="DMY12" s="28"/>
      <c r="DMZ12" s="29"/>
      <c r="DNA12" s="30"/>
      <c r="DNB12" s="27"/>
      <c r="DNC12" s="27"/>
      <c r="DND12" s="27"/>
      <c r="DNE12" s="28"/>
      <c r="DNF12" s="29"/>
      <c r="DNG12" s="30"/>
      <c r="DNH12" s="27"/>
      <c r="DNI12" s="27"/>
      <c r="DNJ12" s="27"/>
      <c r="DNK12" s="28"/>
      <c r="DNL12" s="29"/>
      <c r="DNM12" s="30"/>
      <c r="DNN12" s="27"/>
      <c r="DNO12" s="27"/>
      <c r="DNP12" s="27"/>
      <c r="DNQ12" s="28"/>
      <c r="DNR12" s="29"/>
      <c r="DNS12" s="30"/>
      <c r="DNT12" s="27"/>
      <c r="DNU12" s="27"/>
      <c r="DNV12" s="27"/>
      <c r="DNW12" s="28"/>
      <c r="DNX12" s="29"/>
      <c r="DNY12" s="30"/>
      <c r="DNZ12" s="27"/>
      <c r="DOA12" s="27"/>
      <c r="DOB12" s="27"/>
      <c r="DOC12" s="28"/>
      <c r="DOD12" s="29"/>
      <c r="DOE12" s="30"/>
      <c r="DOF12" s="27"/>
      <c r="DOG12" s="27"/>
      <c r="DOH12" s="27"/>
      <c r="DOI12" s="28"/>
      <c r="DOJ12" s="29"/>
      <c r="DOK12" s="30"/>
      <c r="DOL12" s="27"/>
      <c r="DOM12" s="27"/>
      <c r="DON12" s="27"/>
      <c r="DOO12" s="28"/>
      <c r="DOP12" s="29"/>
      <c r="DOQ12" s="30"/>
      <c r="DOR12" s="27"/>
      <c r="DOS12" s="27"/>
      <c r="DOT12" s="27"/>
      <c r="DOU12" s="28"/>
      <c r="DOV12" s="29"/>
      <c r="DOW12" s="30"/>
      <c r="DOX12" s="27"/>
      <c r="DOY12" s="27"/>
      <c r="DOZ12" s="27"/>
      <c r="DPA12" s="28"/>
      <c r="DPB12" s="29"/>
      <c r="DPC12" s="30"/>
      <c r="DPD12" s="27"/>
      <c r="DPE12" s="27"/>
      <c r="DPF12" s="27"/>
      <c r="DPG12" s="28"/>
      <c r="DPH12" s="29"/>
      <c r="DPI12" s="30"/>
      <c r="DPJ12" s="27"/>
      <c r="DPK12" s="27"/>
      <c r="DPL12" s="27"/>
      <c r="DPM12" s="28"/>
      <c r="DPN12" s="29"/>
      <c r="DPO12" s="30"/>
      <c r="DPP12" s="27"/>
      <c r="DPQ12" s="27"/>
      <c r="DPR12" s="27"/>
      <c r="DPS12" s="28"/>
      <c r="DPT12" s="29"/>
      <c r="DPU12" s="30"/>
      <c r="DPV12" s="27"/>
      <c r="DPW12" s="27"/>
      <c r="DPX12" s="27"/>
      <c r="DPY12" s="28"/>
      <c r="DPZ12" s="29"/>
      <c r="DQA12" s="30"/>
      <c r="DQB12" s="27"/>
      <c r="DQC12" s="27"/>
      <c r="DQD12" s="27"/>
      <c r="DQE12" s="28"/>
      <c r="DQF12" s="29"/>
      <c r="DQG12" s="30"/>
      <c r="DQH12" s="27"/>
      <c r="DQI12" s="27"/>
      <c r="DQJ12" s="27"/>
      <c r="DQK12" s="28"/>
      <c r="DQL12" s="29"/>
      <c r="DQM12" s="30"/>
      <c r="DQN12" s="27"/>
      <c r="DQO12" s="27"/>
      <c r="DQP12" s="27"/>
      <c r="DQQ12" s="28"/>
      <c r="DQR12" s="29"/>
      <c r="DQS12" s="30"/>
      <c r="DQT12" s="27"/>
      <c r="DQU12" s="27"/>
      <c r="DQV12" s="27"/>
      <c r="DQW12" s="28"/>
      <c r="DQX12" s="29"/>
      <c r="DQY12" s="30"/>
      <c r="DQZ12" s="27"/>
      <c r="DRA12" s="27"/>
      <c r="DRB12" s="27"/>
      <c r="DRC12" s="28"/>
      <c r="DRD12" s="29"/>
      <c r="DRE12" s="30"/>
      <c r="DRF12" s="27"/>
      <c r="DRG12" s="27"/>
      <c r="DRH12" s="27"/>
      <c r="DRI12" s="28"/>
      <c r="DRJ12" s="29"/>
      <c r="DRK12" s="30"/>
      <c r="DRL12" s="27"/>
      <c r="DRM12" s="27"/>
      <c r="DRN12" s="27"/>
      <c r="DRO12" s="28"/>
      <c r="DRP12" s="29"/>
      <c r="DRQ12" s="30"/>
      <c r="DRR12" s="27"/>
      <c r="DRS12" s="27"/>
      <c r="DRT12" s="27"/>
      <c r="DRU12" s="28"/>
      <c r="DRV12" s="29"/>
      <c r="DRW12" s="30"/>
      <c r="DRX12" s="27"/>
      <c r="DRY12" s="27"/>
      <c r="DRZ12" s="27"/>
      <c r="DSA12" s="28"/>
      <c r="DSB12" s="29"/>
      <c r="DSC12" s="30"/>
      <c r="DSD12" s="27"/>
      <c r="DSE12" s="27"/>
      <c r="DSF12" s="27"/>
      <c r="DSG12" s="28"/>
      <c r="DSH12" s="29"/>
      <c r="DSI12" s="30"/>
      <c r="DSJ12" s="27"/>
      <c r="DSK12" s="27"/>
      <c r="DSL12" s="27"/>
      <c r="DSM12" s="28"/>
      <c r="DSN12" s="29"/>
      <c r="DSO12" s="30"/>
      <c r="DSP12" s="27"/>
      <c r="DSQ12" s="27"/>
      <c r="DSR12" s="27"/>
      <c r="DSS12" s="28"/>
      <c r="DST12" s="29"/>
      <c r="DSU12" s="30"/>
      <c r="DSV12" s="27"/>
      <c r="DSW12" s="27"/>
      <c r="DSX12" s="27"/>
      <c r="DSY12" s="28"/>
      <c r="DSZ12" s="29"/>
      <c r="DTA12" s="30"/>
      <c r="DTB12" s="27"/>
      <c r="DTC12" s="27"/>
      <c r="DTD12" s="27"/>
      <c r="DTE12" s="28"/>
      <c r="DTF12" s="29"/>
      <c r="DTG12" s="30"/>
      <c r="DTH12" s="27"/>
      <c r="DTI12" s="27"/>
      <c r="DTJ12" s="27"/>
      <c r="DTK12" s="28"/>
      <c r="DTL12" s="29"/>
      <c r="DTM12" s="30"/>
      <c r="DTN12" s="27"/>
      <c r="DTO12" s="27"/>
      <c r="DTP12" s="27"/>
      <c r="DTQ12" s="28"/>
      <c r="DTR12" s="29"/>
      <c r="DTS12" s="30"/>
      <c r="DTT12" s="27"/>
      <c r="DTU12" s="27"/>
      <c r="DTV12" s="27"/>
      <c r="DTW12" s="28"/>
      <c r="DTX12" s="29"/>
      <c r="DTY12" s="30"/>
      <c r="DTZ12" s="27"/>
      <c r="DUA12" s="27"/>
      <c r="DUB12" s="27"/>
      <c r="DUC12" s="28"/>
      <c r="DUD12" s="29"/>
      <c r="DUE12" s="30"/>
      <c r="DUF12" s="27"/>
      <c r="DUG12" s="27"/>
      <c r="DUH12" s="27"/>
      <c r="DUI12" s="28"/>
      <c r="DUJ12" s="29"/>
      <c r="DUK12" s="30"/>
      <c r="DUL12" s="27"/>
      <c r="DUM12" s="27"/>
      <c r="DUN12" s="27"/>
      <c r="DUO12" s="28"/>
      <c r="DUP12" s="29"/>
      <c r="DUQ12" s="30"/>
      <c r="DUR12" s="27"/>
      <c r="DUS12" s="27"/>
      <c r="DUT12" s="27"/>
      <c r="DUU12" s="28"/>
      <c r="DUV12" s="29"/>
      <c r="DUW12" s="30"/>
      <c r="DUX12" s="27"/>
      <c r="DUY12" s="27"/>
      <c r="DUZ12" s="27"/>
      <c r="DVA12" s="28"/>
      <c r="DVB12" s="29"/>
      <c r="DVC12" s="30"/>
      <c r="DVD12" s="27"/>
      <c r="DVE12" s="27"/>
      <c r="DVF12" s="27"/>
      <c r="DVG12" s="28"/>
      <c r="DVH12" s="29"/>
      <c r="DVI12" s="30"/>
      <c r="DVJ12" s="27"/>
      <c r="DVK12" s="27"/>
      <c r="DVL12" s="27"/>
      <c r="DVM12" s="28"/>
      <c r="DVN12" s="29"/>
      <c r="DVO12" s="30"/>
      <c r="DVP12" s="27"/>
      <c r="DVQ12" s="27"/>
      <c r="DVR12" s="27"/>
      <c r="DVS12" s="28"/>
      <c r="DVT12" s="29"/>
      <c r="DVU12" s="30"/>
      <c r="DVV12" s="27"/>
      <c r="DVW12" s="27"/>
      <c r="DVX12" s="27"/>
      <c r="DVY12" s="28"/>
      <c r="DVZ12" s="29"/>
      <c r="DWA12" s="30"/>
      <c r="DWB12" s="27"/>
      <c r="DWC12" s="27"/>
      <c r="DWD12" s="27"/>
      <c r="DWE12" s="28"/>
      <c r="DWF12" s="29"/>
      <c r="DWG12" s="30"/>
      <c r="DWH12" s="27"/>
      <c r="DWI12" s="27"/>
      <c r="DWJ12" s="27"/>
      <c r="DWK12" s="28"/>
      <c r="DWL12" s="29"/>
      <c r="DWM12" s="30"/>
      <c r="DWN12" s="27"/>
      <c r="DWO12" s="27"/>
      <c r="DWP12" s="27"/>
      <c r="DWQ12" s="28"/>
      <c r="DWR12" s="29"/>
      <c r="DWS12" s="30"/>
      <c r="DWT12" s="27"/>
      <c r="DWU12" s="27"/>
      <c r="DWV12" s="27"/>
      <c r="DWW12" s="28"/>
      <c r="DWX12" s="29"/>
      <c r="DWY12" s="30"/>
      <c r="DWZ12" s="27"/>
      <c r="DXA12" s="27"/>
      <c r="DXB12" s="27"/>
      <c r="DXC12" s="28"/>
      <c r="DXD12" s="29"/>
      <c r="DXE12" s="30"/>
      <c r="DXF12" s="27"/>
      <c r="DXG12" s="27"/>
      <c r="DXH12" s="27"/>
      <c r="DXI12" s="28"/>
      <c r="DXJ12" s="29"/>
      <c r="DXK12" s="30"/>
      <c r="DXL12" s="27"/>
      <c r="DXM12" s="27"/>
      <c r="DXN12" s="27"/>
      <c r="DXO12" s="28"/>
      <c r="DXP12" s="29"/>
      <c r="DXQ12" s="30"/>
      <c r="DXR12" s="27"/>
      <c r="DXS12" s="27"/>
      <c r="DXT12" s="27"/>
      <c r="DXU12" s="28"/>
      <c r="DXV12" s="29"/>
      <c r="DXW12" s="30"/>
      <c r="DXX12" s="27"/>
      <c r="DXY12" s="27"/>
      <c r="DXZ12" s="27"/>
      <c r="DYA12" s="28"/>
      <c r="DYB12" s="29"/>
      <c r="DYC12" s="30"/>
      <c r="DYD12" s="27"/>
      <c r="DYE12" s="27"/>
      <c r="DYF12" s="27"/>
      <c r="DYG12" s="28"/>
      <c r="DYH12" s="29"/>
      <c r="DYI12" s="30"/>
      <c r="DYJ12" s="27"/>
      <c r="DYK12" s="27"/>
      <c r="DYL12" s="27"/>
      <c r="DYM12" s="28"/>
      <c r="DYN12" s="29"/>
      <c r="DYO12" s="30"/>
      <c r="DYP12" s="27"/>
      <c r="DYQ12" s="27"/>
      <c r="DYR12" s="27"/>
      <c r="DYS12" s="28"/>
      <c r="DYT12" s="29"/>
      <c r="DYU12" s="30"/>
      <c r="DYV12" s="27"/>
      <c r="DYW12" s="27"/>
      <c r="DYX12" s="27"/>
      <c r="DYY12" s="28"/>
      <c r="DYZ12" s="29"/>
      <c r="DZA12" s="30"/>
      <c r="DZB12" s="27"/>
      <c r="DZC12" s="27"/>
      <c r="DZD12" s="27"/>
      <c r="DZE12" s="28"/>
      <c r="DZF12" s="29"/>
      <c r="DZG12" s="30"/>
      <c r="DZH12" s="27"/>
      <c r="DZI12" s="27"/>
      <c r="DZJ12" s="27"/>
      <c r="DZK12" s="28"/>
      <c r="DZL12" s="29"/>
      <c r="DZM12" s="30"/>
      <c r="DZN12" s="27"/>
      <c r="DZO12" s="27"/>
      <c r="DZP12" s="27"/>
      <c r="DZQ12" s="28"/>
      <c r="DZR12" s="29"/>
      <c r="DZS12" s="30"/>
      <c r="DZT12" s="27"/>
      <c r="DZU12" s="27"/>
      <c r="DZV12" s="27"/>
      <c r="DZW12" s="28"/>
      <c r="DZX12" s="29"/>
      <c r="DZY12" s="30"/>
      <c r="DZZ12" s="27"/>
      <c r="EAA12" s="27"/>
      <c r="EAB12" s="27"/>
      <c r="EAC12" s="28"/>
      <c r="EAD12" s="29"/>
      <c r="EAE12" s="30"/>
      <c r="EAF12" s="27"/>
      <c r="EAG12" s="27"/>
      <c r="EAH12" s="27"/>
      <c r="EAI12" s="28"/>
      <c r="EAJ12" s="29"/>
      <c r="EAK12" s="30"/>
      <c r="EAL12" s="27"/>
      <c r="EAM12" s="27"/>
      <c r="EAN12" s="27"/>
      <c r="EAO12" s="28"/>
      <c r="EAP12" s="29"/>
      <c r="EAQ12" s="30"/>
      <c r="EAR12" s="27"/>
      <c r="EAS12" s="27"/>
      <c r="EAT12" s="27"/>
      <c r="EAU12" s="28"/>
      <c r="EAV12" s="29"/>
      <c r="EAW12" s="30"/>
      <c r="EAX12" s="27"/>
      <c r="EAY12" s="27"/>
      <c r="EAZ12" s="27"/>
      <c r="EBA12" s="28"/>
      <c r="EBB12" s="29"/>
      <c r="EBC12" s="30"/>
      <c r="EBD12" s="27"/>
      <c r="EBE12" s="27"/>
      <c r="EBF12" s="27"/>
      <c r="EBG12" s="28"/>
      <c r="EBH12" s="29"/>
      <c r="EBI12" s="30"/>
      <c r="EBJ12" s="27"/>
      <c r="EBK12" s="27"/>
      <c r="EBL12" s="27"/>
      <c r="EBM12" s="28"/>
      <c r="EBN12" s="29"/>
      <c r="EBO12" s="30"/>
      <c r="EBP12" s="27"/>
      <c r="EBQ12" s="27"/>
      <c r="EBR12" s="27"/>
      <c r="EBS12" s="28"/>
      <c r="EBT12" s="29"/>
      <c r="EBU12" s="30"/>
      <c r="EBV12" s="27"/>
      <c r="EBW12" s="27"/>
      <c r="EBX12" s="27"/>
      <c r="EBY12" s="28"/>
      <c r="EBZ12" s="29"/>
      <c r="ECA12" s="30"/>
      <c r="ECB12" s="27"/>
      <c r="ECC12" s="27"/>
      <c r="ECD12" s="27"/>
      <c r="ECE12" s="28"/>
      <c r="ECF12" s="29"/>
      <c r="ECG12" s="30"/>
      <c r="ECH12" s="27"/>
      <c r="ECI12" s="27"/>
      <c r="ECJ12" s="27"/>
      <c r="ECK12" s="28"/>
      <c r="ECL12" s="29"/>
      <c r="ECM12" s="30"/>
      <c r="ECN12" s="27"/>
      <c r="ECO12" s="27"/>
      <c r="ECP12" s="27"/>
      <c r="ECQ12" s="28"/>
      <c r="ECR12" s="29"/>
      <c r="ECS12" s="30"/>
      <c r="ECT12" s="27"/>
      <c r="ECU12" s="27"/>
      <c r="ECV12" s="27"/>
      <c r="ECW12" s="28"/>
      <c r="ECX12" s="29"/>
      <c r="ECY12" s="30"/>
      <c r="ECZ12" s="27"/>
      <c r="EDA12" s="27"/>
      <c r="EDB12" s="27"/>
      <c r="EDC12" s="28"/>
      <c r="EDD12" s="29"/>
      <c r="EDE12" s="30"/>
      <c r="EDF12" s="27"/>
      <c r="EDG12" s="27"/>
      <c r="EDH12" s="27"/>
      <c r="EDI12" s="28"/>
      <c r="EDJ12" s="29"/>
      <c r="EDK12" s="30"/>
      <c r="EDL12" s="27"/>
      <c r="EDM12" s="27"/>
      <c r="EDN12" s="27"/>
      <c r="EDO12" s="28"/>
      <c r="EDP12" s="29"/>
      <c r="EDQ12" s="30"/>
      <c r="EDR12" s="27"/>
      <c r="EDS12" s="27"/>
      <c r="EDT12" s="27"/>
      <c r="EDU12" s="28"/>
      <c r="EDV12" s="29"/>
      <c r="EDW12" s="30"/>
      <c r="EDX12" s="27"/>
      <c r="EDY12" s="27"/>
      <c r="EDZ12" s="27"/>
      <c r="EEA12" s="28"/>
      <c r="EEB12" s="29"/>
      <c r="EEC12" s="30"/>
      <c r="EED12" s="27"/>
      <c r="EEE12" s="27"/>
      <c r="EEF12" s="27"/>
      <c r="EEG12" s="28"/>
      <c r="EEH12" s="29"/>
      <c r="EEI12" s="30"/>
      <c r="EEJ12" s="27"/>
      <c r="EEK12" s="27"/>
      <c r="EEL12" s="27"/>
      <c r="EEM12" s="28"/>
      <c r="EEN12" s="29"/>
      <c r="EEO12" s="30"/>
      <c r="EEP12" s="27"/>
      <c r="EEQ12" s="27"/>
      <c r="EER12" s="27"/>
      <c r="EES12" s="28"/>
      <c r="EET12" s="29"/>
      <c r="EEU12" s="30"/>
      <c r="EEV12" s="27"/>
      <c r="EEW12" s="27"/>
      <c r="EEX12" s="27"/>
      <c r="EEY12" s="28"/>
      <c r="EEZ12" s="29"/>
      <c r="EFA12" s="30"/>
      <c r="EFB12" s="27"/>
      <c r="EFC12" s="27"/>
      <c r="EFD12" s="27"/>
      <c r="EFE12" s="28"/>
      <c r="EFF12" s="29"/>
      <c r="EFG12" s="30"/>
      <c r="EFH12" s="27"/>
      <c r="EFI12" s="27"/>
      <c r="EFJ12" s="27"/>
      <c r="EFK12" s="28"/>
      <c r="EFL12" s="29"/>
      <c r="EFM12" s="30"/>
      <c r="EFN12" s="27"/>
      <c r="EFO12" s="27"/>
      <c r="EFP12" s="27"/>
      <c r="EFQ12" s="28"/>
      <c r="EFR12" s="29"/>
      <c r="EFS12" s="30"/>
      <c r="EFT12" s="27"/>
      <c r="EFU12" s="27"/>
      <c r="EFV12" s="27"/>
      <c r="EFW12" s="28"/>
      <c r="EFX12" s="29"/>
      <c r="EFY12" s="30"/>
      <c r="EFZ12" s="27"/>
      <c r="EGA12" s="27"/>
      <c r="EGB12" s="27"/>
      <c r="EGC12" s="28"/>
      <c r="EGD12" s="29"/>
      <c r="EGE12" s="30"/>
      <c r="EGF12" s="27"/>
      <c r="EGG12" s="27"/>
      <c r="EGH12" s="27"/>
      <c r="EGI12" s="28"/>
      <c r="EGJ12" s="29"/>
      <c r="EGK12" s="30"/>
      <c r="EGL12" s="27"/>
      <c r="EGM12" s="27"/>
      <c r="EGN12" s="27"/>
      <c r="EGO12" s="28"/>
      <c r="EGP12" s="29"/>
      <c r="EGQ12" s="30"/>
      <c r="EGR12" s="27"/>
      <c r="EGS12" s="27"/>
      <c r="EGT12" s="27"/>
      <c r="EGU12" s="28"/>
      <c r="EGV12" s="29"/>
      <c r="EGW12" s="30"/>
      <c r="EGX12" s="27"/>
      <c r="EGY12" s="27"/>
      <c r="EGZ12" s="27"/>
      <c r="EHA12" s="28"/>
      <c r="EHB12" s="29"/>
      <c r="EHC12" s="30"/>
      <c r="EHD12" s="27"/>
      <c r="EHE12" s="27"/>
      <c r="EHF12" s="27"/>
      <c r="EHG12" s="28"/>
      <c r="EHH12" s="29"/>
      <c r="EHI12" s="30"/>
      <c r="EHJ12" s="27"/>
      <c r="EHK12" s="27"/>
      <c r="EHL12" s="27"/>
      <c r="EHM12" s="28"/>
      <c r="EHN12" s="29"/>
      <c r="EHO12" s="30"/>
      <c r="EHP12" s="27"/>
      <c r="EHQ12" s="27"/>
      <c r="EHR12" s="27"/>
      <c r="EHS12" s="28"/>
      <c r="EHT12" s="29"/>
      <c r="EHU12" s="30"/>
      <c r="EHV12" s="27"/>
      <c r="EHW12" s="27"/>
      <c r="EHX12" s="27"/>
      <c r="EHY12" s="28"/>
      <c r="EHZ12" s="29"/>
      <c r="EIA12" s="30"/>
      <c r="EIB12" s="27"/>
      <c r="EIC12" s="27"/>
      <c r="EID12" s="27"/>
      <c r="EIE12" s="28"/>
      <c r="EIF12" s="29"/>
      <c r="EIG12" s="30"/>
      <c r="EIH12" s="27"/>
      <c r="EII12" s="27"/>
      <c r="EIJ12" s="27"/>
      <c r="EIK12" s="28"/>
      <c r="EIL12" s="29"/>
      <c r="EIM12" s="30"/>
      <c r="EIN12" s="27"/>
      <c r="EIO12" s="27"/>
      <c r="EIP12" s="27"/>
      <c r="EIQ12" s="28"/>
      <c r="EIR12" s="29"/>
      <c r="EIS12" s="30"/>
      <c r="EIT12" s="27"/>
      <c r="EIU12" s="27"/>
      <c r="EIV12" s="27"/>
      <c r="EIW12" s="28"/>
      <c r="EIX12" s="29"/>
      <c r="EIY12" s="30"/>
      <c r="EIZ12" s="27"/>
      <c r="EJA12" s="27"/>
      <c r="EJB12" s="27"/>
      <c r="EJC12" s="28"/>
      <c r="EJD12" s="29"/>
      <c r="EJE12" s="30"/>
      <c r="EJF12" s="27"/>
      <c r="EJG12" s="27"/>
      <c r="EJH12" s="27"/>
      <c r="EJI12" s="28"/>
      <c r="EJJ12" s="29"/>
      <c r="EJK12" s="30"/>
      <c r="EJL12" s="27"/>
      <c r="EJM12" s="27"/>
      <c r="EJN12" s="27"/>
      <c r="EJO12" s="28"/>
      <c r="EJP12" s="29"/>
      <c r="EJQ12" s="30"/>
      <c r="EJR12" s="27"/>
      <c r="EJS12" s="27"/>
      <c r="EJT12" s="27"/>
      <c r="EJU12" s="28"/>
      <c r="EJV12" s="29"/>
      <c r="EJW12" s="30"/>
      <c r="EJX12" s="27"/>
      <c r="EJY12" s="27"/>
      <c r="EJZ12" s="27"/>
      <c r="EKA12" s="28"/>
      <c r="EKB12" s="29"/>
      <c r="EKC12" s="30"/>
      <c r="EKD12" s="27"/>
      <c r="EKE12" s="27"/>
      <c r="EKF12" s="27"/>
      <c r="EKG12" s="28"/>
      <c r="EKH12" s="29"/>
      <c r="EKI12" s="30"/>
      <c r="EKJ12" s="27"/>
      <c r="EKK12" s="27"/>
      <c r="EKL12" s="27"/>
      <c r="EKM12" s="28"/>
      <c r="EKN12" s="29"/>
      <c r="EKO12" s="30"/>
      <c r="EKP12" s="27"/>
      <c r="EKQ12" s="27"/>
      <c r="EKR12" s="27"/>
      <c r="EKS12" s="28"/>
      <c r="EKT12" s="29"/>
      <c r="EKU12" s="30"/>
      <c r="EKV12" s="27"/>
      <c r="EKW12" s="27"/>
      <c r="EKX12" s="27"/>
      <c r="EKY12" s="28"/>
      <c r="EKZ12" s="29"/>
      <c r="ELA12" s="30"/>
      <c r="ELB12" s="27"/>
      <c r="ELC12" s="27"/>
      <c r="ELD12" s="27"/>
      <c r="ELE12" s="28"/>
      <c r="ELF12" s="29"/>
      <c r="ELG12" s="30"/>
      <c r="ELH12" s="27"/>
      <c r="ELI12" s="27"/>
      <c r="ELJ12" s="27"/>
      <c r="ELK12" s="28"/>
      <c r="ELL12" s="29"/>
      <c r="ELM12" s="30"/>
      <c r="ELN12" s="27"/>
      <c r="ELO12" s="27"/>
      <c r="ELP12" s="27"/>
      <c r="ELQ12" s="28"/>
      <c r="ELR12" s="29"/>
      <c r="ELS12" s="30"/>
      <c r="ELT12" s="27"/>
      <c r="ELU12" s="27"/>
      <c r="ELV12" s="27"/>
      <c r="ELW12" s="28"/>
      <c r="ELX12" s="29"/>
      <c r="ELY12" s="30"/>
      <c r="ELZ12" s="27"/>
      <c r="EMA12" s="27"/>
      <c r="EMB12" s="27"/>
      <c r="EMC12" s="28"/>
      <c r="EMD12" s="29"/>
      <c r="EME12" s="30"/>
      <c r="EMF12" s="27"/>
      <c r="EMG12" s="27"/>
      <c r="EMH12" s="27"/>
      <c r="EMI12" s="28"/>
      <c r="EMJ12" s="29"/>
      <c r="EMK12" s="30"/>
      <c r="EML12" s="27"/>
      <c r="EMM12" s="27"/>
      <c r="EMN12" s="27"/>
      <c r="EMO12" s="28"/>
      <c r="EMP12" s="29"/>
      <c r="EMQ12" s="30"/>
      <c r="EMR12" s="27"/>
      <c r="EMS12" s="27"/>
      <c r="EMT12" s="27"/>
      <c r="EMU12" s="28"/>
      <c r="EMV12" s="29"/>
      <c r="EMW12" s="30"/>
      <c r="EMX12" s="27"/>
      <c r="EMY12" s="27"/>
      <c r="EMZ12" s="27"/>
      <c r="ENA12" s="28"/>
      <c r="ENB12" s="29"/>
      <c r="ENC12" s="30"/>
      <c r="END12" s="27"/>
      <c r="ENE12" s="27"/>
      <c r="ENF12" s="27"/>
      <c r="ENG12" s="28"/>
      <c r="ENH12" s="29"/>
      <c r="ENI12" s="30"/>
      <c r="ENJ12" s="27"/>
      <c r="ENK12" s="27"/>
      <c r="ENL12" s="27"/>
      <c r="ENM12" s="28"/>
      <c r="ENN12" s="29"/>
      <c r="ENO12" s="30"/>
      <c r="ENP12" s="27"/>
      <c r="ENQ12" s="27"/>
      <c r="ENR12" s="27"/>
      <c r="ENS12" s="28"/>
      <c r="ENT12" s="29"/>
      <c r="ENU12" s="30"/>
      <c r="ENV12" s="27"/>
      <c r="ENW12" s="27"/>
      <c r="ENX12" s="27"/>
      <c r="ENY12" s="28"/>
      <c r="ENZ12" s="29"/>
      <c r="EOA12" s="30"/>
      <c r="EOB12" s="27"/>
      <c r="EOC12" s="27"/>
      <c r="EOD12" s="27"/>
      <c r="EOE12" s="28"/>
      <c r="EOF12" s="29"/>
      <c r="EOG12" s="30"/>
      <c r="EOH12" s="27"/>
      <c r="EOI12" s="27"/>
      <c r="EOJ12" s="27"/>
      <c r="EOK12" s="28"/>
      <c r="EOL12" s="29"/>
      <c r="EOM12" s="30"/>
      <c r="EON12" s="27"/>
      <c r="EOO12" s="27"/>
      <c r="EOP12" s="27"/>
      <c r="EOQ12" s="28"/>
      <c r="EOR12" s="29"/>
      <c r="EOS12" s="30"/>
      <c r="EOT12" s="27"/>
      <c r="EOU12" s="27"/>
      <c r="EOV12" s="27"/>
      <c r="EOW12" s="28"/>
      <c r="EOX12" s="29"/>
      <c r="EOY12" s="30"/>
      <c r="EOZ12" s="27"/>
      <c r="EPA12" s="27"/>
      <c r="EPB12" s="27"/>
      <c r="EPC12" s="28"/>
      <c r="EPD12" s="29"/>
      <c r="EPE12" s="30"/>
      <c r="EPF12" s="27"/>
      <c r="EPG12" s="27"/>
      <c r="EPH12" s="27"/>
      <c r="EPI12" s="28"/>
      <c r="EPJ12" s="29"/>
      <c r="EPK12" s="30"/>
      <c r="EPL12" s="27"/>
      <c r="EPM12" s="27"/>
      <c r="EPN12" s="27"/>
      <c r="EPO12" s="28"/>
      <c r="EPP12" s="29"/>
      <c r="EPQ12" s="30"/>
      <c r="EPR12" s="27"/>
      <c r="EPS12" s="27"/>
      <c r="EPT12" s="27"/>
      <c r="EPU12" s="28"/>
      <c r="EPV12" s="29"/>
      <c r="EPW12" s="30"/>
      <c r="EPX12" s="27"/>
      <c r="EPY12" s="27"/>
      <c r="EPZ12" s="27"/>
      <c r="EQA12" s="28"/>
      <c r="EQB12" s="29"/>
      <c r="EQC12" s="30"/>
      <c r="EQD12" s="27"/>
      <c r="EQE12" s="27"/>
      <c r="EQF12" s="27"/>
      <c r="EQG12" s="28"/>
      <c r="EQH12" s="29"/>
      <c r="EQI12" s="30"/>
      <c r="EQJ12" s="27"/>
      <c r="EQK12" s="27"/>
      <c r="EQL12" s="27"/>
      <c r="EQM12" s="28"/>
      <c r="EQN12" s="29"/>
      <c r="EQO12" s="30"/>
      <c r="EQP12" s="27"/>
      <c r="EQQ12" s="27"/>
      <c r="EQR12" s="27"/>
      <c r="EQS12" s="28"/>
      <c r="EQT12" s="29"/>
      <c r="EQU12" s="30"/>
      <c r="EQV12" s="27"/>
      <c r="EQW12" s="27"/>
      <c r="EQX12" s="27"/>
      <c r="EQY12" s="28"/>
      <c r="EQZ12" s="29"/>
      <c r="ERA12" s="30"/>
      <c r="ERB12" s="27"/>
      <c r="ERC12" s="27"/>
      <c r="ERD12" s="27"/>
      <c r="ERE12" s="28"/>
      <c r="ERF12" s="29"/>
      <c r="ERG12" s="30"/>
      <c r="ERH12" s="27"/>
      <c r="ERI12" s="27"/>
      <c r="ERJ12" s="27"/>
      <c r="ERK12" s="28"/>
      <c r="ERL12" s="29"/>
      <c r="ERM12" s="30"/>
      <c r="ERN12" s="27"/>
      <c r="ERO12" s="27"/>
      <c r="ERP12" s="27"/>
      <c r="ERQ12" s="28"/>
      <c r="ERR12" s="29"/>
      <c r="ERS12" s="30"/>
      <c r="ERT12" s="27"/>
      <c r="ERU12" s="27"/>
      <c r="ERV12" s="27"/>
      <c r="ERW12" s="28"/>
      <c r="ERX12" s="29"/>
      <c r="ERY12" s="30"/>
      <c r="ERZ12" s="27"/>
      <c r="ESA12" s="27"/>
      <c r="ESB12" s="27"/>
      <c r="ESC12" s="28"/>
      <c r="ESD12" s="29"/>
      <c r="ESE12" s="30"/>
      <c r="ESF12" s="27"/>
      <c r="ESG12" s="27"/>
      <c r="ESH12" s="27"/>
      <c r="ESI12" s="28"/>
      <c r="ESJ12" s="29"/>
      <c r="ESK12" s="30"/>
      <c r="ESL12" s="27"/>
      <c r="ESM12" s="27"/>
      <c r="ESN12" s="27"/>
      <c r="ESO12" s="28"/>
      <c r="ESP12" s="29"/>
      <c r="ESQ12" s="30"/>
      <c r="ESR12" s="27"/>
      <c r="ESS12" s="27"/>
      <c r="EST12" s="27"/>
      <c r="ESU12" s="28"/>
      <c r="ESV12" s="29"/>
      <c r="ESW12" s="30"/>
      <c r="ESX12" s="27"/>
      <c r="ESY12" s="27"/>
      <c r="ESZ12" s="27"/>
      <c r="ETA12" s="28"/>
      <c r="ETB12" s="29"/>
      <c r="ETC12" s="30"/>
      <c r="ETD12" s="27"/>
      <c r="ETE12" s="27"/>
      <c r="ETF12" s="27"/>
      <c r="ETG12" s="28"/>
      <c r="ETH12" s="29"/>
      <c r="ETI12" s="30"/>
      <c r="ETJ12" s="27"/>
      <c r="ETK12" s="27"/>
      <c r="ETL12" s="27"/>
      <c r="ETM12" s="28"/>
      <c r="ETN12" s="29"/>
      <c r="ETO12" s="30"/>
      <c r="ETP12" s="27"/>
      <c r="ETQ12" s="27"/>
      <c r="ETR12" s="27"/>
      <c r="ETS12" s="28"/>
      <c r="ETT12" s="29"/>
      <c r="ETU12" s="30"/>
      <c r="ETV12" s="27"/>
      <c r="ETW12" s="27"/>
      <c r="ETX12" s="27"/>
      <c r="ETY12" s="28"/>
      <c r="ETZ12" s="29"/>
      <c r="EUA12" s="30"/>
      <c r="EUB12" s="27"/>
      <c r="EUC12" s="27"/>
      <c r="EUD12" s="27"/>
      <c r="EUE12" s="28"/>
      <c r="EUF12" s="29"/>
      <c r="EUG12" s="30"/>
      <c r="EUH12" s="27"/>
      <c r="EUI12" s="27"/>
      <c r="EUJ12" s="27"/>
      <c r="EUK12" s="28"/>
      <c r="EUL12" s="29"/>
      <c r="EUM12" s="30"/>
      <c r="EUN12" s="27"/>
      <c r="EUO12" s="27"/>
      <c r="EUP12" s="27"/>
      <c r="EUQ12" s="28"/>
      <c r="EUR12" s="29"/>
      <c r="EUS12" s="30"/>
      <c r="EUT12" s="27"/>
      <c r="EUU12" s="27"/>
      <c r="EUV12" s="27"/>
      <c r="EUW12" s="28"/>
      <c r="EUX12" s="29"/>
      <c r="EUY12" s="30"/>
      <c r="EUZ12" s="27"/>
      <c r="EVA12" s="27"/>
      <c r="EVB12" s="27"/>
      <c r="EVC12" s="28"/>
      <c r="EVD12" s="29"/>
      <c r="EVE12" s="30"/>
      <c r="EVF12" s="27"/>
      <c r="EVG12" s="27"/>
      <c r="EVH12" s="27"/>
      <c r="EVI12" s="28"/>
      <c r="EVJ12" s="29"/>
      <c r="EVK12" s="30"/>
      <c r="EVL12" s="27"/>
      <c r="EVM12" s="27"/>
      <c r="EVN12" s="27"/>
      <c r="EVO12" s="28"/>
      <c r="EVP12" s="29"/>
      <c r="EVQ12" s="30"/>
      <c r="EVR12" s="27"/>
      <c r="EVS12" s="27"/>
      <c r="EVT12" s="27"/>
      <c r="EVU12" s="28"/>
      <c r="EVV12" s="29"/>
      <c r="EVW12" s="30"/>
      <c r="EVX12" s="27"/>
      <c r="EVY12" s="27"/>
      <c r="EVZ12" s="27"/>
      <c r="EWA12" s="28"/>
      <c r="EWB12" s="29"/>
      <c r="EWC12" s="30"/>
      <c r="EWD12" s="27"/>
      <c r="EWE12" s="27"/>
      <c r="EWF12" s="27"/>
      <c r="EWG12" s="28"/>
      <c r="EWH12" s="29"/>
      <c r="EWI12" s="30"/>
      <c r="EWJ12" s="27"/>
      <c r="EWK12" s="27"/>
      <c r="EWL12" s="27"/>
      <c r="EWM12" s="28"/>
      <c r="EWN12" s="29"/>
      <c r="EWO12" s="30"/>
      <c r="EWP12" s="27"/>
      <c r="EWQ12" s="27"/>
      <c r="EWR12" s="27"/>
      <c r="EWS12" s="28"/>
      <c r="EWT12" s="29"/>
      <c r="EWU12" s="30"/>
      <c r="EWV12" s="27"/>
      <c r="EWW12" s="27"/>
      <c r="EWX12" s="27"/>
      <c r="EWY12" s="28"/>
      <c r="EWZ12" s="29"/>
      <c r="EXA12" s="30"/>
      <c r="EXB12" s="27"/>
      <c r="EXC12" s="27"/>
      <c r="EXD12" s="27"/>
      <c r="EXE12" s="28"/>
      <c r="EXF12" s="29"/>
      <c r="EXG12" s="30"/>
      <c r="EXH12" s="27"/>
      <c r="EXI12" s="27"/>
      <c r="EXJ12" s="27"/>
      <c r="EXK12" s="28"/>
      <c r="EXL12" s="29"/>
      <c r="EXM12" s="30"/>
      <c r="EXN12" s="27"/>
      <c r="EXO12" s="27"/>
      <c r="EXP12" s="27"/>
      <c r="EXQ12" s="28"/>
      <c r="EXR12" s="29"/>
      <c r="EXS12" s="30"/>
      <c r="EXT12" s="27"/>
      <c r="EXU12" s="27"/>
      <c r="EXV12" s="27"/>
      <c r="EXW12" s="28"/>
      <c r="EXX12" s="29"/>
      <c r="EXY12" s="30"/>
      <c r="EXZ12" s="27"/>
      <c r="EYA12" s="27"/>
      <c r="EYB12" s="27"/>
      <c r="EYC12" s="28"/>
      <c r="EYD12" s="29"/>
      <c r="EYE12" s="30"/>
      <c r="EYF12" s="27"/>
      <c r="EYG12" s="27"/>
      <c r="EYH12" s="27"/>
      <c r="EYI12" s="28"/>
      <c r="EYJ12" s="29"/>
      <c r="EYK12" s="30"/>
      <c r="EYL12" s="27"/>
      <c r="EYM12" s="27"/>
      <c r="EYN12" s="27"/>
      <c r="EYO12" s="28"/>
      <c r="EYP12" s="29"/>
      <c r="EYQ12" s="30"/>
      <c r="EYR12" s="27"/>
      <c r="EYS12" s="27"/>
      <c r="EYT12" s="27"/>
      <c r="EYU12" s="28"/>
      <c r="EYV12" s="29"/>
      <c r="EYW12" s="30"/>
      <c r="EYX12" s="27"/>
      <c r="EYY12" s="27"/>
      <c r="EYZ12" s="27"/>
      <c r="EZA12" s="28"/>
      <c r="EZB12" s="29"/>
      <c r="EZC12" s="30"/>
      <c r="EZD12" s="27"/>
      <c r="EZE12" s="27"/>
      <c r="EZF12" s="27"/>
      <c r="EZG12" s="28"/>
      <c r="EZH12" s="29"/>
      <c r="EZI12" s="30"/>
      <c r="EZJ12" s="27"/>
      <c r="EZK12" s="27"/>
      <c r="EZL12" s="27"/>
      <c r="EZM12" s="28"/>
      <c r="EZN12" s="29"/>
      <c r="EZO12" s="30"/>
      <c r="EZP12" s="27"/>
      <c r="EZQ12" s="27"/>
      <c r="EZR12" s="27"/>
      <c r="EZS12" s="28"/>
      <c r="EZT12" s="29"/>
      <c r="EZU12" s="30"/>
      <c r="EZV12" s="27"/>
      <c r="EZW12" s="27"/>
      <c r="EZX12" s="27"/>
      <c r="EZY12" s="28"/>
      <c r="EZZ12" s="29"/>
      <c r="FAA12" s="30"/>
      <c r="FAB12" s="27"/>
      <c r="FAC12" s="27"/>
      <c r="FAD12" s="27"/>
      <c r="FAE12" s="28"/>
      <c r="FAF12" s="29"/>
      <c r="FAG12" s="30"/>
      <c r="FAH12" s="27"/>
      <c r="FAI12" s="27"/>
      <c r="FAJ12" s="27"/>
      <c r="FAK12" s="28"/>
      <c r="FAL12" s="29"/>
      <c r="FAM12" s="30"/>
      <c r="FAN12" s="27"/>
      <c r="FAO12" s="27"/>
      <c r="FAP12" s="27"/>
      <c r="FAQ12" s="28"/>
      <c r="FAR12" s="29"/>
      <c r="FAS12" s="30"/>
      <c r="FAT12" s="27"/>
      <c r="FAU12" s="27"/>
      <c r="FAV12" s="27"/>
      <c r="FAW12" s="28"/>
      <c r="FAX12" s="29"/>
      <c r="FAY12" s="30"/>
      <c r="FAZ12" s="27"/>
      <c r="FBA12" s="27"/>
      <c r="FBB12" s="27"/>
      <c r="FBC12" s="28"/>
      <c r="FBD12" s="29"/>
      <c r="FBE12" s="30"/>
      <c r="FBF12" s="27"/>
      <c r="FBG12" s="27"/>
      <c r="FBH12" s="27"/>
      <c r="FBI12" s="28"/>
      <c r="FBJ12" s="29"/>
      <c r="FBK12" s="30"/>
      <c r="FBL12" s="27"/>
      <c r="FBM12" s="27"/>
      <c r="FBN12" s="27"/>
      <c r="FBO12" s="28"/>
      <c r="FBP12" s="29"/>
      <c r="FBQ12" s="30"/>
      <c r="FBR12" s="27"/>
      <c r="FBS12" s="27"/>
      <c r="FBT12" s="27"/>
      <c r="FBU12" s="28"/>
      <c r="FBV12" s="29"/>
      <c r="FBW12" s="30"/>
      <c r="FBX12" s="27"/>
      <c r="FBY12" s="27"/>
      <c r="FBZ12" s="27"/>
      <c r="FCA12" s="28"/>
      <c r="FCB12" s="29"/>
      <c r="FCC12" s="30"/>
      <c r="FCD12" s="27"/>
      <c r="FCE12" s="27"/>
      <c r="FCF12" s="27"/>
      <c r="FCG12" s="28"/>
      <c r="FCH12" s="29"/>
      <c r="FCI12" s="30"/>
      <c r="FCJ12" s="27"/>
      <c r="FCK12" s="27"/>
      <c r="FCL12" s="27"/>
      <c r="FCM12" s="28"/>
      <c r="FCN12" s="29"/>
      <c r="FCO12" s="30"/>
      <c r="FCP12" s="27"/>
      <c r="FCQ12" s="27"/>
      <c r="FCR12" s="27"/>
      <c r="FCS12" s="28"/>
      <c r="FCT12" s="29"/>
      <c r="FCU12" s="30"/>
      <c r="FCV12" s="27"/>
      <c r="FCW12" s="27"/>
      <c r="FCX12" s="27"/>
      <c r="FCY12" s="28"/>
      <c r="FCZ12" s="29"/>
      <c r="FDA12" s="30"/>
      <c r="FDB12" s="27"/>
      <c r="FDC12" s="27"/>
      <c r="FDD12" s="27"/>
      <c r="FDE12" s="28"/>
      <c r="FDF12" s="29"/>
      <c r="FDG12" s="30"/>
      <c r="FDH12" s="27"/>
      <c r="FDI12" s="27"/>
      <c r="FDJ12" s="27"/>
      <c r="FDK12" s="28"/>
      <c r="FDL12" s="29"/>
      <c r="FDM12" s="30"/>
      <c r="FDN12" s="27"/>
      <c r="FDO12" s="27"/>
      <c r="FDP12" s="27"/>
      <c r="FDQ12" s="28"/>
      <c r="FDR12" s="29"/>
      <c r="FDS12" s="30"/>
      <c r="FDT12" s="27"/>
      <c r="FDU12" s="27"/>
      <c r="FDV12" s="27"/>
      <c r="FDW12" s="28"/>
      <c r="FDX12" s="29"/>
      <c r="FDY12" s="30"/>
      <c r="FDZ12" s="27"/>
      <c r="FEA12" s="27"/>
      <c r="FEB12" s="27"/>
      <c r="FEC12" s="28"/>
      <c r="FED12" s="29"/>
      <c r="FEE12" s="30"/>
      <c r="FEF12" s="27"/>
      <c r="FEG12" s="27"/>
      <c r="FEH12" s="27"/>
      <c r="FEI12" s="28"/>
      <c r="FEJ12" s="29"/>
      <c r="FEK12" s="30"/>
      <c r="FEL12" s="27"/>
      <c r="FEM12" s="27"/>
      <c r="FEN12" s="27"/>
      <c r="FEO12" s="28"/>
      <c r="FEP12" s="29"/>
      <c r="FEQ12" s="30"/>
      <c r="FER12" s="27"/>
      <c r="FES12" s="27"/>
      <c r="FET12" s="27"/>
      <c r="FEU12" s="28"/>
      <c r="FEV12" s="29"/>
      <c r="FEW12" s="30"/>
      <c r="FEX12" s="27"/>
      <c r="FEY12" s="27"/>
      <c r="FEZ12" s="27"/>
      <c r="FFA12" s="28"/>
      <c r="FFB12" s="29"/>
      <c r="FFC12" s="30"/>
      <c r="FFD12" s="27"/>
      <c r="FFE12" s="27"/>
      <c r="FFF12" s="27"/>
      <c r="FFG12" s="28"/>
      <c r="FFH12" s="29"/>
      <c r="FFI12" s="30"/>
      <c r="FFJ12" s="27"/>
      <c r="FFK12" s="27"/>
      <c r="FFL12" s="27"/>
      <c r="FFM12" s="28"/>
      <c r="FFN12" s="29"/>
      <c r="FFO12" s="30"/>
      <c r="FFP12" s="27"/>
      <c r="FFQ12" s="27"/>
      <c r="FFR12" s="27"/>
      <c r="FFS12" s="28"/>
      <c r="FFT12" s="29"/>
      <c r="FFU12" s="30"/>
      <c r="FFV12" s="27"/>
      <c r="FFW12" s="27"/>
      <c r="FFX12" s="27"/>
      <c r="FFY12" s="28"/>
      <c r="FFZ12" s="29"/>
      <c r="FGA12" s="30"/>
      <c r="FGB12" s="27"/>
      <c r="FGC12" s="27"/>
      <c r="FGD12" s="27"/>
      <c r="FGE12" s="28"/>
      <c r="FGF12" s="29"/>
      <c r="FGG12" s="30"/>
      <c r="FGH12" s="27"/>
      <c r="FGI12" s="27"/>
      <c r="FGJ12" s="27"/>
      <c r="FGK12" s="28"/>
      <c r="FGL12" s="29"/>
      <c r="FGM12" s="30"/>
      <c r="FGN12" s="27"/>
      <c r="FGO12" s="27"/>
      <c r="FGP12" s="27"/>
      <c r="FGQ12" s="28"/>
      <c r="FGR12" s="29"/>
      <c r="FGS12" s="30"/>
      <c r="FGT12" s="27"/>
      <c r="FGU12" s="27"/>
      <c r="FGV12" s="27"/>
      <c r="FGW12" s="28"/>
      <c r="FGX12" s="29"/>
      <c r="FGY12" s="30"/>
      <c r="FGZ12" s="27"/>
      <c r="FHA12" s="27"/>
      <c r="FHB12" s="27"/>
      <c r="FHC12" s="28"/>
      <c r="FHD12" s="29"/>
      <c r="FHE12" s="30"/>
      <c r="FHF12" s="27"/>
      <c r="FHG12" s="27"/>
      <c r="FHH12" s="27"/>
      <c r="FHI12" s="28"/>
      <c r="FHJ12" s="29"/>
      <c r="FHK12" s="30"/>
      <c r="FHL12" s="27"/>
      <c r="FHM12" s="27"/>
      <c r="FHN12" s="27"/>
      <c r="FHO12" s="28"/>
      <c r="FHP12" s="29"/>
      <c r="FHQ12" s="30"/>
      <c r="FHR12" s="27"/>
      <c r="FHS12" s="27"/>
      <c r="FHT12" s="27"/>
      <c r="FHU12" s="28"/>
      <c r="FHV12" s="29"/>
      <c r="FHW12" s="30"/>
      <c r="FHX12" s="27"/>
      <c r="FHY12" s="27"/>
      <c r="FHZ12" s="27"/>
      <c r="FIA12" s="28"/>
      <c r="FIB12" s="29"/>
      <c r="FIC12" s="30"/>
      <c r="FID12" s="27"/>
      <c r="FIE12" s="27"/>
      <c r="FIF12" s="27"/>
      <c r="FIG12" s="28"/>
      <c r="FIH12" s="29"/>
      <c r="FII12" s="30"/>
      <c r="FIJ12" s="27"/>
      <c r="FIK12" s="27"/>
      <c r="FIL12" s="27"/>
      <c r="FIM12" s="28"/>
      <c r="FIN12" s="29"/>
      <c r="FIO12" s="30"/>
      <c r="FIP12" s="27"/>
      <c r="FIQ12" s="27"/>
      <c r="FIR12" s="27"/>
      <c r="FIS12" s="28"/>
      <c r="FIT12" s="29"/>
      <c r="FIU12" s="30"/>
      <c r="FIV12" s="27"/>
      <c r="FIW12" s="27"/>
      <c r="FIX12" s="27"/>
      <c r="FIY12" s="28"/>
      <c r="FIZ12" s="29"/>
      <c r="FJA12" s="30"/>
      <c r="FJB12" s="27"/>
      <c r="FJC12" s="27"/>
      <c r="FJD12" s="27"/>
      <c r="FJE12" s="28"/>
      <c r="FJF12" s="29"/>
      <c r="FJG12" s="30"/>
      <c r="FJH12" s="27"/>
      <c r="FJI12" s="27"/>
      <c r="FJJ12" s="27"/>
      <c r="FJK12" s="28"/>
      <c r="FJL12" s="29"/>
      <c r="FJM12" s="30"/>
      <c r="FJN12" s="27"/>
      <c r="FJO12" s="27"/>
      <c r="FJP12" s="27"/>
      <c r="FJQ12" s="28"/>
      <c r="FJR12" s="29"/>
      <c r="FJS12" s="30"/>
      <c r="FJT12" s="27"/>
      <c r="FJU12" s="27"/>
      <c r="FJV12" s="27"/>
      <c r="FJW12" s="28"/>
      <c r="FJX12" s="29"/>
      <c r="FJY12" s="30"/>
      <c r="FJZ12" s="27"/>
      <c r="FKA12" s="27"/>
      <c r="FKB12" s="27"/>
      <c r="FKC12" s="28"/>
      <c r="FKD12" s="29"/>
      <c r="FKE12" s="30"/>
      <c r="FKF12" s="27"/>
      <c r="FKG12" s="27"/>
      <c r="FKH12" s="27"/>
      <c r="FKI12" s="28"/>
      <c r="FKJ12" s="29"/>
      <c r="FKK12" s="30"/>
      <c r="FKL12" s="27"/>
      <c r="FKM12" s="27"/>
      <c r="FKN12" s="27"/>
      <c r="FKO12" s="28"/>
      <c r="FKP12" s="29"/>
      <c r="FKQ12" s="30"/>
      <c r="FKR12" s="27"/>
      <c r="FKS12" s="27"/>
      <c r="FKT12" s="27"/>
      <c r="FKU12" s="28"/>
      <c r="FKV12" s="29"/>
      <c r="FKW12" s="30"/>
      <c r="FKX12" s="27"/>
      <c r="FKY12" s="27"/>
      <c r="FKZ12" s="27"/>
      <c r="FLA12" s="28"/>
      <c r="FLB12" s="29"/>
      <c r="FLC12" s="30"/>
      <c r="FLD12" s="27"/>
      <c r="FLE12" s="27"/>
      <c r="FLF12" s="27"/>
      <c r="FLG12" s="28"/>
      <c r="FLH12" s="29"/>
      <c r="FLI12" s="30"/>
      <c r="FLJ12" s="27"/>
      <c r="FLK12" s="27"/>
      <c r="FLL12" s="27"/>
      <c r="FLM12" s="28"/>
      <c r="FLN12" s="29"/>
      <c r="FLO12" s="30"/>
      <c r="FLP12" s="27"/>
      <c r="FLQ12" s="27"/>
      <c r="FLR12" s="27"/>
      <c r="FLS12" s="28"/>
      <c r="FLT12" s="29"/>
      <c r="FLU12" s="30"/>
      <c r="FLV12" s="27"/>
      <c r="FLW12" s="27"/>
      <c r="FLX12" s="27"/>
      <c r="FLY12" s="28"/>
      <c r="FLZ12" s="29"/>
      <c r="FMA12" s="30"/>
      <c r="FMB12" s="27"/>
      <c r="FMC12" s="27"/>
      <c r="FMD12" s="27"/>
      <c r="FME12" s="28"/>
      <c r="FMF12" s="29"/>
      <c r="FMG12" s="30"/>
      <c r="FMH12" s="27"/>
      <c r="FMI12" s="27"/>
      <c r="FMJ12" s="27"/>
      <c r="FMK12" s="28"/>
      <c r="FML12" s="29"/>
      <c r="FMM12" s="30"/>
      <c r="FMN12" s="27"/>
      <c r="FMO12" s="27"/>
      <c r="FMP12" s="27"/>
      <c r="FMQ12" s="28"/>
      <c r="FMR12" s="29"/>
      <c r="FMS12" s="30"/>
      <c r="FMT12" s="27"/>
      <c r="FMU12" s="27"/>
      <c r="FMV12" s="27"/>
      <c r="FMW12" s="28"/>
      <c r="FMX12" s="29"/>
      <c r="FMY12" s="30"/>
      <c r="FMZ12" s="27"/>
      <c r="FNA12" s="27"/>
      <c r="FNB12" s="27"/>
      <c r="FNC12" s="28"/>
      <c r="FND12" s="29"/>
      <c r="FNE12" s="30"/>
      <c r="FNF12" s="27"/>
      <c r="FNG12" s="27"/>
      <c r="FNH12" s="27"/>
      <c r="FNI12" s="28"/>
      <c r="FNJ12" s="29"/>
      <c r="FNK12" s="30"/>
      <c r="FNL12" s="27"/>
      <c r="FNM12" s="27"/>
      <c r="FNN12" s="27"/>
      <c r="FNO12" s="28"/>
      <c r="FNP12" s="29"/>
      <c r="FNQ12" s="30"/>
      <c r="FNR12" s="27"/>
      <c r="FNS12" s="27"/>
      <c r="FNT12" s="27"/>
      <c r="FNU12" s="28"/>
      <c r="FNV12" s="29"/>
      <c r="FNW12" s="30"/>
      <c r="FNX12" s="27"/>
      <c r="FNY12" s="27"/>
      <c r="FNZ12" s="27"/>
      <c r="FOA12" s="28"/>
      <c r="FOB12" s="29"/>
      <c r="FOC12" s="30"/>
      <c r="FOD12" s="27"/>
      <c r="FOE12" s="27"/>
      <c r="FOF12" s="27"/>
      <c r="FOG12" s="28"/>
      <c r="FOH12" s="29"/>
      <c r="FOI12" s="30"/>
      <c r="FOJ12" s="27"/>
      <c r="FOK12" s="27"/>
      <c r="FOL12" s="27"/>
      <c r="FOM12" s="28"/>
      <c r="FON12" s="29"/>
      <c r="FOO12" s="30"/>
      <c r="FOP12" s="27"/>
      <c r="FOQ12" s="27"/>
      <c r="FOR12" s="27"/>
      <c r="FOS12" s="28"/>
      <c r="FOT12" s="29"/>
      <c r="FOU12" s="30"/>
      <c r="FOV12" s="27"/>
      <c r="FOW12" s="27"/>
      <c r="FOX12" s="27"/>
      <c r="FOY12" s="28"/>
      <c r="FOZ12" s="29"/>
      <c r="FPA12" s="30"/>
      <c r="FPB12" s="27"/>
      <c r="FPC12" s="27"/>
      <c r="FPD12" s="27"/>
      <c r="FPE12" s="28"/>
      <c r="FPF12" s="29"/>
      <c r="FPG12" s="30"/>
      <c r="FPH12" s="27"/>
      <c r="FPI12" s="27"/>
      <c r="FPJ12" s="27"/>
      <c r="FPK12" s="28"/>
      <c r="FPL12" s="29"/>
      <c r="FPM12" s="30"/>
      <c r="FPN12" s="27"/>
      <c r="FPO12" s="27"/>
      <c r="FPP12" s="27"/>
      <c r="FPQ12" s="28"/>
      <c r="FPR12" s="29"/>
      <c r="FPS12" s="30"/>
      <c r="FPT12" s="27"/>
      <c r="FPU12" s="27"/>
      <c r="FPV12" s="27"/>
      <c r="FPW12" s="28"/>
      <c r="FPX12" s="29"/>
      <c r="FPY12" s="30"/>
      <c r="FPZ12" s="27"/>
      <c r="FQA12" s="27"/>
      <c r="FQB12" s="27"/>
      <c r="FQC12" s="28"/>
      <c r="FQD12" s="29"/>
      <c r="FQE12" s="30"/>
      <c r="FQF12" s="27"/>
      <c r="FQG12" s="27"/>
      <c r="FQH12" s="27"/>
      <c r="FQI12" s="28"/>
      <c r="FQJ12" s="29"/>
      <c r="FQK12" s="30"/>
      <c r="FQL12" s="27"/>
      <c r="FQM12" s="27"/>
      <c r="FQN12" s="27"/>
      <c r="FQO12" s="28"/>
      <c r="FQP12" s="29"/>
      <c r="FQQ12" s="30"/>
      <c r="FQR12" s="27"/>
      <c r="FQS12" s="27"/>
      <c r="FQT12" s="27"/>
      <c r="FQU12" s="28"/>
      <c r="FQV12" s="29"/>
      <c r="FQW12" s="30"/>
      <c r="FQX12" s="27"/>
      <c r="FQY12" s="27"/>
      <c r="FQZ12" s="27"/>
      <c r="FRA12" s="28"/>
      <c r="FRB12" s="29"/>
      <c r="FRC12" s="30"/>
      <c r="FRD12" s="27"/>
      <c r="FRE12" s="27"/>
      <c r="FRF12" s="27"/>
      <c r="FRG12" s="28"/>
      <c r="FRH12" s="29"/>
      <c r="FRI12" s="30"/>
      <c r="FRJ12" s="27"/>
      <c r="FRK12" s="27"/>
      <c r="FRL12" s="27"/>
      <c r="FRM12" s="28"/>
      <c r="FRN12" s="29"/>
      <c r="FRO12" s="30"/>
      <c r="FRP12" s="27"/>
      <c r="FRQ12" s="27"/>
      <c r="FRR12" s="27"/>
      <c r="FRS12" s="28"/>
      <c r="FRT12" s="29"/>
      <c r="FRU12" s="30"/>
      <c r="FRV12" s="27"/>
      <c r="FRW12" s="27"/>
      <c r="FRX12" s="27"/>
      <c r="FRY12" s="28"/>
      <c r="FRZ12" s="29"/>
      <c r="FSA12" s="30"/>
      <c r="FSB12" s="27"/>
      <c r="FSC12" s="27"/>
      <c r="FSD12" s="27"/>
      <c r="FSE12" s="28"/>
      <c r="FSF12" s="29"/>
      <c r="FSG12" s="30"/>
      <c r="FSH12" s="27"/>
      <c r="FSI12" s="27"/>
      <c r="FSJ12" s="27"/>
      <c r="FSK12" s="28"/>
      <c r="FSL12" s="29"/>
      <c r="FSM12" s="30"/>
      <c r="FSN12" s="27"/>
      <c r="FSO12" s="27"/>
      <c r="FSP12" s="27"/>
      <c r="FSQ12" s="28"/>
      <c r="FSR12" s="29"/>
      <c r="FSS12" s="30"/>
      <c r="FST12" s="27"/>
      <c r="FSU12" s="27"/>
      <c r="FSV12" s="27"/>
      <c r="FSW12" s="28"/>
      <c r="FSX12" s="29"/>
      <c r="FSY12" s="30"/>
      <c r="FSZ12" s="27"/>
      <c r="FTA12" s="27"/>
      <c r="FTB12" s="27"/>
      <c r="FTC12" s="28"/>
      <c r="FTD12" s="29"/>
      <c r="FTE12" s="30"/>
      <c r="FTF12" s="27"/>
      <c r="FTG12" s="27"/>
      <c r="FTH12" s="27"/>
      <c r="FTI12" s="28"/>
      <c r="FTJ12" s="29"/>
      <c r="FTK12" s="30"/>
      <c r="FTL12" s="27"/>
      <c r="FTM12" s="27"/>
      <c r="FTN12" s="27"/>
      <c r="FTO12" s="28"/>
      <c r="FTP12" s="29"/>
      <c r="FTQ12" s="30"/>
      <c r="FTR12" s="27"/>
      <c r="FTS12" s="27"/>
      <c r="FTT12" s="27"/>
      <c r="FTU12" s="28"/>
      <c r="FTV12" s="29"/>
      <c r="FTW12" s="30"/>
      <c r="FTX12" s="27"/>
      <c r="FTY12" s="27"/>
      <c r="FTZ12" s="27"/>
      <c r="FUA12" s="28"/>
      <c r="FUB12" s="29"/>
      <c r="FUC12" s="30"/>
      <c r="FUD12" s="27"/>
      <c r="FUE12" s="27"/>
      <c r="FUF12" s="27"/>
      <c r="FUG12" s="28"/>
      <c r="FUH12" s="29"/>
      <c r="FUI12" s="30"/>
      <c r="FUJ12" s="27"/>
      <c r="FUK12" s="27"/>
      <c r="FUL12" s="27"/>
      <c r="FUM12" s="28"/>
      <c r="FUN12" s="29"/>
      <c r="FUO12" s="30"/>
      <c r="FUP12" s="27"/>
      <c r="FUQ12" s="27"/>
      <c r="FUR12" s="27"/>
      <c r="FUS12" s="28"/>
      <c r="FUT12" s="29"/>
      <c r="FUU12" s="30"/>
      <c r="FUV12" s="27"/>
      <c r="FUW12" s="27"/>
      <c r="FUX12" s="27"/>
      <c r="FUY12" s="28"/>
      <c r="FUZ12" s="29"/>
      <c r="FVA12" s="30"/>
      <c r="FVB12" s="27"/>
      <c r="FVC12" s="27"/>
      <c r="FVD12" s="27"/>
      <c r="FVE12" s="28"/>
      <c r="FVF12" s="29"/>
      <c r="FVG12" s="30"/>
      <c r="FVH12" s="27"/>
      <c r="FVI12" s="27"/>
      <c r="FVJ12" s="27"/>
      <c r="FVK12" s="28"/>
      <c r="FVL12" s="29"/>
      <c r="FVM12" s="30"/>
      <c r="FVN12" s="27"/>
      <c r="FVO12" s="27"/>
      <c r="FVP12" s="27"/>
      <c r="FVQ12" s="28"/>
      <c r="FVR12" s="29"/>
      <c r="FVS12" s="30"/>
      <c r="FVT12" s="27"/>
      <c r="FVU12" s="27"/>
      <c r="FVV12" s="27"/>
      <c r="FVW12" s="28"/>
      <c r="FVX12" s="29"/>
      <c r="FVY12" s="30"/>
      <c r="FVZ12" s="27"/>
      <c r="FWA12" s="27"/>
      <c r="FWB12" s="27"/>
      <c r="FWC12" s="28"/>
      <c r="FWD12" s="29"/>
      <c r="FWE12" s="30"/>
      <c r="FWF12" s="27"/>
      <c r="FWG12" s="27"/>
      <c r="FWH12" s="27"/>
      <c r="FWI12" s="28"/>
      <c r="FWJ12" s="29"/>
      <c r="FWK12" s="30"/>
      <c r="FWL12" s="27"/>
      <c r="FWM12" s="27"/>
      <c r="FWN12" s="27"/>
      <c r="FWO12" s="28"/>
      <c r="FWP12" s="29"/>
      <c r="FWQ12" s="30"/>
      <c r="FWR12" s="27"/>
      <c r="FWS12" s="27"/>
      <c r="FWT12" s="27"/>
      <c r="FWU12" s="28"/>
      <c r="FWV12" s="29"/>
      <c r="FWW12" s="30"/>
      <c r="FWX12" s="27"/>
      <c r="FWY12" s="27"/>
      <c r="FWZ12" s="27"/>
      <c r="FXA12" s="28"/>
      <c r="FXB12" s="29"/>
      <c r="FXC12" s="30"/>
      <c r="FXD12" s="27"/>
      <c r="FXE12" s="27"/>
      <c r="FXF12" s="27"/>
      <c r="FXG12" s="28"/>
      <c r="FXH12" s="29"/>
      <c r="FXI12" s="30"/>
      <c r="FXJ12" s="27"/>
      <c r="FXK12" s="27"/>
      <c r="FXL12" s="27"/>
      <c r="FXM12" s="28"/>
      <c r="FXN12" s="29"/>
      <c r="FXO12" s="30"/>
      <c r="FXP12" s="27"/>
      <c r="FXQ12" s="27"/>
      <c r="FXR12" s="27"/>
      <c r="FXS12" s="28"/>
      <c r="FXT12" s="29"/>
      <c r="FXU12" s="30"/>
      <c r="FXV12" s="27"/>
      <c r="FXW12" s="27"/>
      <c r="FXX12" s="27"/>
      <c r="FXY12" s="28"/>
      <c r="FXZ12" s="29"/>
      <c r="FYA12" s="30"/>
      <c r="FYB12" s="27"/>
      <c r="FYC12" s="27"/>
      <c r="FYD12" s="27"/>
      <c r="FYE12" s="28"/>
      <c r="FYF12" s="29"/>
      <c r="FYG12" s="30"/>
      <c r="FYH12" s="27"/>
      <c r="FYI12" s="27"/>
      <c r="FYJ12" s="27"/>
      <c r="FYK12" s="28"/>
      <c r="FYL12" s="29"/>
      <c r="FYM12" s="30"/>
      <c r="FYN12" s="27"/>
      <c r="FYO12" s="27"/>
      <c r="FYP12" s="27"/>
      <c r="FYQ12" s="28"/>
      <c r="FYR12" s="29"/>
      <c r="FYS12" s="30"/>
      <c r="FYT12" s="27"/>
      <c r="FYU12" s="27"/>
      <c r="FYV12" s="27"/>
      <c r="FYW12" s="28"/>
      <c r="FYX12" s="29"/>
      <c r="FYY12" s="30"/>
      <c r="FYZ12" s="27"/>
      <c r="FZA12" s="27"/>
      <c r="FZB12" s="27"/>
      <c r="FZC12" s="28"/>
      <c r="FZD12" s="29"/>
      <c r="FZE12" s="30"/>
      <c r="FZF12" s="27"/>
      <c r="FZG12" s="27"/>
      <c r="FZH12" s="27"/>
      <c r="FZI12" s="28"/>
      <c r="FZJ12" s="29"/>
      <c r="FZK12" s="30"/>
      <c r="FZL12" s="27"/>
      <c r="FZM12" s="27"/>
      <c r="FZN12" s="27"/>
      <c r="FZO12" s="28"/>
      <c r="FZP12" s="29"/>
      <c r="FZQ12" s="30"/>
      <c r="FZR12" s="27"/>
      <c r="FZS12" s="27"/>
      <c r="FZT12" s="27"/>
      <c r="FZU12" s="28"/>
      <c r="FZV12" s="29"/>
      <c r="FZW12" s="30"/>
      <c r="FZX12" s="27"/>
      <c r="FZY12" s="27"/>
      <c r="FZZ12" s="27"/>
      <c r="GAA12" s="28"/>
      <c r="GAB12" s="29"/>
      <c r="GAC12" s="30"/>
      <c r="GAD12" s="27"/>
      <c r="GAE12" s="27"/>
      <c r="GAF12" s="27"/>
      <c r="GAG12" s="28"/>
      <c r="GAH12" s="29"/>
      <c r="GAI12" s="30"/>
      <c r="GAJ12" s="27"/>
      <c r="GAK12" s="27"/>
      <c r="GAL12" s="27"/>
      <c r="GAM12" s="28"/>
      <c r="GAN12" s="29"/>
      <c r="GAO12" s="30"/>
      <c r="GAP12" s="27"/>
      <c r="GAQ12" s="27"/>
      <c r="GAR12" s="27"/>
      <c r="GAS12" s="28"/>
      <c r="GAT12" s="29"/>
      <c r="GAU12" s="30"/>
      <c r="GAV12" s="27"/>
      <c r="GAW12" s="27"/>
      <c r="GAX12" s="27"/>
      <c r="GAY12" s="28"/>
      <c r="GAZ12" s="29"/>
      <c r="GBA12" s="30"/>
      <c r="GBB12" s="27"/>
      <c r="GBC12" s="27"/>
      <c r="GBD12" s="27"/>
      <c r="GBE12" s="28"/>
      <c r="GBF12" s="29"/>
      <c r="GBG12" s="30"/>
      <c r="GBH12" s="27"/>
      <c r="GBI12" s="27"/>
      <c r="GBJ12" s="27"/>
      <c r="GBK12" s="28"/>
      <c r="GBL12" s="29"/>
      <c r="GBM12" s="30"/>
      <c r="GBN12" s="27"/>
      <c r="GBO12" s="27"/>
      <c r="GBP12" s="27"/>
      <c r="GBQ12" s="28"/>
      <c r="GBR12" s="29"/>
      <c r="GBS12" s="30"/>
      <c r="GBT12" s="27"/>
      <c r="GBU12" s="27"/>
      <c r="GBV12" s="27"/>
      <c r="GBW12" s="28"/>
      <c r="GBX12" s="29"/>
      <c r="GBY12" s="30"/>
      <c r="GBZ12" s="27"/>
      <c r="GCA12" s="27"/>
      <c r="GCB12" s="27"/>
      <c r="GCC12" s="28"/>
      <c r="GCD12" s="29"/>
      <c r="GCE12" s="30"/>
      <c r="GCF12" s="27"/>
      <c r="GCG12" s="27"/>
      <c r="GCH12" s="27"/>
      <c r="GCI12" s="28"/>
      <c r="GCJ12" s="29"/>
      <c r="GCK12" s="30"/>
      <c r="GCL12" s="27"/>
      <c r="GCM12" s="27"/>
      <c r="GCN12" s="27"/>
      <c r="GCO12" s="28"/>
      <c r="GCP12" s="29"/>
      <c r="GCQ12" s="30"/>
      <c r="GCR12" s="27"/>
      <c r="GCS12" s="27"/>
      <c r="GCT12" s="27"/>
      <c r="GCU12" s="28"/>
      <c r="GCV12" s="29"/>
      <c r="GCW12" s="30"/>
      <c r="GCX12" s="27"/>
      <c r="GCY12" s="27"/>
      <c r="GCZ12" s="27"/>
      <c r="GDA12" s="28"/>
      <c r="GDB12" s="29"/>
      <c r="GDC12" s="30"/>
      <c r="GDD12" s="27"/>
      <c r="GDE12" s="27"/>
      <c r="GDF12" s="27"/>
      <c r="GDG12" s="28"/>
      <c r="GDH12" s="29"/>
      <c r="GDI12" s="30"/>
      <c r="GDJ12" s="27"/>
      <c r="GDK12" s="27"/>
      <c r="GDL12" s="27"/>
      <c r="GDM12" s="28"/>
      <c r="GDN12" s="29"/>
      <c r="GDO12" s="30"/>
      <c r="GDP12" s="27"/>
      <c r="GDQ12" s="27"/>
      <c r="GDR12" s="27"/>
      <c r="GDS12" s="28"/>
      <c r="GDT12" s="29"/>
      <c r="GDU12" s="30"/>
      <c r="GDV12" s="27"/>
      <c r="GDW12" s="27"/>
      <c r="GDX12" s="27"/>
      <c r="GDY12" s="28"/>
      <c r="GDZ12" s="29"/>
      <c r="GEA12" s="30"/>
      <c r="GEB12" s="27"/>
      <c r="GEC12" s="27"/>
      <c r="GED12" s="27"/>
      <c r="GEE12" s="28"/>
      <c r="GEF12" s="29"/>
      <c r="GEG12" s="30"/>
      <c r="GEH12" s="27"/>
      <c r="GEI12" s="27"/>
      <c r="GEJ12" s="27"/>
      <c r="GEK12" s="28"/>
      <c r="GEL12" s="29"/>
      <c r="GEM12" s="30"/>
      <c r="GEN12" s="27"/>
      <c r="GEO12" s="27"/>
      <c r="GEP12" s="27"/>
      <c r="GEQ12" s="28"/>
      <c r="GER12" s="29"/>
      <c r="GES12" s="30"/>
      <c r="GET12" s="27"/>
      <c r="GEU12" s="27"/>
      <c r="GEV12" s="27"/>
      <c r="GEW12" s="28"/>
      <c r="GEX12" s="29"/>
      <c r="GEY12" s="30"/>
      <c r="GEZ12" s="27"/>
      <c r="GFA12" s="27"/>
      <c r="GFB12" s="27"/>
      <c r="GFC12" s="28"/>
      <c r="GFD12" s="29"/>
      <c r="GFE12" s="30"/>
      <c r="GFF12" s="27"/>
      <c r="GFG12" s="27"/>
      <c r="GFH12" s="27"/>
      <c r="GFI12" s="28"/>
      <c r="GFJ12" s="29"/>
      <c r="GFK12" s="30"/>
      <c r="GFL12" s="27"/>
      <c r="GFM12" s="27"/>
      <c r="GFN12" s="27"/>
      <c r="GFO12" s="28"/>
      <c r="GFP12" s="29"/>
      <c r="GFQ12" s="30"/>
      <c r="GFR12" s="27"/>
      <c r="GFS12" s="27"/>
      <c r="GFT12" s="27"/>
      <c r="GFU12" s="28"/>
      <c r="GFV12" s="29"/>
      <c r="GFW12" s="30"/>
      <c r="GFX12" s="27"/>
      <c r="GFY12" s="27"/>
      <c r="GFZ12" s="27"/>
      <c r="GGA12" s="28"/>
      <c r="GGB12" s="29"/>
      <c r="GGC12" s="30"/>
      <c r="GGD12" s="27"/>
      <c r="GGE12" s="27"/>
      <c r="GGF12" s="27"/>
      <c r="GGG12" s="28"/>
      <c r="GGH12" s="29"/>
      <c r="GGI12" s="30"/>
      <c r="GGJ12" s="27"/>
      <c r="GGK12" s="27"/>
      <c r="GGL12" s="27"/>
      <c r="GGM12" s="28"/>
      <c r="GGN12" s="29"/>
      <c r="GGO12" s="30"/>
      <c r="GGP12" s="27"/>
      <c r="GGQ12" s="27"/>
      <c r="GGR12" s="27"/>
      <c r="GGS12" s="28"/>
      <c r="GGT12" s="29"/>
      <c r="GGU12" s="30"/>
      <c r="GGV12" s="27"/>
      <c r="GGW12" s="27"/>
      <c r="GGX12" s="27"/>
      <c r="GGY12" s="28"/>
      <c r="GGZ12" s="29"/>
      <c r="GHA12" s="30"/>
      <c r="GHB12" s="27"/>
      <c r="GHC12" s="27"/>
      <c r="GHD12" s="27"/>
      <c r="GHE12" s="28"/>
      <c r="GHF12" s="29"/>
      <c r="GHG12" s="30"/>
      <c r="GHH12" s="27"/>
      <c r="GHI12" s="27"/>
      <c r="GHJ12" s="27"/>
      <c r="GHK12" s="28"/>
      <c r="GHL12" s="29"/>
      <c r="GHM12" s="30"/>
      <c r="GHN12" s="27"/>
      <c r="GHO12" s="27"/>
      <c r="GHP12" s="27"/>
      <c r="GHQ12" s="28"/>
      <c r="GHR12" s="29"/>
      <c r="GHS12" s="30"/>
      <c r="GHT12" s="27"/>
      <c r="GHU12" s="27"/>
      <c r="GHV12" s="27"/>
      <c r="GHW12" s="28"/>
      <c r="GHX12" s="29"/>
      <c r="GHY12" s="30"/>
      <c r="GHZ12" s="27"/>
      <c r="GIA12" s="27"/>
      <c r="GIB12" s="27"/>
      <c r="GIC12" s="28"/>
      <c r="GID12" s="29"/>
      <c r="GIE12" s="30"/>
      <c r="GIF12" s="27"/>
      <c r="GIG12" s="27"/>
      <c r="GIH12" s="27"/>
      <c r="GII12" s="28"/>
      <c r="GIJ12" s="29"/>
      <c r="GIK12" s="30"/>
      <c r="GIL12" s="27"/>
      <c r="GIM12" s="27"/>
      <c r="GIN12" s="27"/>
      <c r="GIO12" s="28"/>
      <c r="GIP12" s="29"/>
      <c r="GIQ12" s="30"/>
      <c r="GIR12" s="27"/>
      <c r="GIS12" s="27"/>
      <c r="GIT12" s="27"/>
      <c r="GIU12" s="28"/>
      <c r="GIV12" s="29"/>
      <c r="GIW12" s="30"/>
      <c r="GIX12" s="27"/>
      <c r="GIY12" s="27"/>
      <c r="GIZ12" s="27"/>
      <c r="GJA12" s="28"/>
      <c r="GJB12" s="29"/>
      <c r="GJC12" s="30"/>
      <c r="GJD12" s="27"/>
      <c r="GJE12" s="27"/>
      <c r="GJF12" s="27"/>
      <c r="GJG12" s="28"/>
      <c r="GJH12" s="29"/>
      <c r="GJI12" s="30"/>
      <c r="GJJ12" s="27"/>
      <c r="GJK12" s="27"/>
      <c r="GJL12" s="27"/>
      <c r="GJM12" s="28"/>
      <c r="GJN12" s="29"/>
      <c r="GJO12" s="30"/>
      <c r="GJP12" s="27"/>
      <c r="GJQ12" s="27"/>
      <c r="GJR12" s="27"/>
      <c r="GJS12" s="28"/>
      <c r="GJT12" s="29"/>
      <c r="GJU12" s="30"/>
      <c r="GJV12" s="27"/>
      <c r="GJW12" s="27"/>
      <c r="GJX12" s="27"/>
      <c r="GJY12" s="28"/>
      <c r="GJZ12" s="29"/>
      <c r="GKA12" s="30"/>
      <c r="GKB12" s="27"/>
      <c r="GKC12" s="27"/>
      <c r="GKD12" s="27"/>
      <c r="GKE12" s="28"/>
      <c r="GKF12" s="29"/>
      <c r="GKG12" s="30"/>
      <c r="GKH12" s="27"/>
      <c r="GKI12" s="27"/>
      <c r="GKJ12" s="27"/>
      <c r="GKK12" s="28"/>
      <c r="GKL12" s="29"/>
      <c r="GKM12" s="30"/>
      <c r="GKN12" s="27"/>
      <c r="GKO12" s="27"/>
      <c r="GKP12" s="27"/>
      <c r="GKQ12" s="28"/>
      <c r="GKR12" s="29"/>
      <c r="GKS12" s="30"/>
      <c r="GKT12" s="27"/>
      <c r="GKU12" s="27"/>
      <c r="GKV12" s="27"/>
      <c r="GKW12" s="28"/>
      <c r="GKX12" s="29"/>
      <c r="GKY12" s="30"/>
      <c r="GKZ12" s="27"/>
      <c r="GLA12" s="27"/>
      <c r="GLB12" s="27"/>
      <c r="GLC12" s="28"/>
      <c r="GLD12" s="29"/>
      <c r="GLE12" s="30"/>
      <c r="GLF12" s="27"/>
      <c r="GLG12" s="27"/>
      <c r="GLH12" s="27"/>
      <c r="GLI12" s="28"/>
      <c r="GLJ12" s="29"/>
      <c r="GLK12" s="30"/>
      <c r="GLL12" s="27"/>
      <c r="GLM12" s="27"/>
      <c r="GLN12" s="27"/>
      <c r="GLO12" s="28"/>
      <c r="GLP12" s="29"/>
      <c r="GLQ12" s="30"/>
      <c r="GLR12" s="27"/>
      <c r="GLS12" s="27"/>
      <c r="GLT12" s="27"/>
      <c r="GLU12" s="28"/>
      <c r="GLV12" s="29"/>
      <c r="GLW12" s="30"/>
      <c r="GLX12" s="27"/>
      <c r="GLY12" s="27"/>
      <c r="GLZ12" s="27"/>
      <c r="GMA12" s="28"/>
      <c r="GMB12" s="29"/>
      <c r="GMC12" s="30"/>
      <c r="GMD12" s="27"/>
      <c r="GME12" s="27"/>
      <c r="GMF12" s="27"/>
      <c r="GMG12" s="28"/>
      <c r="GMH12" s="29"/>
      <c r="GMI12" s="30"/>
      <c r="GMJ12" s="27"/>
      <c r="GMK12" s="27"/>
      <c r="GML12" s="27"/>
      <c r="GMM12" s="28"/>
      <c r="GMN12" s="29"/>
      <c r="GMO12" s="30"/>
      <c r="GMP12" s="27"/>
      <c r="GMQ12" s="27"/>
      <c r="GMR12" s="27"/>
      <c r="GMS12" s="28"/>
      <c r="GMT12" s="29"/>
      <c r="GMU12" s="30"/>
      <c r="GMV12" s="27"/>
      <c r="GMW12" s="27"/>
      <c r="GMX12" s="27"/>
      <c r="GMY12" s="28"/>
      <c r="GMZ12" s="29"/>
      <c r="GNA12" s="30"/>
      <c r="GNB12" s="27"/>
      <c r="GNC12" s="27"/>
      <c r="GND12" s="27"/>
      <c r="GNE12" s="28"/>
      <c r="GNF12" s="29"/>
      <c r="GNG12" s="30"/>
      <c r="GNH12" s="27"/>
      <c r="GNI12" s="27"/>
      <c r="GNJ12" s="27"/>
      <c r="GNK12" s="28"/>
      <c r="GNL12" s="29"/>
      <c r="GNM12" s="30"/>
      <c r="GNN12" s="27"/>
      <c r="GNO12" s="27"/>
      <c r="GNP12" s="27"/>
      <c r="GNQ12" s="28"/>
      <c r="GNR12" s="29"/>
      <c r="GNS12" s="30"/>
      <c r="GNT12" s="27"/>
      <c r="GNU12" s="27"/>
      <c r="GNV12" s="27"/>
      <c r="GNW12" s="28"/>
      <c r="GNX12" s="29"/>
      <c r="GNY12" s="30"/>
      <c r="GNZ12" s="27"/>
      <c r="GOA12" s="27"/>
      <c r="GOB12" s="27"/>
      <c r="GOC12" s="28"/>
      <c r="GOD12" s="29"/>
      <c r="GOE12" s="30"/>
      <c r="GOF12" s="27"/>
      <c r="GOG12" s="27"/>
      <c r="GOH12" s="27"/>
      <c r="GOI12" s="28"/>
      <c r="GOJ12" s="29"/>
      <c r="GOK12" s="30"/>
      <c r="GOL12" s="27"/>
      <c r="GOM12" s="27"/>
      <c r="GON12" s="27"/>
      <c r="GOO12" s="28"/>
      <c r="GOP12" s="29"/>
      <c r="GOQ12" s="30"/>
      <c r="GOR12" s="27"/>
      <c r="GOS12" s="27"/>
      <c r="GOT12" s="27"/>
      <c r="GOU12" s="28"/>
      <c r="GOV12" s="29"/>
      <c r="GOW12" s="30"/>
      <c r="GOX12" s="27"/>
      <c r="GOY12" s="27"/>
      <c r="GOZ12" s="27"/>
      <c r="GPA12" s="28"/>
      <c r="GPB12" s="29"/>
      <c r="GPC12" s="30"/>
      <c r="GPD12" s="27"/>
      <c r="GPE12" s="27"/>
      <c r="GPF12" s="27"/>
      <c r="GPG12" s="28"/>
      <c r="GPH12" s="29"/>
      <c r="GPI12" s="30"/>
      <c r="GPJ12" s="27"/>
      <c r="GPK12" s="27"/>
      <c r="GPL12" s="27"/>
      <c r="GPM12" s="28"/>
      <c r="GPN12" s="29"/>
      <c r="GPO12" s="30"/>
      <c r="GPP12" s="27"/>
      <c r="GPQ12" s="27"/>
      <c r="GPR12" s="27"/>
      <c r="GPS12" s="28"/>
      <c r="GPT12" s="29"/>
      <c r="GPU12" s="30"/>
      <c r="GPV12" s="27"/>
      <c r="GPW12" s="27"/>
      <c r="GPX12" s="27"/>
      <c r="GPY12" s="28"/>
      <c r="GPZ12" s="29"/>
      <c r="GQA12" s="30"/>
      <c r="GQB12" s="27"/>
      <c r="GQC12" s="27"/>
      <c r="GQD12" s="27"/>
      <c r="GQE12" s="28"/>
      <c r="GQF12" s="29"/>
      <c r="GQG12" s="30"/>
      <c r="GQH12" s="27"/>
      <c r="GQI12" s="27"/>
      <c r="GQJ12" s="27"/>
      <c r="GQK12" s="28"/>
      <c r="GQL12" s="29"/>
      <c r="GQM12" s="30"/>
      <c r="GQN12" s="27"/>
      <c r="GQO12" s="27"/>
      <c r="GQP12" s="27"/>
      <c r="GQQ12" s="28"/>
      <c r="GQR12" s="29"/>
      <c r="GQS12" s="30"/>
      <c r="GQT12" s="27"/>
      <c r="GQU12" s="27"/>
      <c r="GQV12" s="27"/>
      <c r="GQW12" s="28"/>
      <c r="GQX12" s="29"/>
      <c r="GQY12" s="30"/>
      <c r="GQZ12" s="27"/>
      <c r="GRA12" s="27"/>
      <c r="GRB12" s="27"/>
      <c r="GRC12" s="28"/>
      <c r="GRD12" s="29"/>
      <c r="GRE12" s="30"/>
      <c r="GRF12" s="27"/>
      <c r="GRG12" s="27"/>
      <c r="GRH12" s="27"/>
      <c r="GRI12" s="28"/>
      <c r="GRJ12" s="29"/>
      <c r="GRK12" s="30"/>
      <c r="GRL12" s="27"/>
      <c r="GRM12" s="27"/>
      <c r="GRN12" s="27"/>
      <c r="GRO12" s="28"/>
      <c r="GRP12" s="29"/>
      <c r="GRQ12" s="30"/>
      <c r="GRR12" s="27"/>
      <c r="GRS12" s="27"/>
      <c r="GRT12" s="27"/>
      <c r="GRU12" s="28"/>
      <c r="GRV12" s="29"/>
      <c r="GRW12" s="30"/>
      <c r="GRX12" s="27"/>
      <c r="GRY12" s="27"/>
      <c r="GRZ12" s="27"/>
      <c r="GSA12" s="28"/>
      <c r="GSB12" s="29"/>
      <c r="GSC12" s="30"/>
      <c r="GSD12" s="27"/>
      <c r="GSE12" s="27"/>
      <c r="GSF12" s="27"/>
      <c r="GSG12" s="28"/>
      <c r="GSH12" s="29"/>
      <c r="GSI12" s="30"/>
      <c r="GSJ12" s="27"/>
      <c r="GSK12" s="27"/>
      <c r="GSL12" s="27"/>
      <c r="GSM12" s="28"/>
      <c r="GSN12" s="29"/>
      <c r="GSO12" s="30"/>
      <c r="GSP12" s="27"/>
      <c r="GSQ12" s="27"/>
      <c r="GSR12" s="27"/>
      <c r="GSS12" s="28"/>
      <c r="GST12" s="29"/>
      <c r="GSU12" s="30"/>
      <c r="GSV12" s="27"/>
      <c r="GSW12" s="27"/>
      <c r="GSX12" s="27"/>
      <c r="GSY12" s="28"/>
      <c r="GSZ12" s="29"/>
      <c r="GTA12" s="30"/>
      <c r="GTB12" s="27"/>
      <c r="GTC12" s="27"/>
      <c r="GTD12" s="27"/>
      <c r="GTE12" s="28"/>
      <c r="GTF12" s="29"/>
      <c r="GTG12" s="30"/>
      <c r="GTH12" s="27"/>
      <c r="GTI12" s="27"/>
      <c r="GTJ12" s="27"/>
      <c r="GTK12" s="28"/>
      <c r="GTL12" s="29"/>
      <c r="GTM12" s="30"/>
      <c r="GTN12" s="27"/>
      <c r="GTO12" s="27"/>
      <c r="GTP12" s="27"/>
      <c r="GTQ12" s="28"/>
      <c r="GTR12" s="29"/>
      <c r="GTS12" s="30"/>
      <c r="GTT12" s="27"/>
      <c r="GTU12" s="27"/>
      <c r="GTV12" s="27"/>
      <c r="GTW12" s="28"/>
      <c r="GTX12" s="29"/>
      <c r="GTY12" s="30"/>
      <c r="GTZ12" s="27"/>
      <c r="GUA12" s="27"/>
      <c r="GUB12" s="27"/>
      <c r="GUC12" s="28"/>
      <c r="GUD12" s="29"/>
      <c r="GUE12" s="30"/>
      <c r="GUF12" s="27"/>
      <c r="GUG12" s="27"/>
      <c r="GUH12" s="27"/>
      <c r="GUI12" s="28"/>
      <c r="GUJ12" s="29"/>
      <c r="GUK12" s="30"/>
      <c r="GUL12" s="27"/>
      <c r="GUM12" s="27"/>
      <c r="GUN12" s="27"/>
      <c r="GUO12" s="28"/>
      <c r="GUP12" s="29"/>
      <c r="GUQ12" s="30"/>
      <c r="GUR12" s="27"/>
      <c r="GUS12" s="27"/>
      <c r="GUT12" s="27"/>
      <c r="GUU12" s="28"/>
      <c r="GUV12" s="29"/>
      <c r="GUW12" s="30"/>
      <c r="GUX12" s="27"/>
      <c r="GUY12" s="27"/>
      <c r="GUZ12" s="27"/>
      <c r="GVA12" s="28"/>
      <c r="GVB12" s="29"/>
      <c r="GVC12" s="30"/>
      <c r="GVD12" s="27"/>
      <c r="GVE12" s="27"/>
      <c r="GVF12" s="27"/>
      <c r="GVG12" s="28"/>
      <c r="GVH12" s="29"/>
      <c r="GVI12" s="30"/>
      <c r="GVJ12" s="27"/>
      <c r="GVK12" s="27"/>
      <c r="GVL12" s="27"/>
      <c r="GVM12" s="28"/>
      <c r="GVN12" s="29"/>
      <c r="GVO12" s="30"/>
      <c r="GVP12" s="27"/>
      <c r="GVQ12" s="27"/>
      <c r="GVR12" s="27"/>
      <c r="GVS12" s="28"/>
      <c r="GVT12" s="29"/>
      <c r="GVU12" s="30"/>
      <c r="GVV12" s="27"/>
      <c r="GVW12" s="27"/>
      <c r="GVX12" s="27"/>
      <c r="GVY12" s="28"/>
      <c r="GVZ12" s="29"/>
      <c r="GWA12" s="30"/>
      <c r="GWB12" s="27"/>
      <c r="GWC12" s="27"/>
      <c r="GWD12" s="27"/>
      <c r="GWE12" s="28"/>
      <c r="GWF12" s="29"/>
      <c r="GWG12" s="30"/>
      <c r="GWH12" s="27"/>
      <c r="GWI12" s="27"/>
      <c r="GWJ12" s="27"/>
      <c r="GWK12" s="28"/>
      <c r="GWL12" s="29"/>
      <c r="GWM12" s="30"/>
      <c r="GWN12" s="27"/>
      <c r="GWO12" s="27"/>
      <c r="GWP12" s="27"/>
      <c r="GWQ12" s="28"/>
      <c r="GWR12" s="29"/>
      <c r="GWS12" s="30"/>
      <c r="GWT12" s="27"/>
      <c r="GWU12" s="27"/>
      <c r="GWV12" s="27"/>
      <c r="GWW12" s="28"/>
      <c r="GWX12" s="29"/>
      <c r="GWY12" s="30"/>
      <c r="GWZ12" s="27"/>
      <c r="GXA12" s="27"/>
      <c r="GXB12" s="27"/>
      <c r="GXC12" s="28"/>
      <c r="GXD12" s="29"/>
      <c r="GXE12" s="30"/>
      <c r="GXF12" s="27"/>
      <c r="GXG12" s="27"/>
      <c r="GXH12" s="27"/>
      <c r="GXI12" s="28"/>
      <c r="GXJ12" s="29"/>
      <c r="GXK12" s="30"/>
      <c r="GXL12" s="27"/>
      <c r="GXM12" s="27"/>
      <c r="GXN12" s="27"/>
      <c r="GXO12" s="28"/>
      <c r="GXP12" s="29"/>
      <c r="GXQ12" s="30"/>
      <c r="GXR12" s="27"/>
      <c r="GXS12" s="27"/>
      <c r="GXT12" s="27"/>
      <c r="GXU12" s="28"/>
      <c r="GXV12" s="29"/>
      <c r="GXW12" s="30"/>
      <c r="GXX12" s="27"/>
      <c r="GXY12" s="27"/>
      <c r="GXZ12" s="27"/>
      <c r="GYA12" s="28"/>
      <c r="GYB12" s="29"/>
      <c r="GYC12" s="30"/>
      <c r="GYD12" s="27"/>
      <c r="GYE12" s="27"/>
      <c r="GYF12" s="27"/>
      <c r="GYG12" s="28"/>
      <c r="GYH12" s="29"/>
      <c r="GYI12" s="30"/>
      <c r="GYJ12" s="27"/>
      <c r="GYK12" s="27"/>
      <c r="GYL12" s="27"/>
      <c r="GYM12" s="28"/>
      <c r="GYN12" s="29"/>
      <c r="GYO12" s="30"/>
      <c r="GYP12" s="27"/>
      <c r="GYQ12" s="27"/>
      <c r="GYR12" s="27"/>
      <c r="GYS12" s="28"/>
      <c r="GYT12" s="29"/>
      <c r="GYU12" s="30"/>
      <c r="GYV12" s="27"/>
      <c r="GYW12" s="27"/>
      <c r="GYX12" s="27"/>
      <c r="GYY12" s="28"/>
      <c r="GYZ12" s="29"/>
      <c r="GZA12" s="30"/>
      <c r="GZB12" s="27"/>
      <c r="GZC12" s="27"/>
      <c r="GZD12" s="27"/>
      <c r="GZE12" s="28"/>
      <c r="GZF12" s="29"/>
      <c r="GZG12" s="30"/>
      <c r="GZH12" s="27"/>
      <c r="GZI12" s="27"/>
      <c r="GZJ12" s="27"/>
      <c r="GZK12" s="28"/>
      <c r="GZL12" s="29"/>
      <c r="GZM12" s="30"/>
      <c r="GZN12" s="27"/>
      <c r="GZO12" s="27"/>
      <c r="GZP12" s="27"/>
      <c r="GZQ12" s="28"/>
      <c r="GZR12" s="29"/>
      <c r="GZS12" s="30"/>
      <c r="GZT12" s="27"/>
      <c r="GZU12" s="27"/>
      <c r="GZV12" s="27"/>
      <c r="GZW12" s="28"/>
      <c r="GZX12" s="29"/>
      <c r="GZY12" s="30"/>
      <c r="GZZ12" s="27"/>
      <c r="HAA12" s="27"/>
      <c r="HAB12" s="27"/>
      <c r="HAC12" s="28"/>
      <c r="HAD12" s="29"/>
      <c r="HAE12" s="30"/>
      <c r="HAF12" s="27"/>
      <c r="HAG12" s="27"/>
      <c r="HAH12" s="27"/>
      <c r="HAI12" s="28"/>
      <c r="HAJ12" s="29"/>
      <c r="HAK12" s="30"/>
      <c r="HAL12" s="27"/>
      <c r="HAM12" s="27"/>
      <c r="HAN12" s="27"/>
      <c r="HAO12" s="28"/>
      <c r="HAP12" s="29"/>
      <c r="HAQ12" s="30"/>
      <c r="HAR12" s="27"/>
      <c r="HAS12" s="27"/>
      <c r="HAT12" s="27"/>
      <c r="HAU12" s="28"/>
      <c r="HAV12" s="29"/>
      <c r="HAW12" s="30"/>
      <c r="HAX12" s="27"/>
      <c r="HAY12" s="27"/>
      <c r="HAZ12" s="27"/>
      <c r="HBA12" s="28"/>
      <c r="HBB12" s="29"/>
      <c r="HBC12" s="30"/>
      <c r="HBD12" s="27"/>
      <c r="HBE12" s="27"/>
      <c r="HBF12" s="27"/>
      <c r="HBG12" s="28"/>
      <c r="HBH12" s="29"/>
      <c r="HBI12" s="30"/>
      <c r="HBJ12" s="27"/>
      <c r="HBK12" s="27"/>
      <c r="HBL12" s="27"/>
      <c r="HBM12" s="28"/>
      <c r="HBN12" s="29"/>
      <c r="HBO12" s="30"/>
      <c r="HBP12" s="27"/>
      <c r="HBQ12" s="27"/>
      <c r="HBR12" s="27"/>
      <c r="HBS12" s="28"/>
      <c r="HBT12" s="29"/>
      <c r="HBU12" s="30"/>
      <c r="HBV12" s="27"/>
      <c r="HBW12" s="27"/>
      <c r="HBX12" s="27"/>
      <c r="HBY12" s="28"/>
      <c r="HBZ12" s="29"/>
      <c r="HCA12" s="30"/>
      <c r="HCB12" s="27"/>
      <c r="HCC12" s="27"/>
      <c r="HCD12" s="27"/>
      <c r="HCE12" s="28"/>
      <c r="HCF12" s="29"/>
      <c r="HCG12" s="30"/>
      <c r="HCH12" s="27"/>
      <c r="HCI12" s="27"/>
      <c r="HCJ12" s="27"/>
      <c r="HCK12" s="28"/>
      <c r="HCL12" s="29"/>
      <c r="HCM12" s="30"/>
      <c r="HCN12" s="27"/>
      <c r="HCO12" s="27"/>
      <c r="HCP12" s="27"/>
      <c r="HCQ12" s="28"/>
      <c r="HCR12" s="29"/>
      <c r="HCS12" s="30"/>
      <c r="HCT12" s="27"/>
      <c r="HCU12" s="27"/>
      <c r="HCV12" s="27"/>
      <c r="HCW12" s="28"/>
      <c r="HCX12" s="29"/>
      <c r="HCY12" s="30"/>
      <c r="HCZ12" s="27"/>
      <c r="HDA12" s="27"/>
      <c r="HDB12" s="27"/>
      <c r="HDC12" s="28"/>
      <c r="HDD12" s="29"/>
      <c r="HDE12" s="30"/>
      <c r="HDF12" s="27"/>
      <c r="HDG12" s="27"/>
      <c r="HDH12" s="27"/>
      <c r="HDI12" s="28"/>
      <c r="HDJ12" s="29"/>
      <c r="HDK12" s="30"/>
      <c r="HDL12" s="27"/>
      <c r="HDM12" s="27"/>
      <c r="HDN12" s="27"/>
      <c r="HDO12" s="28"/>
      <c r="HDP12" s="29"/>
      <c r="HDQ12" s="30"/>
      <c r="HDR12" s="27"/>
      <c r="HDS12" s="27"/>
      <c r="HDT12" s="27"/>
      <c r="HDU12" s="28"/>
      <c r="HDV12" s="29"/>
      <c r="HDW12" s="30"/>
      <c r="HDX12" s="27"/>
      <c r="HDY12" s="27"/>
      <c r="HDZ12" s="27"/>
      <c r="HEA12" s="28"/>
      <c r="HEB12" s="29"/>
      <c r="HEC12" s="30"/>
      <c r="HED12" s="27"/>
      <c r="HEE12" s="27"/>
      <c r="HEF12" s="27"/>
      <c r="HEG12" s="28"/>
      <c r="HEH12" s="29"/>
      <c r="HEI12" s="30"/>
      <c r="HEJ12" s="27"/>
      <c r="HEK12" s="27"/>
      <c r="HEL12" s="27"/>
      <c r="HEM12" s="28"/>
      <c r="HEN12" s="29"/>
      <c r="HEO12" s="30"/>
      <c r="HEP12" s="27"/>
      <c r="HEQ12" s="27"/>
      <c r="HER12" s="27"/>
      <c r="HES12" s="28"/>
      <c r="HET12" s="29"/>
      <c r="HEU12" s="30"/>
      <c r="HEV12" s="27"/>
      <c r="HEW12" s="27"/>
      <c r="HEX12" s="27"/>
      <c r="HEY12" s="28"/>
      <c r="HEZ12" s="29"/>
      <c r="HFA12" s="30"/>
      <c r="HFB12" s="27"/>
      <c r="HFC12" s="27"/>
      <c r="HFD12" s="27"/>
      <c r="HFE12" s="28"/>
      <c r="HFF12" s="29"/>
      <c r="HFG12" s="30"/>
      <c r="HFH12" s="27"/>
      <c r="HFI12" s="27"/>
      <c r="HFJ12" s="27"/>
      <c r="HFK12" s="28"/>
      <c r="HFL12" s="29"/>
      <c r="HFM12" s="30"/>
      <c r="HFN12" s="27"/>
      <c r="HFO12" s="27"/>
      <c r="HFP12" s="27"/>
      <c r="HFQ12" s="28"/>
      <c r="HFR12" s="29"/>
      <c r="HFS12" s="30"/>
      <c r="HFT12" s="27"/>
      <c r="HFU12" s="27"/>
      <c r="HFV12" s="27"/>
      <c r="HFW12" s="28"/>
      <c r="HFX12" s="29"/>
      <c r="HFY12" s="30"/>
      <c r="HFZ12" s="27"/>
      <c r="HGA12" s="27"/>
      <c r="HGB12" s="27"/>
      <c r="HGC12" s="28"/>
      <c r="HGD12" s="29"/>
      <c r="HGE12" s="30"/>
      <c r="HGF12" s="27"/>
      <c r="HGG12" s="27"/>
      <c r="HGH12" s="27"/>
      <c r="HGI12" s="28"/>
      <c r="HGJ12" s="29"/>
      <c r="HGK12" s="30"/>
      <c r="HGL12" s="27"/>
      <c r="HGM12" s="27"/>
      <c r="HGN12" s="27"/>
      <c r="HGO12" s="28"/>
      <c r="HGP12" s="29"/>
      <c r="HGQ12" s="30"/>
      <c r="HGR12" s="27"/>
      <c r="HGS12" s="27"/>
      <c r="HGT12" s="27"/>
      <c r="HGU12" s="28"/>
      <c r="HGV12" s="29"/>
      <c r="HGW12" s="30"/>
      <c r="HGX12" s="27"/>
      <c r="HGY12" s="27"/>
      <c r="HGZ12" s="27"/>
      <c r="HHA12" s="28"/>
      <c r="HHB12" s="29"/>
      <c r="HHC12" s="30"/>
      <c r="HHD12" s="27"/>
      <c r="HHE12" s="27"/>
      <c r="HHF12" s="27"/>
      <c r="HHG12" s="28"/>
      <c r="HHH12" s="29"/>
      <c r="HHI12" s="30"/>
      <c r="HHJ12" s="27"/>
      <c r="HHK12" s="27"/>
      <c r="HHL12" s="27"/>
      <c r="HHM12" s="28"/>
      <c r="HHN12" s="29"/>
      <c r="HHO12" s="30"/>
      <c r="HHP12" s="27"/>
      <c r="HHQ12" s="27"/>
      <c r="HHR12" s="27"/>
      <c r="HHS12" s="28"/>
      <c r="HHT12" s="29"/>
      <c r="HHU12" s="30"/>
      <c r="HHV12" s="27"/>
      <c r="HHW12" s="27"/>
      <c r="HHX12" s="27"/>
      <c r="HHY12" s="28"/>
      <c r="HHZ12" s="29"/>
      <c r="HIA12" s="30"/>
      <c r="HIB12" s="27"/>
      <c r="HIC12" s="27"/>
      <c r="HID12" s="27"/>
      <c r="HIE12" s="28"/>
      <c r="HIF12" s="29"/>
      <c r="HIG12" s="30"/>
      <c r="HIH12" s="27"/>
      <c r="HII12" s="27"/>
      <c r="HIJ12" s="27"/>
      <c r="HIK12" s="28"/>
      <c r="HIL12" s="29"/>
      <c r="HIM12" s="30"/>
      <c r="HIN12" s="27"/>
      <c r="HIO12" s="27"/>
      <c r="HIP12" s="27"/>
      <c r="HIQ12" s="28"/>
      <c r="HIR12" s="29"/>
      <c r="HIS12" s="30"/>
      <c r="HIT12" s="27"/>
      <c r="HIU12" s="27"/>
      <c r="HIV12" s="27"/>
      <c r="HIW12" s="28"/>
      <c r="HIX12" s="29"/>
      <c r="HIY12" s="30"/>
      <c r="HIZ12" s="27"/>
      <c r="HJA12" s="27"/>
      <c r="HJB12" s="27"/>
      <c r="HJC12" s="28"/>
      <c r="HJD12" s="29"/>
      <c r="HJE12" s="30"/>
      <c r="HJF12" s="27"/>
      <c r="HJG12" s="27"/>
      <c r="HJH12" s="27"/>
      <c r="HJI12" s="28"/>
      <c r="HJJ12" s="29"/>
      <c r="HJK12" s="30"/>
      <c r="HJL12" s="27"/>
      <c r="HJM12" s="27"/>
      <c r="HJN12" s="27"/>
      <c r="HJO12" s="28"/>
      <c r="HJP12" s="29"/>
      <c r="HJQ12" s="30"/>
      <c r="HJR12" s="27"/>
      <c r="HJS12" s="27"/>
      <c r="HJT12" s="27"/>
      <c r="HJU12" s="28"/>
      <c r="HJV12" s="29"/>
      <c r="HJW12" s="30"/>
      <c r="HJX12" s="27"/>
      <c r="HJY12" s="27"/>
      <c r="HJZ12" s="27"/>
      <c r="HKA12" s="28"/>
      <c r="HKB12" s="29"/>
      <c r="HKC12" s="30"/>
      <c r="HKD12" s="27"/>
      <c r="HKE12" s="27"/>
      <c r="HKF12" s="27"/>
      <c r="HKG12" s="28"/>
      <c r="HKH12" s="29"/>
      <c r="HKI12" s="30"/>
      <c r="HKJ12" s="27"/>
      <c r="HKK12" s="27"/>
      <c r="HKL12" s="27"/>
      <c r="HKM12" s="28"/>
      <c r="HKN12" s="29"/>
      <c r="HKO12" s="30"/>
      <c r="HKP12" s="27"/>
      <c r="HKQ12" s="27"/>
      <c r="HKR12" s="27"/>
      <c r="HKS12" s="28"/>
      <c r="HKT12" s="29"/>
      <c r="HKU12" s="30"/>
      <c r="HKV12" s="27"/>
      <c r="HKW12" s="27"/>
      <c r="HKX12" s="27"/>
      <c r="HKY12" s="28"/>
      <c r="HKZ12" s="29"/>
      <c r="HLA12" s="30"/>
      <c r="HLB12" s="27"/>
      <c r="HLC12" s="27"/>
      <c r="HLD12" s="27"/>
      <c r="HLE12" s="28"/>
      <c r="HLF12" s="29"/>
      <c r="HLG12" s="30"/>
      <c r="HLH12" s="27"/>
      <c r="HLI12" s="27"/>
      <c r="HLJ12" s="27"/>
      <c r="HLK12" s="28"/>
      <c r="HLL12" s="29"/>
      <c r="HLM12" s="30"/>
      <c r="HLN12" s="27"/>
      <c r="HLO12" s="27"/>
      <c r="HLP12" s="27"/>
      <c r="HLQ12" s="28"/>
      <c r="HLR12" s="29"/>
      <c r="HLS12" s="30"/>
      <c r="HLT12" s="27"/>
      <c r="HLU12" s="27"/>
      <c r="HLV12" s="27"/>
      <c r="HLW12" s="28"/>
      <c r="HLX12" s="29"/>
      <c r="HLY12" s="30"/>
      <c r="HLZ12" s="27"/>
      <c r="HMA12" s="27"/>
      <c r="HMB12" s="27"/>
      <c r="HMC12" s="28"/>
      <c r="HMD12" s="29"/>
      <c r="HME12" s="30"/>
      <c r="HMF12" s="27"/>
      <c r="HMG12" s="27"/>
      <c r="HMH12" s="27"/>
      <c r="HMI12" s="28"/>
      <c r="HMJ12" s="29"/>
      <c r="HMK12" s="30"/>
      <c r="HML12" s="27"/>
      <c r="HMM12" s="27"/>
      <c r="HMN12" s="27"/>
      <c r="HMO12" s="28"/>
      <c r="HMP12" s="29"/>
      <c r="HMQ12" s="30"/>
      <c r="HMR12" s="27"/>
      <c r="HMS12" s="27"/>
      <c r="HMT12" s="27"/>
      <c r="HMU12" s="28"/>
      <c r="HMV12" s="29"/>
      <c r="HMW12" s="30"/>
      <c r="HMX12" s="27"/>
      <c r="HMY12" s="27"/>
      <c r="HMZ12" s="27"/>
      <c r="HNA12" s="28"/>
      <c r="HNB12" s="29"/>
      <c r="HNC12" s="30"/>
      <c r="HND12" s="27"/>
      <c r="HNE12" s="27"/>
      <c r="HNF12" s="27"/>
      <c r="HNG12" s="28"/>
      <c r="HNH12" s="29"/>
      <c r="HNI12" s="30"/>
      <c r="HNJ12" s="27"/>
      <c r="HNK12" s="27"/>
      <c r="HNL12" s="27"/>
      <c r="HNM12" s="28"/>
      <c r="HNN12" s="29"/>
      <c r="HNO12" s="30"/>
      <c r="HNP12" s="27"/>
      <c r="HNQ12" s="27"/>
      <c r="HNR12" s="27"/>
      <c r="HNS12" s="28"/>
      <c r="HNT12" s="29"/>
      <c r="HNU12" s="30"/>
      <c r="HNV12" s="27"/>
      <c r="HNW12" s="27"/>
      <c r="HNX12" s="27"/>
      <c r="HNY12" s="28"/>
      <c r="HNZ12" s="29"/>
      <c r="HOA12" s="30"/>
      <c r="HOB12" s="27"/>
      <c r="HOC12" s="27"/>
      <c r="HOD12" s="27"/>
      <c r="HOE12" s="28"/>
      <c r="HOF12" s="29"/>
      <c r="HOG12" s="30"/>
      <c r="HOH12" s="27"/>
      <c r="HOI12" s="27"/>
      <c r="HOJ12" s="27"/>
      <c r="HOK12" s="28"/>
      <c r="HOL12" s="29"/>
      <c r="HOM12" s="30"/>
      <c r="HON12" s="27"/>
      <c r="HOO12" s="27"/>
      <c r="HOP12" s="27"/>
      <c r="HOQ12" s="28"/>
      <c r="HOR12" s="29"/>
      <c r="HOS12" s="30"/>
      <c r="HOT12" s="27"/>
      <c r="HOU12" s="27"/>
      <c r="HOV12" s="27"/>
      <c r="HOW12" s="28"/>
      <c r="HOX12" s="29"/>
      <c r="HOY12" s="30"/>
      <c r="HOZ12" s="27"/>
      <c r="HPA12" s="27"/>
      <c r="HPB12" s="27"/>
      <c r="HPC12" s="28"/>
      <c r="HPD12" s="29"/>
      <c r="HPE12" s="30"/>
      <c r="HPF12" s="27"/>
      <c r="HPG12" s="27"/>
      <c r="HPH12" s="27"/>
      <c r="HPI12" s="28"/>
      <c r="HPJ12" s="29"/>
      <c r="HPK12" s="30"/>
      <c r="HPL12" s="27"/>
      <c r="HPM12" s="27"/>
      <c r="HPN12" s="27"/>
      <c r="HPO12" s="28"/>
      <c r="HPP12" s="29"/>
      <c r="HPQ12" s="30"/>
      <c r="HPR12" s="27"/>
      <c r="HPS12" s="27"/>
      <c r="HPT12" s="27"/>
      <c r="HPU12" s="28"/>
      <c r="HPV12" s="29"/>
      <c r="HPW12" s="30"/>
      <c r="HPX12" s="27"/>
      <c r="HPY12" s="27"/>
      <c r="HPZ12" s="27"/>
      <c r="HQA12" s="28"/>
      <c r="HQB12" s="29"/>
      <c r="HQC12" s="30"/>
      <c r="HQD12" s="27"/>
      <c r="HQE12" s="27"/>
      <c r="HQF12" s="27"/>
      <c r="HQG12" s="28"/>
      <c r="HQH12" s="29"/>
      <c r="HQI12" s="30"/>
      <c r="HQJ12" s="27"/>
      <c r="HQK12" s="27"/>
      <c r="HQL12" s="27"/>
      <c r="HQM12" s="28"/>
      <c r="HQN12" s="29"/>
      <c r="HQO12" s="30"/>
      <c r="HQP12" s="27"/>
      <c r="HQQ12" s="27"/>
      <c r="HQR12" s="27"/>
      <c r="HQS12" s="28"/>
      <c r="HQT12" s="29"/>
      <c r="HQU12" s="30"/>
      <c r="HQV12" s="27"/>
      <c r="HQW12" s="27"/>
      <c r="HQX12" s="27"/>
      <c r="HQY12" s="28"/>
      <c r="HQZ12" s="29"/>
      <c r="HRA12" s="30"/>
      <c r="HRB12" s="27"/>
      <c r="HRC12" s="27"/>
      <c r="HRD12" s="27"/>
      <c r="HRE12" s="28"/>
      <c r="HRF12" s="29"/>
      <c r="HRG12" s="30"/>
      <c r="HRH12" s="27"/>
      <c r="HRI12" s="27"/>
      <c r="HRJ12" s="27"/>
      <c r="HRK12" s="28"/>
      <c r="HRL12" s="29"/>
      <c r="HRM12" s="30"/>
      <c r="HRN12" s="27"/>
      <c r="HRO12" s="27"/>
      <c r="HRP12" s="27"/>
      <c r="HRQ12" s="28"/>
      <c r="HRR12" s="29"/>
      <c r="HRS12" s="30"/>
      <c r="HRT12" s="27"/>
      <c r="HRU12" s="27"/>
      <c r="HRV12" s="27"/>
      <c r="HRW12" s="28"/>
      <c r="HRX12" s="29"/>
      <c r="HRY12" s="30"/>
      <c r="HRZ12" s="27"/>
      <c r="HSA12" s="27"/>
      <c r="HSB12" s="27"/>
      <c r="HSC12" s="28"/>
      <c r="HSD12" s="29"/>
      <c r="HSE12" s="30"/>
      <c r="HSF12" s="27"/>
      <c r="HSG12" s="27"/>
      <c r="HSH12" s="27"/>
      <c r="HSI12" s="28"/>
      <c r="HSJ12" s="29"/>
      <c r="HSK12" s="30"/>
      <c r="HSL12" s="27"/>
      <c r="HSM12" s="27"/>
      <c r="HSN12" s="27"/>
      <c r="HSO12" s="28"/>
      <c r="HSP12" s="29"/>
      <c r="HSQ12" s="30"/>
      <c r="HSR12" s="27"/>
      <c r="HSS12" s="27"/>
      <c r="HST12" s="27"/>
      <c r="HSU12" s="28"/>
      <c r="HSV12" s="29"/>
      <c r="HSW12" s="30"/>
      <c r="HSX12" s="27"/>
      <c r="HSY12" s="27"/>
      <c r="HSZ12" s="27"/>
      <c r="HTA12" s="28"/>
      <c r="HTB12" s="29"/>
      <c r="HTC12" s="30"/>
      <c r="HTD12" s="27"/>
      <c r="HTE12" s="27"/>
      <c r="HTF12" s="27"/>
      <c r="HTG12" s="28"/>
      <c r="HTH12" s="29"/>
      <c r="HTI12" s="30"/>
      <c r="HTJ12" s="27"/>
      <c r="HTK12" s="27"/>
      <c r="HTL12" s="27"/>
      <c r="HTM12" s="28"/>
      <c r="HTN12" s="29"/>
      <c r="HTO12" s="30"/>
      <c r="HTP12" s="27"/>
      <c r="HTQ12" s="27"/>
      <c r="HTR12" s="27"/>
      <c r="HTS12" s="28"/>
      <c r="HTT12" s="29"/>
      <c r="HTU12" s="30"/>
      <c r="HTV12" s="27"/>
      <c r="HTW12" s="27"/>
      <c r="HTX12" s="27"/>
      <c r="HTY12" s="28"/>
      <c r="HTZ12" s="29"/>
      <c r="HUA12" s="30"/>
      <c r="HUB12" s="27"/>
      <c r="HUC12" s="27"/>
      <c r="HUD12" s="27"/>
      <c r="HUE12" s="28"/>
      <c r="HUF12" s="29"/>
      <c r="HUG12" s="30"/>
      <c r="HUH12" s="27"/>
      <c r="HUI12" s="27"/>
      <c r="HUJ12" s="27"/>
      <c r="HUK12" s="28"/>
      <c r="HUL12" s="29"/>
      <c r="HUM12" s="30"/>
      <c r="HUN12" s="27"/>
      <c r="HUO12" s="27"/>
      <c r="HUP12" s="27"/>
      <c r="HUQ12" s="28"/>
      <c r="HUR12" s="29"/>
      <c r="HUS12" s="30"/>
      <c r="HUT12" s="27"/>
      <c r="HUU12" s="27"/>
      <c r="HUV12" s="27"/>
      <c r="HUW12" s="28"/>
      <c r="HUX12" s="29"/>
      <c r="HUY12" s="30"/>
      <c r="HUZ12" s="27"/>
      <c r="HVA12" s="27"/>
      <c r="HVB12" s="27"/>
      <c r="HVC12" s="28"/>
      <c r="HVD12" s="29"/>
      <c r="HVE12" s="30"/>
      <c r="HVF12" s="27"/>
      <c r="HVG12" s="27"/>
      <c r="HVH12" s="27"/>
      <c r="HVI12" s="28"/>
      <c r="HVJ12" s="29"/>
      <c r="HVK12" s="30"/>
      <c r="HVL12" s="27"/>
      <c r="HVM12" s="27"/>
      <c r="HVN12" s="27"/>
      <c r="HVO12" s="28"/>
      <c r="HVP12" s="29"/>
      <c r="HVQ12" s="30"/>
      <c r="HVR12" s="27"/>
      <c r="HVS12" s="27"/>
      <c r="HVT12" s="27"/>
      <c r="HVU12" s="28"/>
      <c r="HVV12" s="29"/>
      <c r="HVW12" s="30"/>
      <c r="HVX12" s="27"/>
      <c r="HVY12" s="27"/>
      <c r="HVZ12" s="27"/>
      <c r="HWA12" s="28"/>
      <c r="HWB12" s="29"/>
      <c r="HWC12" s="30"/>
      <c r="HWD12" s="27"/>
      <c r="HWE12" s="27"/>
      <c r="HWF12" s="27"/>
      <c r="HWG12" s="28"/>
      <c r="HWH12" s="29"/>
      <c r="HWI12" s="30"/>
      <c r="HWJ12" s="27"/>
      <c r="HWK12" s="27"/>
      <c r="HWL12" s="27"/>
      <c r="HWM12" s="28"/>
      <c r="HWN12" s="29"/>
      <c r="HWO12" s="30"/>
      <c r="HWP12" s="27"/>
      <c r="HWQ12" s="27"/>
      <c r="HWR12" s="27"/>
      <c r="HWS12" s="28"/>
      <c r="HWT12" s="29"/>
      <c r="HWU12" s="30"/>
      <c r="HWV12" s="27"/>
      <c r="HWW12" s="27"/>
      <c r="HWX12" s="27"/>
      <c r="HWY12" s="28"/>
      <c r="HWZ12" s="29"/>
      <c r="HXA12" s="30"/>
      <c r="HXB12" s="27"/>
      <c r="HXC12" s="27"/>
      <c r="HXD12" s="27"/>
      <c r="HXE12" s="28"/>
      <c r="HXF12" s="29"/>
      <c r="HXG12" s="30"/>
      <c r="HXH12" s="27"/>
      <c r="HXI12" s="27"/>
      <c r="HXJ12" s="27"/>
      <c r="HXK12" s="28"/>
      <c r="HXL12" s="29"/>
      <c r="HXM12" s="30"/>
      <c r="HXN12" s="27"/>
      <c r="HXO12" s="27"/>
      <c r="HXP12" s="27"/>
      <c r="HXQ12" s="28"/>
      <c r="HXR12" s="29"/>
      <c r="HXS12" s="30"/>
      <c r="HXT12" s="27"/>
      <c r="HXU12" s="27"/>
      <c r="HXV12" s="27"/>
      <c r="HXW12" s="28"/>
      <c r="HXX12" s="29"/>
      <c r="HXY12" s="30"/>
      <c r="HXZ12" s="27"/>
      <c r="HYA12" s="27"/>
      <c r="HYB12" s="27"/>
      <c r="HYC12" s="28"/>
      <c r="HYD12" s="29"/>
      <c r="HYE12" s="30"/>
      <c r="HYF12" s="27"/>
      <c r="HYG12" s="27"/>
      <c r="HYH12" s="27"/>
      <c r="HYI12" s="28"/>
      <c r="HYJ12" s="29"/>
      <c r="HYK12" s="30"/>
      <c r="HYL12" s="27"/>
      <c r="HYM12" s="27"/>
      <c r="HYN12" s="27"/>
      <c r="HYO12" s="28"/>
      <c r="HYP12" s="29"/>
      <c r="HYQ12" s="30"/>
      <c r="HYR12" s="27"/>
      <c r="HYS12" s="27"/>
      <c r="HYT12" s="27"/>
      <c r="HYU12" s="28"/>
      <c r="HYV12" s="29"/>
      <c r="HYW12" s="30"/>
      <c r="HYX12" s="27"/>
      <c r="HYY12" s="27"/>
      <c r="HYZ12" s="27"/>
      <c r="HZA12" s="28"/>
      <c r="HZB12" s="29"/>
      <c r="HZC12" s="30"/>
      <c r="HZD12" s="27"/>
      <c r="HZE12" s="27"/>
      <c r="HZF12" s="27"/>
      <c r="HZG12" s="28"/>
      <c r="HZH12" s="29"/>
      <c r="HZI12" s="30"/>
      <c r="HZJ12" s="27"/>
      <c r="HZK12" s="27"/>
      <c r="HZL12" s="27"/>
      <c r="HZM12" s="28"/>
      <c r="HZN12" s="29"/>
      <c r="HZO12" s="30"/>
      <c r="HZP12" s="27"/>
      <c r="HZQ12" s="27"/>
      <c r="HZR12" s="27"/>
      <c r="HZS12" s="28"/>
      <c r="HZT12" s="29"/>
      <c r="HZU12" s="30"/>
      <c r="HZV12" s="27"/>
      <c r="HZW12" s="27"/>
      <c r="HZX12" s="27"/>
      <c r="HZY12" s="28"/>
      <c r="HZZ12" s="29"/>
      <c r="IAA12" s="30"/>
      <c r="IAB12" s="27"/>
      <c r="IAC12" s="27"/>
      <c r="IAD12" s="27"/>
      <c r="IAE12" s="28"/>
      <c r="IAF12" s="29"/>
      <c r="IAG12" s="30"/>
      <c r="IAH12" s="27"/>
      <c r="IAI12" s="27"/>
      <c r="IAJ12" s="27"/>
      <c r="IAK12" s="28"/>
      <c r="IAL12" s="29"/>
      <c r="IAM12" s="30"/>
      <c r="IAN12" s="27"/>
      <c r="IAO12" s="27"/>
      <c r="IAP12" s="27"/>
      <c r="IAQ12" s="28"/>
      <c r="IAR12" s="29"/>
      <c r="IAS12" s="30"/>
      <c r="IAT12" s="27"/>
      <c r="IAU12" s="27"/>
      <c r="IAV12" s="27"/>
      <c r="IAW12" s="28"/>
      <c r="IAX12" s="29"/>
      <c r="IAY12" s="30"/>
      <c r="IAZ12" s="27"/>
      <c r="IBA12" s="27"/>
      <c r="IBB12" s="27"/>
      <c r="IBC12" s="28"/>
      <c r="IBD12" s="29"/>
      <c r="IBE12" s="30"/>
      <c r="IBF12" s="27"/>
      <c r="IBG12" s="27"/>
      <c r="IBH12" s="27"/>
      <c r="IBI12" s="28"/>
      <c r="IBJ12" s="29"/>
      <c r="IBK12" s="30"/>
      <c r="IBL12" s="27"/>
      <c r="IBM12" s="27"/>
      <c r="IBN12" s="27"/>
      <c r="IBO12" s="28"/>
      <c r="IBP12" s="29"/>
      <c r="IBQ12" s="30"/>
      <c r="IBR12" s="27"/>
      <c r="IBS12" s="27"/>
      <c r="IBT12" s="27"/>
      <c r="IBU12" s="28"/>
      <c r="IBV12" s="29"/>
      <c r="IBW12" s="30"/>
      <c r="IBX12" s="27"/>
      <c r="IBY12" s="27"/>
      <c r="IBZ12" s="27"/>
      <c r="ICA12" s="28"/>
      <c r="ICB12" s="29"/>
      <c r="ICC12" s="30"/>
      <c r="ICD12" s="27"/>
      <c r="ICE12" s="27"/>
      <c r="ICF12" s="27"/>
      <c r="ICG12" s="28"/>
      <c r="ICH12" s="29"/>
      <c r="ICI12" s="30"/>
      <c r="ICJ12" s="27"/>
      <c r="ICK12" s="27"/>
      <c r="ICL12" s="27"/>
      <c r="ICM12" s="28"/>
      <c r="ICN12" s="29"/>
      <c r="ICO12" s="30"/>
      <c r="ICP12" s="27"/>
      <c r="ICQ12" s="27"/>
      <c r="ICR12" s="27"/>
      <c r="ICS12" s="28"/>
      <c r="ICT12" s="29"/>
      <c r="ICU12" s="30"/>
      <c r="ICV12" s="27"/>
      <c r="ICW12" s="27"/>
      <c r="ICX12" s="27"/>
      <c r="ICY12" s="28"/>
      <c r="ICZ12" s="29"/>
      <c r="IDA12" s="30"/>
      <c r="IDB12" s="27"/>
      <c r="IDC12" s="27"/>
      <c r="IDD12" s="27"/>
      <c r="IDE12" s="28"/>
      <c r="IDF12" s="29"/>
      <c r="IDG12" s="30"/>
      <c r="IDH12" s="27"/>
      <c r="IDI12" s="27"/>
      <c r="IDJ12" s="27"/>
      <c r="IDK12" s="28"/>
      <c r="IDL12" s="29"/>
      <c r="IDM12" s="30"/>
      <c r="IDN12" s="27"/>
      <c r="IDO12" s="27"/>
      <c r="IDP12" s="27"/>
      <c r="IDQ12" s="28"/>
      <c r="IDR12" s="29"/>
      <c r="IDS12" s="30"/>
      <c r="IDT12" s="27"/>
      <c r="IDU12" s="27"/>
      <c r="IDV12" s="27"/>
      <c r="IDW12" s="28"/>
      <c r="IDX12" s="29"/>
      <c r="IDY12" s="30"/>
      <c r="IDZ12" s="27"/>
      <c r="IEA12" s="27"/>
      <c r="IEB12" s="27"/>
      <c r="IEC12" s="28"/>
      <c r="IED12" s="29"/>
      <c r="IEE12" s="30"/>
      <c r="IEF12" s="27"/>
      <c r="IEG12" s="27"/>
      <c r="IEH12" s="27"/>
      <c r="IEI12" s="28"/>
      <c r="IEJ12" s="29"/>
      <c r="IEK12" s="30"/>
      <c r="IEL12" s="27"/>
      <c r="IEM12" s="27"/>
      <c r="IEN12" s="27"/>
      <c r="IEO12" s="28"/>
      <c r="IEP12" s="29"/>
      <c r="IEQ12" s="30"/>
      <c r="IER12" s="27"/>
      <c r="IES12" s="27"/>
      <c r="IET12" s="27"/>
      <c r="IEU12" s="28"/>
      <c r="IEV12" s="29"/>
      <c r="IEW12" s="30"/>
      <c r="IEX12" s="27"/>
      <c r="IEY12" s="27"/>
      <c r="IEZ12" s="27"/>
      <c r="IFA12" s="28"/>
      <c r="IFB12" s="29"/>
      <c r="IFC12" s="30"/>
      <c r="IFD12" s="27"/>
      <c r="IFE12" s="27"/>
      <c r="IFF12" s="27"/>
      <c r="IFG12" s="28"/>
      <c r="IFH12" s="29"/>
      <c r="IFI12" s="30"/>
      <c r="IFJ12" s="27"/>
      <c r="IFK12" s="27"/>
      <c r="IFL12" s="27"/>
      <c r="IFM12" s="28"/>
      <c r="IFN12" s="29"/>
      <c r="IFO12" s="30"/>
      <c r="IFP12" s="27"/>
      <c r="IFQ12" s="27"/>
      <c r="IFR12" s="27"/>
      <c r="IFS12" s="28"/>
      <c r="IFT12" s="29"/>
      <c r="IFU12" s="30"/>
      <c r="IFV12" s="27"/>
      <c r="IFW12" s="27"/>
      <c r="IFX12" s="27"/>
      <c r="IFY12" s="28"/>
      <c r="IFZ12" s="29"/>
      <c r="IGA12" s="30"/>
      <c r="IGB12" s="27"/>
      <c r="IGC12" s="27"/>
      <c r="IGD12" s="27"/>
      <c r="IGE12" s="28"/>
      <c r="IGF12" s="29"/>
      <c r="IGG12" s="30"/>
      <c r="IGH12" s="27"/>
      <c r="IGI12" s="27"/>
      <c r="IGJ12" s="27"/>
      <c r="IGK12" s="28"/>
      <c r="IGL12" s="29"/>
      <c r="IGM12" s="30"/>
      <c r="IGN12" s="27"/>
      <c r="IGO12" s="27"/>
      <c r="IGP12" s="27"/>
      <c r="IGQ12" s="28"/>
      <c r="IGR12" s="29"/>
      <c r="IGS12" s="30"/>
      <c r="IGT12" s="27"/>
      <c r="IGU12" s="27"/>
      <c r="IGV12" s="27"/>
      <c r="IGW12" s="28"/>
      <c r="IGX12" s="29"/>
      <c r="IGY12" s="30"/>
      <c r="IGZ12" s="27"/>
      <c r="IHA12" s="27"/>
      <c r="IHB12" s="27"/>
      <c r="IHC12" s="28"/>
      <c r="IHD12" s="29"/>
      <c r="IHE12" s="30"/>
      <c r="IHF12" s="27"/>
      <c r="IHG12" s="27"/>
      <c r="IHH12" s="27"/>
      <c r="IHI12" s="28"/>
      <c r="IHJ12" s="29"/>
      <c r="IHK12" s="30"/>
      <c r="IHL12" s="27"/>
      <c r="IHM12" s="27"/>
      <c r="IHN12" s="27"/>
      <c r="IHO12" s="28"/>
      <c r="IHP12" s="29"/>
      <c r="IHQ12" s="30"/>
      <c r="IHR12" s="27"/>
      <c r="IHS12" s="27"/>
      <c r="IHT12" s="27"/>
      <c r="IHU12" s="28"/>
      <c r="IHV12" s="29"/>
      <c r="IHW12" s="30"/>
      <c r="IHX12" s="27"/>
      <c r="IHY12" s="27"/>
      <c r="IHZ12" s="27"/>
      <c r="IIA12" s="28"/>
      <c r="IIB12" s="29"/>
      <c r="IIC12" s="30"/>
      <c r="IID12" s="27"/>
      <c r="IIE12" s="27"/>
      <c r="IIF12" s="27"/>
      <c r="IIG12" s="28"/>
      <c r="IIH12" s="29"/>
      <c r="III12" s="30"/>
      <c r="IIJ12" s="27"/>
      <c r="IIK12" s="27"/>
      <c r="IIL12" s="27"/>
      <c r="IIM12" s="28"/>
      <c r="IIN12" s="29"/>
      <c r="IIO12" s="30"/>
      <c r="IIP12" s="27"/>
      <c r="IIQ12" s="27"/>
      <c r="IIR12" s="27"/>
      <c r="IIS12" s="28"/>
      <c r="IIT12" s="29"/>
      <c r="IIU12" s="30"/>
      <c r="IIV12" s="27"/>
      <c r="IIW12" s="27"/>
      <c r="IIX12" s="27"/>
      <c r="IIY12" s="28"/>
      <c r="IIZ12" s="29"/>
      <c r="IJA12" s="30"/>
      <c r="IJB12" s="27"/>
      <c r="IJC12" s="27"/>
      <c r="IJD12" s="27"/>
      <c r="IJE12" s="28"/>
      <c r="IJF12" s="29"/>
      <c r="IJG12" s="30"/>
      <c r="IJH12" s="27"/>
      <c r="IJI12" s="27"/>
      <c r="IJJ12" s="27"/>
      <c r="IJK12" s="28"/>
      <c r="IJL12" s="29"/>
      <c r="IJM12" s="30"/>
      <c r="IJN12" s="27"/>
      <c r="IJO12" s="27"/>
      <c r="IJP12" s="27"/>
      <c r="IJQ12" s="28"/>
      <c r="IJR12" s="29"/>
      <c r="IJS12" s="30"/>
      <c r="IJT12" s="27"/>
      <c r="IJU12" s="27"/>
      <c r="IJV12" s="27"/>
      <c r="IJW12" s="28"/>
      <c r="IJX12" s="29"/>
      <c r="IJY12" s="30"/>
      <c r="IJZ12" s="27"/>
      <c r="IKA12" s="27"/>
      <c r="IKB12" s="27"/>
      <c r="IKC12" s="28"/>
      <c r="IKD12" s="29"/>
      <c r="IKE12" s="30"/>
      <c r="IKF12" s="27"/>
      <c r="IKG12" s="27"/>
      <c r="IKH12" s="27"/>
      <c r="IKI12" s="28"/>
      <c r="IKJ12" s="29"/>
      <c r="IKK12" s="30"/>
      <c r="IKL12" s="27"/>
      <c r="IKM12" s="27"/>
      <c r="IKN12" s="27"/>
      <c r="IKO12" s="28"/>
      <c r="IKP12" s="29"/>
      <c r="IKQ12" s="30"/>
      <c r="IKR12" s="27"/>
      <c r="IKS12" s="27"/>
      <c r="IKT12" s="27"/>
      <c r="IKU12" s="28"/>
      <c r="IKV12" s="29"/>
      <c r="IKW12" s="30"/>
      <c r="IKX12" s="27"/>
      <c r="IKY12" s="27"/>
      <c r="IKZ12" s="27"/>
      <c r="ILA12" s="28"/>
      <c r="ILB12" s="29"/>
      <c r="ILC12" s="30"/>
      <c r="ILD12" s="27"/>
      <c r="ILE12" s="27"/>
      <c r="ILF12" s="27"/>
      <c r="ILG12" s="28"/>
      <c r="ILH12" s="29"/>
      <c r="ILI12" s="30"/>
      <c r="ILJ12" s="27"/>
      <c r="ILK12" s="27"/>
      <c r="ILL12" s="27"/>
      <c r="ILM12" s="28"/>
      <c r="ILN12" s="29"/>
      <c r="ILO12" s="30"/>
      <c r="ILP12" s="27"/>
      <c r="ILQ12" s="27"/>
      <c r="ILR12" s="27"/>
      <c r="ILS12" s="28"/>
      <c r="ILT12" s="29"/>
      <c r="ILU12" s="30"/>
      <c r="ILV12" s="27"/>
      <c r="ILW12" s="27"/>
      <c r="ILX12" s="27"/>
      <c r="ILY12" s="28"/>
      <c r="ILZ12" s="29"/>
      <c r="IMA12" s="30"/>
      <c r="IMB12" s="27"/>
      <c r="IMC12" s="27"/>
      <c r="IMD12" s="27"/>
      <c r="IME12" s="28"/>
      <c r="IMF12" s="29"/>
      <c r="IMG12" s="30"/>
      <c r="IMH12" s="27"/>
      <c r="IMI12" s="27"/>
      <c r="IMJ12" s="27"/>
      <c r="IMK12" s="28"/>
      <c r="IML12" s="29"/>
      <c r="IMM12" s="30"/>
      <c r="IMN12" s="27"/>
      <c r="IMO12" s="27"/>
      <c r="IMP12" s="27"/>
      <c r="IMQ12" s="28"/>
      <c r="IMR12" s="29"/>
      <c r="IMS12" s="30"/>
      <c r="IMT12" s="27"/>
      <c r="IMU12" s="27"/>
      <c r="IMV12" s="27"/>
      <c r="IMW12" s="28"/>
      <c r="IMX12" s="29"/>
      <c r="IMY12" s="30"/>
      <c r="IMZ12" s="27"/>
      <c r="INA12" s="27"/>
      <c r="INB12" s="27"/>
      <c r="INC12" s="28"/>
      <c r="IND12" s="29"/>
      <c r="INE12" s="30"/>
      <c r="INF12" s="27"/>
      <c r="ING12" s="27"/>
      <c r="INH12" s="27"/>
      <c r="INI12" s="28"/>
      <c r="INJ12" s="29"/>
      <c r="INK12" s="30"/>
      <c r="INL12" s="27"/>
      <c r="INM12" s="27"/>
      <c r="INN12" s="27"/>
      <c r="INO12" s="28"/>
      <c r="INP12" s="29"/>
      <c r="INQ12" s="30"/>
      <c r="INR12" s="27"/>
      <c r="INS12" s="27"/>
      <c r="INT12" s="27"/>
      <c r="INU12" s="28"/>
      <c r="INV12" s="29"/>
      <c r="INW12" s="30"/>
      <c r="INX12" s="27"/>
      <c r="INY12" s="27"/>
      <c r="INZ12" s="27"/>
      <c r="IOA12" s="28"/>
      <c r="IOB12" s="29"/>
      <c r="IOC12" s="30"/>
      <c r="IOD12" s="27"/>
      <c r="IOE12" s="27"/>
      <c r="IOF12" s="27"/>
      <c r="IOG12" s="28"/>
      <c r="IOH12" s="29"/>
      <c r="IOI12" s="30"/>
      <c r="IOJ12" s="27"/>
      <c r="IOK12" s="27"/>
      <c r="IOL12" s="27"/>
      <c r="IOM12" s="28"/>
      <c r="ION12" s="29"/>
      <c r="IOO12" s="30"/>
      <c r="IOP12" s="27"/>
      <c r="IOQ12" s="27"/>
      <c r="IOR12" s="27"/>
      <c r="IOS12" s="28"/>
      <c r="IOT12" s="29"/>
      <c r="IOU12" s="30"/>
      <c r="IOV12" s="27"/>
      <c r="IOW12" s="27"/>
      <c r="IOX12" s="27"/>
      <c r="IOY12" s="28"/>
      <c r="IOZ12" s="29"/>
      <c r="IPA12" s="30"/>
      <c r="IPB12" s="27"/>
      <c r="IPC12" s="27"/>
      <c r="IPD12" s="27"/>
      <c r="IPE12" s="28"/>
      <c r="IPF12" s="29"/>
      <c r="IPG12" s="30"/>
      <c r="IPH12" s="27"/>
      <c r="IPI12" s="27"/>
      <c r="IPJ12" s="27"/>
      <c r="IPK12" s="28"/>
      <c r="IPL12" s="29"/>
      <c r="IPM12" s="30"/>
      <c r="IPN12" s="27"/>
      <c r="IPO12" s="27"/>
      <c r="IPP12" s="27"/>
      <c r="IPQ12" s="28"/>
      <c r="IPR12" s="29"/>
      <c r="IPS12" s="30"/>
      <c r="IPT12" s="27"/>
      <c r="IPU12" s="27"/>
      <c r="IPV12" s="27"/>
      <c r="IPW12" s="28"/>
      <c r="IPX12" s="29"/>
      <c r="IPY12" s="30"/>
      <c r="IPZ12" s="27"/>
      <c r="IQA12" s="27"/>
      <c r="IQB12" s="27"/>
      <c r="IQC12" s="28"/>
      <c r="IQD12" s="29"/>
      <c r="IQE12" s="30"/>
      <c r="IQF12" s="27"/>
      <c r="IQG12" s="27"/>
      <c r="IQH12" s="27"/>
      <c r="IQI12" s="28"/>
      <c r="IQJ12" s="29"/>
      <c r="IQK12" s="30"/>
      <c r="IQL12" s="27"/>
      <c r="IQM12" s="27"/>
      <c r="IQN12" s="27"/>
      <c r="IQO12" s="28"/>
      <c r="IQP12" s="29"/>
      <c r="IQQ12" s="30"/>
      <c r="IQR12" s="27"/>
      <c r="IQS12" s="27"/>
      <c r="IQT12" s="27"/>
      <c r="IQU12" s="28"/>
      <c r="IQV12" s="29"/>
      <c r="IQW12" s="30"/>
      <c r="IQX12" s="27"/>
      <c r="IQY12" s="27"/>
      <c r="IQZ12" s="27"/>
      <c r="IRA12" s="28"/>
      <c r="IRB12" s="29"/>
      <c r="IRC12" s="30"/>
      <c r="IRD12" s="27"/>
      <c r="IRE12" s="27"/>
      <c r="IRF12" s="27"/>
      <c r="IRG12" s="28"/>
      <c r="IRH12" s="29"/>
      <c r="IRI12" s="30"/>
      <c r="IRJ12" s="27"/>
      <c r="IRK12" s="27"/>
      <c r="IRL12" s="27"/>
      <c r="IRM12" s="28"/>
      <c r="IRN12" s="29"/>
      <c r="IRO12" s="30"/>
      <c r="IRP12" s="27"/>
      <c r="IRQ12" s="27"/>
      <c r="IRR12" s="27"/>
      <c r="IRS12" s="28"/>
      <c r="IRT12" s="29"/>
      <c r="IRU12" s="30"/>
      <c r="IRV12" s="27"/>
      <c r="IRW12" s="27"/>
      <c r="IRX12" s="27"/>
      <c r="IRY12" s="28"/>
      <c r="IRZ12" s="29"/>
      <c r="ISA12" s="30"/>
      <c r="ISB12" s="27"/>
      <c r="ISC12" s="27"/>
      <c r="ISD12" s="27"/>
      <c r="ISE12" s="28"/>
      <c r="ISF12" s="29"/>
      <c r="ISG12" s="30"/>
      <c r="ISH12" s="27"/>
      <c r="ISI12" s="27"/>
      <c r="ISJ12" s="27"/>
      <c r="ISK12" s="28"/>
      <c r="ISL12" s="29"/>
      <c r="ISM12" s="30"/>
      <c r="ISN12" s="27"/>
      <c r="ISO12" s="27"/>
      <c r="ISP12" s="27"/>
      <c r="ISQ12" s="28"/>
      <c r="ISR12" s="29"/>
      <c r="ISS12" s="30"/>
      <c r="IST12" s="27"/>
      <c r="ISU12" s="27"/>
      <c r="ISV12" s="27"/>
      <c r="ISW12" s="28"/>
      <c r="ISX12" s="29"/>
      <c r="ISY12" s="30"/>
      <c r="ISZ12" s="27"/>
      <c r="ITA12" s="27"/>
      <c r="ITB12" s="27"/>
      <c r="ITC12" s="28"/>
      <c r="ITD12" s="29"/>
      <c r="ITE12" s="30"/>
      <c r="ITF12" s="27"/>
      <c r="ITG12" s="27"/>
      <c r="ITH12" s="27"/>
      <c r="ITI12" s="28"/>
      <c r="ITJ12" s="29"/>
      <c r="ITK12" s="30"/>
      <c r="ITL12" s="27"/>
      <c r="ITM12" s="27"/>
      <c r="ITN12" s="27"/>
      <c r="ITO12" s="28"/>
      <c r="ITP12" s="29"/>
      <c r="ITQ12" s="30"/>
      <c r="ITR12" s="27"/>
      <c r="ITS12" s="27"/>
      <c r="ITT12" s="27"/>
      <c r="ITU12" s="28"/>
      <c r="ITV12" s="29"/>
      <c r="ITW12" s="30"/>
      <c r="ITX12" s="27"/>
      <c r="ITY12" s="27"/>
      <c r="ITZ12" s="27"/>
      <c r="IUA12" s="28"/>
      <c r="IUB12" s="29"/>
      <c r="IUC12" s="30"/>
      <c r="IUD12" s="27"/>
      <c r="IUE12" s="27"/>
      <c r="IUF12" s="27"/>
      <c r="IUG12" s="28"/>
      <c r="IUH12" s="29"/>
      <c r="IUI12" s="30"/>
      <c r="IUJ12" s="27"/>
      <c r="IUK12" s="27"/>
      <c r="IUL12" s="27"/>
      <c r="IUM12" s="28"/>
      <c r="IUN12" s="29"/>
      <c r="IUO12" s="30"/>
      <c r="IUP12" s="27"/>
      <c r="IUQ12" s="27"/>
      <c r="IUR12" s="27"/>
      <c r="IUS12" s="28"/>
      <c r="IUT12" s="29"/>
      <c r="IUU12" s="30"/>
      <c r="IUV12" s="27"/>
      <c r="IUW12" s="27"/>
      <c r="IUX12" s="27"/>
      <c r="IUY12" s="28"/>
      <c r="IUZ12" s="29"/>
      <c r="IVA12" s="30"/>
      <c r="IVB12" s="27"/>
      <c r="IVC12" s="27"/>
      <c r="IVD12" s="27"/>
      <c r="IVE12" s="28"/>
      <c r="IVF12" s="29"/>
      <c r="IVG12" s="30"/>
      <c r="IVH12" s="27"/>
      <c r="IVI12" s="27"/>
      <c r="IVJ12" s="27"/>
      <c r="IVK12" s="28"/>
      <c r="IVL12" s="29"/>
      <c r="IVM12" s="30"/>
      <c r="IVN12" s="27"/>
      <c r="IVO12" s="27"/>
      <c r="IVP12" s="27"/>
      <c r="IVQ12" s="28"/>
      <c r="IVR12" s="29"/>
      <c r="IVS12" s="30"/>
      <c r="IVT12" s="27"/>
      <c r="IVU12" s="27"/>
      <c r="IVV12" s="27"/>
      <c r="IVW12" s="28"/>
      <c r="IVX12" s="29"/>
      <c r="IVY12" s="30"/>
      <c r="IVZ12" s="27"/>
      <c r="IWA12" s="27"/>
      <c r="IWB12" s="27"/>
      <c r="IWC12" s="28"/>
      <c r="IWD12" s="29"/>
      <c r="IWE12" s="30"/>
      <c r="IWF12" s="27"/>
      <c r="IWG12" s="27"/>
      <c r="IWH12" s="27"/>
      <c r="IWI12" s="28"/>
      <c r="IWJ12" s="29"/>
      <c r="IWK12" s="30"/>
      <c r="IWL12" s="27"/>
      <c r="IWM12" s="27"/>
      <c r="IWN12" s="27"/>
      <c r="IWO12" s="28"/>
      <c r="IWP12" s="29"/>
      <c r="IWQ12" s="30"/>
      <c r="IWR12" s="27"/>
      <c r="IWS12" s="27"/>
      <c r="IWT12" s="27"/>
      <c r="IWU12" s="28"/>
      <c r="IWV12" s="29"/>
      <c r="IWW12" s="30"/>
      <c r="IWX12" s="27"/>
      <c r="IWY12" s="27"/>
      <c r="IWZ12" s="27"/>
      <c r="IXA12" s="28"/>
      <c r="IXB12" s="29"/>
      <c r="IXC12" s="30"/>
      <c r="IXD12" s="27"/>
      <c r="IXE12" s="27"/>
      <c r="IXF12" s="27"/>
      <c r="IXG12" s="28"/>
      <c r="IXH12" s="29"/>
      <c r="IXI12" s="30"/>
      <c r="IXJ12" s="27"/>
      <c r="IXK12" s="27"/>
      <c r="IXL12" s="27"/>
      <c r="IXM12" s="28"/>
      <c r="IXN12" s="29"/>
      <c r="IXO12" s="30"/>
      <c r="IXP12" s="27"/>
      <c r="IXQ12" s="27"/>
      <c r="IXR12" s="27"/>
      <c r="IXS12" s="28"/>
      <c r="IXT12" s="29"/>
      <c r="IXU12" s="30"/>
      <c r="IXV12" s="27"/>
      <c r="IXW12" s="27"/>
      <c r="IXX12" s="27"/>
      <c r="IXY12" s="28"/>
      <c r="IXZ12" s="29"/>
      <c r="IYA12" s="30"/>
      <c r="IYB12" s="27"/>
      <c r="IYC12" s="27"/>
      <c r="IYD12" s="27"/>
      <c r="IYE12" s="28"/>
      <c r="IYF12" s="29"/>
      <c r="IYG12" s="30"/>
      <c r="IYH12" s="27"/>
      <c r="IYI12" s="27"/>
      <c r="IYJ12" s="27"/>
      <c r="IYK12" s="28"/>
      <c r="IYL12" s="29"/>
      <c r="IYM12" s="30"/>
      <c r="IYN12" s="27"/>
      <c r="IYO12" s="27"/>
      <c r="IYP12" s="27"/>
      <c r="IYQ12" s="28"/>
      <c r="IYR12" s="29"/>
      <c r="IYS12" s="30"/>
      <c r="IYT12" s="27"/>
      <c r="IYU12" s="27"/>
      <c r="IYV12" s="27"/>
      <c r="IYW12" s="28"/>
      <c r="IYX12" s="29"/>
      <c r="IYY12" s="30"/>
      <c r="IYZ12" s="27"/>
      <c r="IZA12" s="27"/>
      <c r="IZB12" s="27"/>
      <c r="IZC12" s="28"/>
      <c r="IZD12" s="29"/>
      <c r="IZE12" s="30"/>
      <c r="IZF12" s="27"/>
      <c r="IZG12" s="27"/>
      <c r="IZH12" s="27"/>
      <c r="IZI12" s="28"/>
      <c r="IZJ12" s="29"/>
      <c r="IZK12" s="30"/>
      <c r="IZL12" s="27"/>
      <c r="IZM12" s="27"/>
      <c r="IZN12" s="27"/>
      <c r="IZO12" s="28"/>
      <c r="IZP12" s="29"/>
      <c r="IZQ12" s="30"/>
      <c r="IZR12" s="27"/>
      <c r="IZS12" s="27"/>
      <c r="IZT12" s="27"/>
      <c r="IZU12" s="28"/>
      <c r="IZV12" s="29"/>
      <c r="IZW12" s="30"/>
      <c r="IZX12" s="27"/>
      <c r="IZY12" s="27"/>
      <c r="IZZ12" s="27"/>
      <c r="JAA12" s="28"/>
      <c r="JAB12" s="29"/>
      <c r="JAC12" s="30"/>
      <c r="JAD12" s="27"/>
      <c r="JAE12" s="27"/>
      <c r="JAF12" s="27"/>
      <c r="JAG12" s="28"/>
      <c r="JAH12" s="29"/>
      <c r="JAI12" s="30"/>
      <c r="JAJ12" s="27"/>
      <c r="JAK12" s="27"/>
      <c r="JAL12" s="27"/>
      <c r="JAM12" s="28"/>
      <c r="JAN12" s="29"/>
      <c r="JAO12" s="30"/>
      <c r="JAP12" s="27"/>
      <c r="JAQ12" s="27"/>
      <c r="JAR12" s="27"/>
      <c r="JAS12" s="28"/>
      <c r="JAT12" s="29"/>
      <c r="JAU12" s="30"/>
      <c r="JAV12" s="27"/>
      <c r="JAW12" s="27"/>
      <c r="JAX12" s="27"/>
      <c r="JAY12" s="28"/>
      <c r="JAZ12" s="29"/>
      <c r="JBA12" s="30"/>
      <c r="JBB12" s="27"/>
      <c r="JBC12" s="27"/>
      <c r="JBD12" s="27"/>
      <c r="JBE12" s="28"/>
      <c r="JBF12" s="29"/>
      <c r="JBG12" s="30"/>
      <c r="JBH12" s="27"/>
      <c r="JBI12" s="27"/>
      <c r="JBJ12" s="27"/>
      <c r="JBK12" s="28"/>
      <c r="JBL12" s="29"/>
      <c r="JBM12" s="30"/>
      <c r="JBN12" s="27"/>
      <c r="JBO12" s="27"/>
      <c r="JBP12" s="27"/>
      <c r="JBQ12" s="28"/>
      <c r="JBR12" s="29"/>
      <c r="JBS12" s="30"/>
      <c r="JBT12" s="27"/>
      <c r="JBU12" s="27"/>
      <c r="JBV12" s="27"/>
      <c r="JBW12" s="28"/>
      <c r="JBX12" s="29"/>
      <c r="JBY12" s="30"/>
      <c r="JBZ12" s="27"/>
      <c r="JCA12" s="27"/>
      <c r="JCB12" s="27"/>
      <c r="JCC12" s="28"/>
      <c r="JCD12" s="29"/>
      <c r="JCE12" s="30"/>
      <c r="JCF12" s="27"/>
      <c r="JCG12" s="27"/>
      <c r="JCH12" s="27"/>
      <c r="JCI12" s="28"/>
      <c r="JCJ12" s="29"/>
      <c r="JCK12" s="30"/>
      <c r="JCL12" s="27"/>
      <c r="JCM12" s="27"/>
      <c r="JCN12" s="27"/>
      <c r="JCO12" s="28"/>
      <c r="JCP12" s="29"/>
      <c r="JCQ12" s="30"/>
      <c r="JCR12" s="27"/>
      <c r="JCS12" s="27"/>
      <c r="JCT12" s="27"/>
      <c r="JCU12" s="28"/>
      <c r="JCV12" s="29"/>
      <c r="JCW12" s="30"/>
      <c r="JCX12" s="27"/>
      <c r="JCY12" s="27"/>
      <c r="JCZ12" s="27"/>
      <c r="JDA12" s="28"/>
      <c r="JDB12" s="29"/>
      <c r="JDC12" s="30"/>
      <c r="JDD12" s="27"/>
      <c r="JDE12" s="27"/>
      <c r="JDF12" s="27"/>
      <c r="JDG12" s="28"/>
      <c r="JDH12" s="29"/>
      <c r="JDI12" s="30"/>
      <c r="JDJ12" s="27"/>
      <c r="JDK12" s="27"/>
      <c r="JDL12" s="27"/>
      <c r="JDM12" s="28"/>
      <c r="JDN12" s="29"/>
      <c r="JDO12" s="30"/>
      <c r="JDP12" s="27"/>
      <c r="JDQ12" s="27"/>
      <c r="JDR12" s="27"/>
      <c r="JDS12" s="28"/>
      <c r="JDT12" s="29"/>
      <c r="JDU12" s="30"/>
      <c r="JDV12" s="27"/>
      <c r="JDW12" s="27"/>
      <c r="JDX12" s="27"/>
      <c r="JDY12" s="28"/>
      <c r="JDZ12" s="29"/>
      <c r="JEA12" s="30"/>
      <c r="JEB12" s="27"/>
      <c r="JEC12" s="27"/>
      <c r="JED12" s="27"/>
      <c r="JEE12" s="28"/>
      <c r="JEF12" s="29"/>
      <c r="JEG12" s="30"/>
      <c r="JEH12" s="27"/>
      <c r="JEI12" s="27"/>
      <c r="JEJ12" s="27"/>
      <c r="JEK12" s="28"/>
      <c r="JEL12" s="29"/>
      <c r="JEM12" s="30"/>
      <c r="JEN12" s="27"/>
      <c r="JEO12" s="27"/>
      <c r="JEP12" s="27"/>
      <c r="JEQ12" s="28"/>
      <c r="JER12" s="29"/>
      <c r="JES12" s="30"/>
      <c r="JET12" s="27"/>
      <c r="JEU12" s="27"/>
      <c r="JEV12" s="27"/>
      <c r="JEW12" s="28"/>
      <c r="JEX12" s="29"/>
      <c r="JEY12" s="30"/>
      <c r="JEZ12" s="27"/>
      <c r="JFA12" s="27"/>
      <c r="JFB12" s="27"/>
      <c r="JFC12" s="28"/>
      <c r="JFD12" s="29"/>
      <c r="JFE12" s="30"/>
      <c r="JFF12" s="27"/>
      <c r="JFG12" s="27"/>
      <c r="JFH12" s="27"/>
      <c r="JFI12" s="28"/>
      <c r="JFJ12" s="29"/>
      <c r="JFK12" s="30"/>
      <c r="JFL12" s="27"/>
      <c r="JFM12" s="27"/>
      <c r="JFN12" s="27"/>
      <c r="JFO12" s="28"/>
      <c r="JFP12" s="29"/>
      <c r="JFQ12" s="30"/>
      <c r="JFR12" s="27"/>
      <c r="JFS12" s="27"/>
      <c r="JFT12" s="27"/>
      <c r="JFU12" s="28"/>
      <c r="JFV12" s="29"/>
      <c r="JFW12" s="30"/>
      <c r="JFX12" s="27"/>
      <c r="JFY12" s="27"/>
      <c r="JFZ12" s="27"/>
      <c r="JGA12" s="28"/>
      <c r="JGB12" s="29"/>
      <c r="JGC12" s="30"/>
      <c r="JGD12" s="27"/>
      <c r="JGE12" s="27"/>
      <c r="JGF12" s="27"/>
      <c r="JGG12" s="28"/>
      <c r="JGH12" s="29"/>
      <c r="JGI12" s="30"/>
      <c r="JGJ12" s="27"/>
      <c r="JGK12" s="27"/>
      <c r="JGL12" s="27"/>
      <c r="JGM12" s="28"/>
      <c r="JGN12" s="29"/>
      <c r="JGO12" s="30"/>
      <c r="JGP12" s="27"/>
      <c r="JGQ12" s="27"/>
      <c r="JGR12" s="27"/>
      <c r="JGS12" s="28"/>
      <c r="JGT12" s="29"/>
      <c r="JGU12" s="30"/>
      <c r="JGV12" s="27"/>
      <c r="JGW12" s="27"/>
      <c r="JGX12" s="27"/>
      <c r="JGY12" s="28"/>
      <c r="JGZ12" s="29"/>
      <c r="JHA12" s="30"/>
      <c r="JHB12" s="27"/>
      <c r="JHC12" s="27"/>
      <c r="JHD12" s="27"/>
      <c r="JHE12" s="28"/>
      <c r="JHF12" s="29"/>
      <c r="JHG12" s="30"/>
      <c r="JHH12" s="27"/>
      <c r="JHI12" s="27"/>
      <c r="JHJ12" s="27"/>
      <c r="JHK12" s="28"/>
      <c r="JHL12" s="29"/>
      <c r="JHM12" s="30"/>
      <c r="JHN12" s="27"/>
      <c r="JHO12" s="27"/>
      <c r="JHP12" s="27"/>
      <c r="JHQ12" s="28"/>
      <c r="JHR12" s="29"/>
      <c r="JHS12" s="30"/>
      <c r="JHT12" s="27"/>
      <c r="JHU12" s="27"/>
      <c r="JHV12" s="27"/>
      <c r="JHW12" s="28"/>
      <c r="JHX12" s="29"/>
      <c r="JHY12" s="30"/>
      <c r="JHZ12" s="27"/>
      <c r="JIA12" s="27"/>
      <c r="JIB12" s="27"/>
      <c r="JIC12" s="28"/>
      <c r="JID12" s="29"/>
      <c r="JIE12" s="30"/>
      <c r="JIF12" s="27"/>
      <c r="JIG12" s="27"/>
      <c r="JIH12" s="27"/>
      <c r="JII12" s="28"/>
      <c r="JIJ12" s="29"/>
      <c r="JIK12" s="30"/>
      <c r="JIL12" s="27"/>
      <c r="JIM12" s="27"/>
      <c r="JIN12" s="27"/>
      <c r="JIO12" s="28"/>
      <c r="JIP12" s="29"/>
      <c r="JIQ12" s="30"/>
      <c r="JIR12" s="27"/>
      <c r="JIS12" s="27"/>
      <c r="JIT12" s="27"/>
      <c r="JIU12" s="28"/>
      <c r="JIV12" s="29"/>
      <c r="JIW12" s="30"/>
      <c r="JIX12" s="27"/>
      <c r="JIY12" s="27"/>
      <c r="JIZ12" s="27"/>
      <c r="JJA12" s="28"/>
      <c r="JJB12" s="29"/>
      <c r="JJC12" s="30"/>
      <c r="JJD12" s="27"/>
      <c r="JJE12" s="27"/>
      <c r="JJF12" s="27"/>
      <c r="JJG12" s="28"/>
      <c r="JJH12" s="29"/>
      <c r="JJI12" s="30"/>
      <c r="JJJ12" s="27"/>
      <c r="JJK12" s="27"/>
      <c r="JJL12" s="27"/>
      <c r="JJM12" s="28"/>
      <c r="JJN12" s="29"/>
      <c r="JJO12" s="30"/>
      <c r="JJP12" s="27"/>
      <c r="JJQ12" s="27"/>
      <c r="JJR12" s="27"/>
      <c r="JJS12" s="28"/>
      <c r="JJT12" s="29"/>
      <c r="JJU12" s="30"/>
      <c r="JJV12" s="27"/>
      <c r="JJW12" s="27"/>
      <c r="JJX12" s="27"/>
      <c r="JJY12" s="28"/>
      <c r="JJZ12" s="29"/>
      <c r="JKA12" s="30"/>
      <c r="JKB12" s="27"/>
      <c r="JKC12" s="27"/>
      <c r="JKD12" s="27"/>
      <c r="JKE12" s="28"/>
      <c r="JKF12" s="29"/>
      <c r="JKG12" s="30"/>
      <c r="JKH12" s="27"/>
      <c r="JKI12" s="27"/>
      <c r="JKJ12" s="27"/>
      <c r="JKK12" s="28"/>
      <c r="JKL12" s="29"/>
      <c r="JKM12" s="30"/>
      <c r="JKN12" s="27"/>
      <c r="JKO12" s="27"/>
      <c r="JKP12" s="27"/>
      <c r="JKQ12" s="28"/>
      <c r="JKR12" s="29"/>
      <c r="JKS12" s="30"/>
      <c r="JKT12" s="27"/>
      <c r="JKU12" s="27"/>
      <c r="JKV12" s="27"/>
      <c r="JKW12" s="28"/>
      <c r="JKX12" s="29"/>
      <c r="JKY12" s="30"/>
      <c r="JKZ12" s="27"/>
      <c r="JLA12" s="27"/>
      <c r="JLB12" s="27"/>
      <c r="JLC12" s="28"/>
      <c r="JLD12" s="29"/>
      <c r="JLE12" s="30"/>
      <c r="JLF12" s="27"/>
      <c r="JLG12" s="27"/>
      <c r="JLH12" s="27"/>
      <c r="JLI12" s="28"/>
      <c r="JLJ12" s="29"/>
      <c r="JLK12" s="30"/>
      <c r="JLL12" s="27"/>
      <c r="JLM12" s="27"/>
      <c r="JLN12" s="27"/>
      <c r="JLO12" s="28"/>
      <c r="JLP12" s="29"/>
      <c r="JLQ12" s="30"/>
      <c r="JLR12" s="27"/>
      <c r="JLS12" s="27"/>
      <c r="JLT12" s="27"/>
      <c r="JLU12" s="28"/>
      <c r="JLV12" s="29"/>
      <c r="JLW12" s="30"/>
      <c r="JLX12" s="27"/>
      <c r="JLY12" s="27"/>
      <c r="JLZ12" s="27"/>
      <c r="JMA12" s="28"/>
      <c r="JMB12" s="29"/>
      <c r="JMC12" s="30"/>
      <c r="JMD12" s="27"/>
      <c r="JME12" s="27"/>
      <c r="JMF12" s="27"/>
      <c r="JMG12" s="28"/>
      <c r="JMH12" s="29"/>
      <c r="JMI12" s="30"/>
      <c r="JMJ12" s="27"/>
      <c r="JMK12" s="27"/>
      <c r="JML12" s="27"/>
      <c r="JMM12" s="28"/>
      <c r="JMN12" s="29"/>
      <c r="JMO12" s="30"/>
      <c r="JMP12" s="27"/>
      <c r="JMQ12" s="27"/>
      <c r="JMR12" s="27"/>
      <c r="JMS12" s="28"/>
      <c r="JMT12" s="29"/>
      <c r="JMU12" s="30"/>
      <c r="JMV12" s="27"/>
      <c r="JMW12" s="27"/>
      <c r="JMX12" s="27"/>
      <c r="JMY12" s="28"/>
      <c r="JMZ12" s="29"/>
      <c r="JNA12" s="30"/>
      <c r="JNB12" s="27"/>
      <c r="JNC12" s="27"/>
      <c r="JND12" s="27"/>
      <c r="JNE12" s="28"/>
      <c r="JNF12" s="29"/>
      <c r="JNG12" s="30"/>
      <c r="JNH12" s="27"/>
      <c r="JNI12" s="27"/>
      <c r="JNJ12" s="27"/>
      <c r="JNK12" s="28"/>
      <c r="JNL12" s="29"/>
      <c r="JNM12" s="30"/>
      <c r="JNN12" s="27"/>
      <c r="JNO12" s="27"/>
      <c r="JNP12" s="27"/>
      <c r="JNQ12" s="28"/>
      <c r="JNR12" s="29"/>
      <c r="JNS12" s="30"/>
      <c r="JNT12" s="27"/>
      <c r="JNU12" s="27"/>
      <c r="JNV12" s="27"/>
      <c r="JNW12" s="28"/>
      <c r="JNX12" s="29"/>
      <c r="JNY12" s="30"/>
      <c r="JNZ12" s="27"/>
      <c r="JOA12" s="27"/>
      <c r="JOB12" s="27"/>
      <c r="JOC12" s="28"/>
      <c r="JOD12" s="29"/>
      <c r="JOE12" s="30"/>
      <c r="JOF12" s="27"/>
      <c r="JOG12" s="27"/>
      <c r="JOH12" s="27"/>
      <c r="JOI12" s="28"/>
      <c r="JOJ12" s="29"/>
      <c r="JOK12" s="30"/>
      <c r="JOL12" s="27"/>
      <c r="JOM12" s="27"/>
      <c r="JON12" s="27"/>
      <c r="JOO12" s="28"/>
      <c r="JOP12" s="29"/>
      <c r="JOQ12" s="30"/>
      <c r="JOR12" s="27"/>
      <c r="JOS12" s="27"/>
      <c r="JOT12" s="27"/>
      <c r="JOU12" s="28"/>
      <c r="JOV12" s="29"/>
      <c r="JOW12" s="30"/>
      <c r="JOX12" s="27"/>
      <c r="JOY12" s="27"/>
      <c r="JOZ12" s="27"/>
      <c r="JPA12" s="28"/>
      <c r="JPB12" s="29"/>
      <c r="JPC12" s="30"/>
      <c r="JPD12" s="27"/>
      <c r="JPE12" s="27"/>
      <c r="JPF12" s="27"/>
      <c r="JPG12" s="28"/>
      <c r="JPH12" s="29"/>
      <c r="JPI12" s="30"/>
      <c r="JPJ12" s="27"/>
      <c r="JPK12" s="27"/>
      <c r="JPL12" s="27"/>
      <c r="JPM12" s="28"/>
      <c r="JPN12" s="29"/>
      <c r="JPO12" s="30"/>
      <c r="JPP12" s="27"/>
      <c r="JPQ12" s="27"/>
      <c r="JPR12" s="27"/>
      <c r="JPS12" s="28"/>
      <c r="JPT12" s="29"/>
      <c r="JPU12" s="30"/>
      <c r="JPV12" s="27"/>
      <c r="JPW12" s="27"/>
      <c r="JPX12" s="27"/>
      <c r="JPY12" s="28"/>
      <c r="JPZ12" s="29"/>
      <c r="JQA12" s="30"/>
      <c r="JQB12" s="27"/>
      <c r="JQC12" s="27"/>
      <c r="JQD12" s="27"/>
      <c r="JQE12" s="28"/>
      <c r="JQF12" s="29"/>
      <c r="JQG12" s="30"/>
      <c r="JQH12" s="27"/>
      <c r="JQI12" s="27"/>
      <c r="JQJ12" s="27"/>
      <c r="JQK12" s="28"/>
      <c r="JQL12" s="29"/>
      <c r="JQM12" s="30"/>
      <c r="JQN12" s="27"/>
      <c r="JQO12" s="27"/>
      <c r="JQP12" s="27"/>
      <c r="JQQ12" s="28"/>
      <c r="JQR12" s="29"/>
      <c r="JQS12" s="30"/>
      <c r="JQT12" s="27"/>
      <c r="JQU12" s="27"/>
      <c r="JQV12" s="27"/>
      <c r="JQW12" s="28"/>
      <c r="JQX12" s="29"/>
      <c r="JQY12" s="30"/>
      <c r="JQZ12" s="27"/>
      <c r="JRA12" s="27"/>
      <c r="JRB12" s="27"/>
      <c r="JRC12" s="28"/>
      <c r="JRD12" s="29"/>
      <c r="JRE12" s="30"/>
      <c r="JRF12" s="27"/>
      <c r="JRG12" s="27"/>
      <c r="JRH12" s="27"/>
      <c r="JRI12" s="28"/>
      <c r="JRJ12" s="29"/>
      <c r="JRK12" s="30"/>
      <c r="JRL12" s="27"/>
      <c r="JRM12" s="27"/>
      <c r="JRN12" s="27"/>
      <c r="JRO12" s="28"/>
      <c r="JRP12" s="29"/>
      <c r="JRQ12" s="30"/>
      <c r="JRR12" s="27"/>
      <c r="JRS12" s="27"/>
      <c r="JRT12" s="27"/>
      <c r="JRU12" s="28"/>
      <c r="JRV12" s="29"/>
      <c r="JRW12" s="30"/>
      <c r="JRX12" s="27"/>
      <c r="JRY12" s="27"/>
      <c r="JRZ12" s="27"/>
      <c r="JSA12" s="28"/>
      <c r="JSB12" s="29"/>
      <c r="JSC12" s="30"/>
      <c r="JSD12" s="27"/>
      <c r="JSE12" s="27"/>
      <c r="JSF12" s="27"/>
      <c r="JSG12" s="28"/>
      <c r="JSH12" s="29"/>
      <c r="JSI12" s="30"/>
      <c r="JSJ12" s="27"/>
      <c r="JSK12" s="27"/>
      <c r="JSL12" s="27"/>
      <c r="JSM12" s="28"/>
      <c r="JSN12" s="29"/>
      <c r="JSO12" s="30"/>
      <c r="JSP12" s="27"/>
      <c r="JSQ12" s="27"/>
      <c r="JSR12" s="27"/>
      <c r="JSS12" s="28"/>
      <c r="JST12" s="29"/>
      <c r="JSU12" s="30"/>
      <c r="JSV12" s="27"/>
      <c r="JSW12" s="27"/>
      <c r="JSX12" s="27"/>
      <c r="JSY12" s="28"/>
      <c r="JSZ12" s="29"/>
      <c r="JTA12" s="30"/>
      <c r="JTB12" s="27"/>
      <c r="JTC12" s="27"/>
      <c r="JTD12" s="27"/>
      <c r="JTE12" s="28"/>
      <c r="JTF12" s="29"/>
      <c r="JTG12" s="30"/>
      <c r="JTH12" s="27"/>
      <c r="JTI12" s="27"/>
      <c r="JTJ12" s="27"/>
      <c r="JTK12" s="28"/>
      <c r="JTL12" s="29"/>
      <c r="JTM12" s="30"/>
      <c r="JTN12" s="27"/>
      <c r="JTO12" s="27"/>
      <c r="JTP12" s="27"/>
      <c r="JTQ12" s="28"/>
      <c r="JTR12" s="29"/>
      <c r="JTS12" s="30"/>
      <c r="JTT12" s="27"/>
      <c r="JTU12" s="27"/>
      <c r="JTV12" s="27"/>
      <c r="JTW12" s="28"/>
      <c r="JTX12" s="29"/>
      <c r="JTY12" s="30"/>
      <c r="JTZ12" s="27"/>
      <c r="JUA12" s="27"/>
      <c r="JUB12" s="27"/>
      <c r="JUC12" s="28"/>
      <c r="JUD12" s="29"/>
      <c r="JUE12" s="30"/>
      <c r="JUF12" s="27"/>
      <c r="JUG12" s="27"/>
      <c r="JUH12" s="27"/>
      <c r="JUI12" s="28"/>
      <c r="JUJ12" s="29"/>
      <c r="JUK12" s="30"/>
      <c r="JUL12" s="27"/>
      <c r="JUM12" s="27"/>
      <c r="JUN12" s="27"/>
      <c r="JUO12" s="28"/>
      <c r="JUP12" s="29"/>
      <c r="JUQ12" s="30"/>
      <c r="JUR12" s="27"/>
      <c r="JUS12" s="27"/>
      <c r="JUT12" s="27"/>
      <c r="JUU12" s="28"/>
      <c r="JUV12" s="29"/>
      <c r="JUW12" s="30"/>
      <c r="JUX12" s="27"/>
      <c r="JUY12" s="27"/>
      <c r="JUZ12" s="27"/>
      <c r="JVA12" s="28"/>
      <c r="JVB12" s="29"/>
      <c r="JVC12" s="30"/>
      <c r="JVD12" s="27"/>
      <c r="JVE12" s="27"/>
      <c r="JVF12" s="27"/>
      <c r="JVG12" s="28"/>
      <c r="JVH12" s="29"/>
      <c r="JVI12" s="30"/>
      <c r="JVJ12" s="27"/>
      <c r="JVK12" s="27"/>
      <c r="JVL12" s="27"/>
      <c r="JVM12" s="28"/>
      <c r="JVN12" s="29"/>
      <c r="JVO12" s="30"/>
      <c r="JVP12" s="27"/>
      <c r="JVQ12" s="27"/>
      <c r="JVR12" s="27"/>
      <c r="JVS12" s="28"/>
      <c r="JVT12" s="29"/>
      <c r="JVU12" s="30"/>
      <c r="JVV12" s="27"/>
      <c r="JVW12" s="27"/>
      <c r="JVX12" s="27"/>
      <c r="JVY12" s="28"/>
      <c r="JVZ12" s="29"/>
      <c r="JWA12" s="30"/>
      <c r="JWB12" s="27"/>
      <c r="JWC12" s="27"/>
      <c r="JWD12" s="27"/>
      <c r="JWE12" s="28"/>
      <c r="JWF12" s="29"/>
      <c r="JWG12" s="30"/>
      <c r="JWH12" s="27"/>
      <c r="JWI12" s="27"/>
      <c r="JWJ12" s="27"/>
      <c r="JWK12" s="28"/>
      <c r="JWL12" s="29"/>
      <c r="JWM12" s="30"/>
      <c r="JWN12" s="27"/>
      <c r="JWO12" s="27"/>
      <c r="JWP12" s="27"/>
      <c r="JWQ12" s="28"/>
      <c r="JWR12" s="29"/>
      <c r="JWS12" s="30"/>
      <c r="JWT12" s="27"/>
      <c r="JWU12" s="27"/>
      <c r="JWV12" s="27"/>
      <c r="JWW12" s="28"/>
      <c r="JWX12" s="29"/>
      <c r="JWY12" s="30"/>
      <c r="JWZ12" s="27"/>
      <c r="JXA12" s="27"/>
      <c r="JXB12" s="27"/>
      <c r="JXC12" s="28"/>
      <c r="JXD12" s="29"/>
      <c r="JXE12" s="30"/>
      <c r="JXF12" s="27"/>
      <c r="JXG12" s="27"/>
      <c r="JXH12" s="27"/>
      <c r="JXI12" s="28"/>
      <c r="JXJ12" s="29"/>
      <c r="JXK12" s="30"/>
      <c r="JXL12" s="27"/>
      <c r="JXM12" s="27"/>
      <c r="JXN12" s="27"/>
      <c r="JXO12" s="28"/>
      <c r="JXP12" s="29"/>
      <c r="JXQ12" s="30"/>
      <c r="JXR12" s="27"/>
      <c r="JXS12" s="27"/>
      <c r="JXT12" s="27"/>
      <c r="JXU12" s="28"/>
      <c r="JXV12" s="29"/>
      <c r="JXW12" s="30"/>
      <c r="JXX12" s="27"/>
      <c r="JXY12" s="27"/>
      <c r="JXZ12" s="27"/>
      <c r="JYA12" s="28"/>
      <c r="JYB12" s="29"/>
      <c r="JYC12" s="30"/>
      <c r="JYD12" s="27"/>
      <c r="JYE12" s="27"/>
      <c r="JYF12" s="27"/>
      <c r="JYG12" s="28"/>
      <c r="JYH12" s="29"/>
      <c r="JYI12" s="30"/>
      <c r="JYJ12" s="27"/>
      <c r="JYK12" s="27"/>
      <c r="JYL12" s="27"/>
      <c r="JYM12" s="28"/>
      <c r="JYN12" s="29"/>
      <c r="JYO12" s="30"/>
      <c r="JYP12" s="27"/>
      <c r="JYQ12" s="27"/>
      <c r="JYR12" s="27"/>
      <c r="JYS12" s="28"/>
      <c r="JYT12" s="29"/>
      <c r="JYU12" s="30"/>
      <c r="JYV12" s="27"/>
      <c r="JYW12" s="27"/>
      <c r="JYX12" s="27"/>
      <c r="JYY12" s="28"/>
      <c r="JYZ12" s="29"/>
      <c r="JZA12" s="30"/>
      <c r="JZB12" s="27"/>
      <c r="JZC12" s="27"/>
      <c r="JZD12" s="27"/>
      <c r="JZE12" s="28"/>
      <c r="JZF12" s="29"/>
      <c r="JZG12" s="30"/>
      <c r="JZH12" s="27"/>
      <c r="JZI12" s="27"/>
      <c r="JZJ12" s="27"/>
      <c r="JZK12" s="28"/>
      <c r="JZL12" s="29"/>
      <c r="JZM12" s="30"/>
      <c r="JZN12" s="27"/>
      <c r="JZO12" s="27"/>
      <c r="JZP12" s="27"/>
      <c r="JZQ12" s="28"/>
      <c r="JZR12" s="29"/>
      <c r="JZS12" s="30"/>
      <c r="JZT12" s="27"/>
      <c r="JZU12" s="27"/>
      <c r="JZV12" s="27"/>
      <c r="JZW12" s="28"/>
      <c r="JZX12" s="29"/>
      <c r="JZY12" s="30"/>
      <c r="JZZ12" s="27"/>
      <c r="KAA12" s="27"/>
      <c r="KAB12" s="27"/>
      <c r="KAC12" s="28"/>
      <c r="KAD12" s="29"/>
      <c r="KAE12" s="30"/>
      <c r="KAF12" s="27"/>
      <c r="KAG12" s="27"/>
      <c r="KAH12" s="27"/>
      <c r="KAI12" s="28"/>
      <c r="KAJ12" s="29"/>
      <c r="KAK12" s="30"/>
      <c r="KAL12" s="27"/>
      <c r="KAM12" s="27"/>
      <c r="KAN12" s="27"/>
      <c r="KAO12" s="28"/>
      <c r="KAP12" s="29"/>
      <c r="KAQ12" s="30"/>
      <c r="KAR12" s="27"/>
      <c r="KAS12" s="27"/>
      <c r="KAT12" s="27"/>
      <c r="KAU12" s="28"/>
      <c r="KAV12" s="29"/>
      <c r="KAW12" s="30"/>
      <c r="KAX12" s="27"/>
      <c r="KAY12" s="27"/>
      <c r="KAZ12" s="27"/>
      <c r="KBA12" s="28"/>
      <c r="KBB12" s="29"/>
      <c r="KBC12" s="30"/>
      <c r="KBD12" s="27"/>
      <c r="KBE12" s="27"/>
      <c r="KBF12" s="27"/>
      <c r="KBG12" s="28"/>
      <c r="KBH12" s="29"/>
      <c r="KBI12" s="30"/>
      <c r="KBJ12" s="27"/>
      <c r="KBK12" s="27"/>
      <c r="KBL12" s="27"/>
      <c r="KBM12" s="28"/>
      <c r="KBN12" s="29"/>
      <c r="KBO12" s="30"/>
      <c r="KBP12" s="27"/>
      <c r="KBQ12" s="27"/>
      <c r="KBR12" s="27"/>
      <c r="KBS12" s="28"/>
      <c r="KBT12" s="29"/>
      <c r="KBU12" s="30"/>
      <c r="KBV12" s="27"/>
      <c r="KBW12" s="27"/>
      <c r="KBX12" s="27"/>
      <c r="KBY12" s="28"/>
      <c r="KBZ12" s="29"/>
      <c r="KCA12" s="30"/>
      <c r="KCB12" s="27"/>
      <c r="KCC12" s="27"/>
      <c r="KCD12" s="27"/>
      <c r="KCE12" s="28"/>
      <c r="KCF12" s="29"/>
      <c r="KCG12" s="30"/>
      <c r="KCH12" s="27"/>
      <c r="KCI12" s="27"/>
      <c r="KCJ12" s="27"/>
      <c r="KCK12" s="28"/>
      <c r="KCL12" s="29"/>
      <c r="KCM12" s="30"/>
      <c r="KCN12" s="27"/>
      <c r="KCO12" s="27"/>
      <c r="KCP12" s="27"/>
      <c r="KCQ12" s="28"/>
      <c r="KCR12" s="29"/>
      <c r="KCS12" s="30"/>
      <c r="KCT12" s="27"/>
      <c r="KCU12" s="27"/>
      <c r="KCV12" s="27"/>
      <c r="KCW12" s="28"/>
      <c r="KCX12" s="29"/>
      <c r="KCY12" s="30"/>
      <c r="KCZ12" s="27"/>
      <c r="KDA12" s="27"/>
      <c r="KDB12" s="27"/>
      <c r="KDC12" s="28"/>
      <c r="KDD12" s="29"/>
      <c r="KDE12" s="30"/>
      <c r="KDF12" s="27"/>
      <c r="KDG12" s="27"/>
      <c r="KDH12" s="27"/>
      <c r="KDI12" s="28"/>
      <c r="KDJ12" s="29"/>
      <c r="KDK12" s="30"/>
      <c r="KDL12" s="27"/>
      <c r="KDM12" s="27"/>
      <c r="KDN12" s="27"/>
      <c r="KDO12" s="28"/>
      <c r="KDP12" s="29"/>
      <c r="KDQ12" s="30"/>
      <c r="KDR12" s="27"/>
      <c r="KDS12" s="27"/>
      <c r="KDT12" s="27"/>
      <c r="KDU12" s="28"/>
      <c r="KDV12" s="29"/>
      <c r="KDW12" s="30"/>
      <c r="KDX12" s="27"/>
      <c r="KDY12" s="27"/>
      <c r="KDZ12" s="27"/>
      <c r="KEA12" s="28"/>
      <c r="KEB12" s="29"/>
      <c r="KEC12" s="30"/>
      <c r="KED12" s="27"/>
      <c r="KEE12" s="27"/>
      <c r="KEF12" s="27"/>
      <c r="KEG12" s="28"/>
      <c r="KEH12" s="29"/>
      <c r="KEI12" s="30"/>
      <c r="KEJ12" s="27"/>
      <c r="KEK12" s="27"/>
      <c r="KEL12" s="27"/>
      <c r="KEM12" s="28"/>
      <c r="KEN12" s="29"/>
      <c r="KEO12" s="30"/>
      <c r="KEP12" s="27"/>
      <c r="KEQ12" s="27"/>
      <c r="KER12" s="27"/>
      <c r="KES12" s="28"/>
      <c r="KET12" s="29"/>
      <c r="KEU12" s="30"/>
      <c r="KEV12" s="27"/>
      <c r="KEW12" s="27"/>
      <c r="KEX12" s="27"/>
      <c r="KEY12" s="28"/>
      <c r="KEZ12" s="29"/>
      <c r="KFA12" s="30"/>
      <c r="KFB12" s="27"/>
      <c r="KFC12" s="27"/>
      <c r="KFD12" s="27"/>
      <c r="KFE12" s="28"/>
      <c r="KFF12" s="29"/>
      <c r="KFG12" s="30"/>
      <c r="KFH12" s="27"/>
      <c r="KFI12" s="27"/>
      <c r="KFJ12" s="27"/>
      <c r="KFK12" s="28"/>
      <c r="KFL12" s="29"/>
      <c r="KFM12" s="30"/>
      <c r="KFN12" s="27"/>
      <c r="KFO12" s="27"/>
      <c r="KFP12" s="27"/>
      <c r="KFQ12" s="28"/>
      <c r="KFR12" s="29"/>
      <c r="KFS12" s="30"/>
      <c r="KFT12" s="27"/>
      <c r="KFU12" s="27"/>
      <c r="KFV12" s="27"/>
      <c r="KFW12" s="28"/>
      <c r="KFX12" s="29"/>
      <c r="KFY12" s="30"/>
      <c r="KFZ12" s="27"/>
      <c r="KGA12" s="27"/>
      <c r="KGB12" s="27"/>
      <c r="KGC12" s="28"/>
      <c r="KGD12" s="29"/>
      <c r="KGE12" s="30"/>
      <c r="KGF12" s="27"/>
      <c r="KGG12" s="27"/>
      <c r="KGH12" s="27"/>
      <c r="KGI12" s="28"/>
      <c r="KGJ12" s="29"/>
      <c r="KGK12" s="30"/>
      <c r="KGL12" s="27"/>
      <c r="KGM12" s="27"/>
      <c r="KGN12" s="27"/>
      <c r="KGO12" s="28"/>
      <c r="KGP12" s="29"/>
      <c r="KGQ12" s="30"/>
      <c r="KGR12" s="27"/>
      <c r="KGS12" s="27"/>
      <c r="KGT12" s="27"/>
      <c r="KGU12" s="28"/>
      <c r="KGV12" s="29"/>
      <c r="KGW12" s="30"/>
      <c r="KGX12" s="27"/>
      <c r="KGY12" s="27"/>
      <c r="KGZ12" s="27"/>
      <c r="KHA12" s="28"/>
      <c r="KHB12" s="29"/>
      <c r="KHC12" s="30"/>
      <c r="KHD12" s="27"/>
      <c r="KHE12" s="27"/>
      <c r="KHF12" s="27"/>
      <c r="KHG12" s="28"/>
      <c r="KHH12" s="29"/>
      <c r="KHI12" s="30"/>
      <c r="KHJ12" s="27"/>
      <c r="KHK12" s="27"/>
      <c r="KHL12" s="27"/>
      <c r="KHM12" s="28"/>
      <c r="KHN12" s="29"/>
      <c r="KHO12" s="30"/>
      <c r="KHP12" s="27"/>
      <c r="KHQ12" s="27"/>
      <c r="KHR12" s="27"/>
      <c r="KHS12" s="28"/>
      <c r="KHT12" s="29"/>
      <c r="KHU12" s="30"/>
      <c r="KHV12" s="27"/>
      <c r="KHW12" s="27"/>
      <c r="KHX12" s="27"/>
      <c r="KHY12" s="28"/>
      <c r="KHZ12" s="29"/>
      <c r="KIA12" s="30"/>
      <c r="KIB12" s="27"/>
      <c r="KIC12" s="27"/>
      <c r="KID12" s="27"/>
      <c r="KIE12" s="28"/>
      <c r="KIF12" s="29"/>
      <c r="KIG12" s="30"/>
      <c r="KIH12" s="27"/>
      <c r="KII12" s="27"/>
      <c r="KIJ12" s="27"/>
      <c r="KIK12" s="28"/>
      <c r="KIL12" s="29"/>
      <c r="KIM12" s="30"/>
      <c r="KIN12" s="27"/>
      <c r="KIO12" s="27"/>
      <c r="KIP12" s="27"/>
      <c r="KIQ12" s="28"/>
      <c r="KIR12" s="29"/>
      <c r="KIS12" s="30"/>
      <c r="KIT12" s="27"/>
      <c r="KIU12" s="27"/>
      <c r="KIV12" s="27"/>
      <c r="KIW12" s="28"/>
      <c r="KIX12" s="29"/>
      <c r="KIY12" s="30"/>
      <c r="KIZ12" s="27"/>
      <c r="KJA12" s="27"/>
      <c r="KJB12" s="27"/>
      <c r="KJC12" s="28"/>
      <c r="KJD12" s="29"/>
      <c r="KJE12" s="30"/>
      <c r="KJF12" s="27"/>
      <c r="KJG12" s="27"/>
      <c r="KJH12" s="27"/>
      <c r="KJI12" s="28"/>
      <c r="KJJ12" s="29"/>
      <c r="KJK12" s="30"/>
      <c r="KJL12" s="27"/>
      <c r="KJM12" s="27"/>
      <c r="KJN12" s="27"/>
      <c r="KJO12" s="28"/>
      <c r="KJP12" s="29"/>
      <c r="KJQ12" s="30"/>
      <c r="KJR12" s="27"/>
      <c r="KJS12" s="27"/>
      <c r="KJT12" s="27"/>
      <c r="KJU12" s="28"/>
      <c r="KJV12" s="29"/>
      <c r="KJW12" s="30"/>
      <c r="KJX12" s="27"/>
      <c r="KJY12" s="27"/>
      <c r="KJZ12" s="27"/>
      <c r="KKA12" s="28"/>
      <c r="KKB12" s="29"/>
      <c r="KKC12" s="30"/>
      <c r="KKD12" s="27"/>
      <c r="KKE12" s="27"/>
      <c r="KKF12" s="27"/>
      <c r="KKG12" s="28"/>
      <c r="KKH12" s="29"/>
      <c r="KKI12" s="30"/>
      <c r="KKJ12" s="27"/>
      <c r="KKK12" s="27"/>
      <c r="KKL12" s="27"/>
      <c r="KKM12" s="28"/>
      <c r="KKN12" s="29"/>
      <c r="KKO12" s="30"/>
      <c r="KKP12" s="27"/>
      <c r="KKQ12" s="27"/>
      <c r="KKR12" s="27"/>
      <c r="KKS12" s="28"/>
      <c r="KKT12" s="29"/>
      <c r="KKU12" s="30"/>
      <c r="KKV12" s="27"/>
      <c r="KKW12" s="27"/>
      <c r="KKX12" s="27"/>
      <c r="KKY12" s="28"/>
      <c r="KKZ12" s="29"/>
      <c r="KLA12" s="30"/>
      <c r="KLB12" s="27"/>
      <c r="KLC12" s="27"/>
      <c r="KLD12" s="27"/>
      <c r="KLE12" s="28"/>
      <c r="KLF12" s="29"/>
      <c r="KLG12" s="30"/>
      <c r="KLH12" s="27"/>
      <c r="KLI12" s="27"/>
      <c r="KLJ12" s="27"/>
      <c r="KLK12" s="28"/>
      <c r="KLL12" s="29"/>
      <c r="KLM12" s="30"/>
      <c r="KLN12" s="27"/>
      <c r="KLO12" s="27"/>
      <c r="KLP12" s="27"/>
      <c r="KLQ12" s="28"/>
      <c r="KLR12" s="29"/>
      <c r="KLS12" s="30"/>
      <c r="KLT12" s="27"/>
      <c r="KLU12" s="27"/>
      <c r="KLV12" s="27"/>
      <c r="KLW12" s="28"/>
      <c r="KLX12" s="29"/>
      <c r="KLY12" s="30"/>
      <c r="KLZ12" s="27"/>
      <c r="KMA12" s="27"/>
      <c r="KMB12" s="27"/>
      <c r="KMC12" s="28"/>
      <c r="KMD12" s="29"/>
      <c r="KME12" s="30"/>
      <c r="KMF12" s="27"/>
      <c r="KMG12" s="27"/>
      <c r="KMH12" s="27"/>
      <c r="KMI12" s="28"/>
      <c r="KMJ12" s="29"/>
      <c r="KMK12" s="30"/>
      <c r="KML12" s="27"/>
      <c r="KMM12" s="27"/>
      <c r="KMN12" s="27"/>
      <c r="KMO12" s="28"/>
      <c r="KMP12" s="29"/>
      <c r="KMQ12" s="30"/>
      <c r="KMR12" s="27"/>
      <c r="KMS12" s="27"/>
      <c r="KMT12" s="27"/>
      <c r="KMU12" s="28"/>
      <c r="KMV12" s="29"/>
      <c r="KMW12" s="30"/>
      <c r="KMX12" s="27"/>
      <c r="KMY12" s="27"/>
      <c r="KMZ12" s="27"/>
      <c r="KNA12" s="28"/>
      <c r="KNB12" s="29"/>
      <c r="KNC12" s="30"/>
      <c r="KND12" s="27"/>
      <c r="KNE12" s="27"/>
      <c r="KNF12" s="27"/>
      <c r="KNG12" s="28"/>
      <c r="KNH12" s="29"/>
      <c r="KNI12" s="30"/>
      <c r="KNJ12" s="27"/>
      <c r="KNK12" s="27"/>
      <c r="KNL12" s="27"/>
      <c r="KNM12" s="28"/>
      <c r="KNN12" s="29"/>
      <c r="KNO12" s="30"/>
      <c r="KNP12" s="27"/>
      <c r="KNQ12" s="27"/>
      <c r="KNR12" s="27"/>
      <c r="KNS12" s="28"/>
      <c r="KNT12" s="29"/>
      <c r="KNU12" s="30"/>
      <c r="KNV12" s="27"/>
      <c r="KNW12" s="27"/>
      <c r="KNX12" s="27"/>
      <c r="KNY12" s="28"/>
      <c r="KNZ12" s="29"/>
      <c r="KOA12" s="30"/>
      <c r="KOB12" s="27"/>
      <c r="KOC12" s="27"/>
      <c r="KOD12" s="27"/>
      <c r="KOE12" s="28"/>
      <c r="KOF12" s="29"/>
      <c r="KOG12" s="30"/>
      <c r="KOH12" s="27"/>
      <c r="KOI12" s="27"/>
      <c r="KOJ12" s="27"/>
      <c r="KOK12" s="28"/>
      <c r="KOL12" s="29"/>
      <c r="KOM12" s="30"/>
      <c r="KON12" s="27"/>
      <c r="KOO12" s="27"/>
      <c r="KOP12" s="27"/>
      <c r="KOQ12" s="28"/>
      <c r="KOR12" s="29"/>
      <c r="KOS12" s="30"/>
      <c r="KOT12" s="27"/>
      <c r="KOU12" s="27"/>
      <c r="KOV12" s="27"/>
      <c r="KOW12" s="28"/>
      <c r="KOX12" s="29"/>
      <c r="KOY12" s="30"/>
      <c r="KOZ12" s="27"/>
      <c r="KPA12" s="27"/>
      <c r="KPB12" s="27"/>
      <c r="KPC12" s="28"/>
      <c r="KPD12" s="29"/>
      <c r="KPE12" s="30"/>
      <c r="KPF12" s="27"/>
      <c r="KPG12" s="27"/>
      <c r="KPH12" s="27"/>
      <c r="KPI12" s="28"/>
      <c r="KPJ12" s="29"/>
      <c r="KPK12" s="30"/>
      <c r="KPL12" s="27"/>
      <c r="KPM12" s="27"/>
      <c r="KPN12" s="27"/>
      <c r="KPO12" s="28"/>
      <c r="KPP12" s="29"/>
      <c r="KPQ12" s="30"/>
      <c r="KPR12" s="27"/>
      <c r="KPS12" s="27"/>
      <c r="KPT12" s="27"/>
      <c r="KPU12" s="28"/>
      <c r="KPV12" s="29"/>
      <c r="KPW12" s="30"/>
      <c r="KPX12" s="27"/>
      <c r="KPY12" s="27"/>
      <c r="KPZ12" s="27"/>
      <c r="KQA12" s="28"/>
      <c r="KQB12" s="29"/>
      <c r="KQC12" s="30"/>
      <c r="KQD12" s="27"/>
      <c r="KQE12" s="27"/>
      <c r="KQF12" s="27"/>
      <c r="KQG12" s="28"/>
      <c r="KQH12" s="29"/>
      <c r="KQI12" s="30"/>
      <c r="KQJ12" s="27"/>
      <c r="KQK12" s="27"/>
      <c r="KQL12" s="27"/>
      <c r="KQM12" s="28"/>
      <c r="KQN12" s="29"/>
      <c r="KQO12" s="30"/>
      <c r="KQP12" s="27"/>
      <c r="KQQ12" s="27"/>
      <c r="KQR12" s="27"/>
      <c r="KQS12" s="28"/>
      <c r="KQT12" s="29"/>
      <c r="KQU12" s="30"/>
      <c r="KQV12" s="27"/>
      <c r="KQW12" s="27"/>
      <c r="KQX12" s="27"/>
      <c r="KQY12" s="28"/>
      <c r="KQZ12" s="29"/>
      <c r="KRA12" s="30"/>
      <c r="KRB12" s="27"/>
      <c r="KRC12" s="27"/>
      <c r="KRD12" s="27"/>
      <c r="KRE12" s="28"/>
      <c r="KRF12" s="29"/>
      <c r="KRG12" s="30"/>
      <c r="KRH12" s="27"/>
      <c r="KRI12" s="27"/>
      <c r="KRJ12" s="27"/>
      <c r="KRK12" s="28"/>
      <c r="KRL12" s="29"/>
      <c r="KRM12" s="30"/>
      <c r="KRN12" s="27"/>
      <c r="KRO12" s="27"/>
      <c r="KRP12" s="27"/>
      <c r="KRQ12" s="28"/>
      <c r="KRR12" s="29"/>
      <c r="KRS12" s="30"/>
      <c r="KRT12" s="27"/>
      <c r="KRU12" s="27"/>
      <c r="KRV12" s="27"/>
      <c r="KRW12" s="28"/>
      <c r="KRX12" s="29"/>
      <c r="KRY12" s="30"/>
      <c r="KRZ12" s="27"/>
      <c r="KSA12" s="27"/>
      <c r="KSB12" s="27"/>
      <c r="KSC12" s="28"/>
      <c r="KSD12" s="29"/>
      <c r="KSE12" s="30"/>
      <c r="KSF12" s="27"/>
      <c r="KSG12" s="27"/>
      <c r="KSH12" s="27"/>
      <c r="KSI12" s="28"/>
      <c r="KSJ12" s="29"/>
      <c r="KSK12" s="30"/>
      <c r="KSL12" s="27"/>
      <c r="KSM12" s="27"/>
      <c r="KSN12" s="27"/>
      <c r="KSO12" s="28"/>
      <c r="KSP12" s="29"/>
      <c r="KSQ12" s="30"/>
      <c r="KSR12" s="27"/>
      <c r="KSS12" s="27"/>
      <c r="KST12" s="27"/>
      <c r="KSU12" s="28"/>
      <c r="KSV12" s="29"/>
      <c r="KSW12" s="30"/>
      <c r="KSX12" s="27"/>
      <c r="KSY12" s="27"/>
      <c r="KSZ12" s="27"/>
      <c r="KTA12" s="28"/>
      <c r="KTB12" s="29"/>
      <c r="KTC12" s="30"/>
      <c r="KTD12" s="27"/>
      <c r="KTE12" s="27"/>
      <c r="KTF12" s="27"/>
      <c r="KTG12" s="28"/>
      <c r="KTH12" s="29"/>
      <c r="KTI12" s="30"/>
      <c r="KTJ12" s="27"/>
      <c r="KTK12" s="27"/>
      <c r="KTL12" s="27"/>
      <c r="KTM12" s="28"/>
      <c r="KTN12" s="29"/>
      <c r="KTO12" s="30"/>
      <c r="KTP12" s="27"/>
      <c r="KTQ12" s="27"/>
      <c r="KTR12" s="27"/>
      <c r="KTS12" s="28"/>
      <c r="KTT12" s="29"/>
      <c r="KTU12" s="30"/>
      <c r="KTV12" s="27"/>
      <c r="KTW12" s="27"/>
      <c r="KTX12" s="27"/>
      <c r="KTY12" s="28"/>
      <c r="KTZ12" s="29"/>
      <c r="KUA12" s="30"/>
      <c r="KUB12" s="27"/>
      <c r="KUC12" s="27"/>
      <c r="KUD12" s="27"/>
      <c r="KUE12" s="28"/>
      <c r="KUF12" s="29"/>
      <c r="KUG12" s="30"/>
      <c r="KUH12" s="27"/>
      <c r="KUI12" s="27"/>
      <c r="KUJ12" s="27"/>
      <c r="KUK12" s="28"/>
      <c r="KUL12" s="29"/>
      <c r="KUM12" s="30"/>
      <c r="KUN12" s="27"/>
      <c r="KUO12" s="27"/>
      <c r="KUP12" s="27"/>
      <c r="KUQ12" s="28"/>
      <c r="KUR12" s="29"/>
      <c r="KUS12" s="30"/>
      <c r="KUT12" s="27"/>
      <c r="KUU12" s="27"/>
      <c r="KUV12" s="27"/>
      <c r="KUW12" s="28"/>
      <c r="KUX12" s="29"/>
      <c r="KUY12" s="30"/>
      <c r="KUZ12" s="27"/>
      <c r="KVA12" s="27"/>
      <c r="KVB12" s="27"/>
      <c r="KVC12" s="28"/>
      <c r="KVD12" s="29"/>
      <c r="KVE12" s="30"/>
      <c r="KVF12" s="27"/>
      <c r="KVG12" s="27"/>
      <c r="KVH12" s="27"/>
      <c r="KVI12" s="28"/>
      <c r="KVJ12" s="29"/>
      <c r="KVK12" s="30"/>
      <c r="KVL12" s="27"/>
      <c r="KVM12" s="27"/>
      <c r="KVN12" s="27"/>
      <c r="KVO12" s="28"/>
      <c r="KVP12" s="29"/>
      <c r="KVQ12" s="30"/>
      <c r="KVR12" s="27"/>
      <c r="KVS12" s="27"/>
      <c r="KVT12" s="27"/>
      <c r="KVU12" s="28"/>
      <c r="KVV12" s="29"/>
      <c r="KVW12" s="30"/>
      <c r="KVX12" s="27"/>
      <c r="KVY12" s="27"/>
      <c r="KVZ12" s="27"/>
      <c r="KWA12" s="28"/>
      <c r="KWB12" s="29"/>
      <c r="KWC12" s="30"/>
      <c r="KWD12" s="27"/>
      <c r="KWE12" s="27"/>
      <c r="KWF12" s="27"/>
      <c r="KWG12" s="28"/>
      <c r="KWH12" s="29"/>
      <c r="KWI12" s="30"/>
      <c r="KWJ12" s="27"/>
      <c r="KWK12" s="27"/>
      <c r="KWL12" s="27"/>
      <c r="KWM12" s="28"/>
      <c r="KWN12" s="29"/>
      <c r="KWO12" s="30"/>
      <c r="KWP12" s="27"/>
      <c r="KWQ12" s="27"/>
      <c r="KWR12" s="27"/>
      <c r="KWS12" s="28"/>
      <c r="KWT12" s="29"/>
      <c r="KWU12" s="30"/>
      <c r="KWV12" s="27"/>
      <c r="KWW12" s="27"/>
      <c r="KWX12" s="27"/>
      <c r="KWY12" s="28"/>
      <c r="KWZ12" s="29"/>
      <c r="KXA12" s="30"/>
      <c r="KXB12" s="27"/>
      <c r="KXC12" s="27"/>
      <c r="KXD12" s="27"/>
      <c r="KXE12" s="28"/>
      <c r="KXF12" s="29"/>
      <c r="KXG12" s="30"/>
      <c r="KXH12" s="27"/>
      <c r="KXI12" s="27"/>
      <c r="KXJ12" s="27"/>
      <c r="KXK12" s="28"/>
      <c r="KXL12" s="29"/>
      <c r="KXM12" s="30"/>
      <c r="KXN12" s="27"/>
      <c r="KXO12" s="27"/>
      <c r="KXP12" s="27"/>
      <c r="KXQ12" s="28"/>
      <c r="KXR12" s="29"/>
      <c r="KXS12" s="30"/>
      <c r="KXT12" s="27"/>
      <c r="KXU12" s="27"/>
      <c r="KXV12" s="27"/>
      <c r="KXW12" s="28"/>
      <c r="KXX12" s="29"/>
      <c r="KXY12" s="30"/>
      <c r="KXZ12" s="27"/>
      <c r="KYA12" s="27"/>
      <c r="KYB12" s="27"/>
      <c r="KYC12" s="28"/>
      <c r="KYD12" s="29"/>
      <c r="KYE12" s="30"/>
      <c r="KYF12" s="27"/>
      <c r="KYG12" s="27"/>
      <c r="KYH12" s="27"/>
      <c r="KYI12" s="28"/>
      <c r="KYJ12" s="29"/>
      <c r="KYK12" s="30"/>
      <c r="KYL12" s="27"/>
      <c r="KYM12" s="27"/>
      <c r="KYN12" s="27"/>
      <c r="KYO12" s="28"/>
      <c r="KYP12" s="29"/>
      <c r="KYQ12" s="30"/>
      <c r="KYR12" s="27"/>
      <c r="KYS12" s="27"/>
      <c r="KYT12" s="27"/>
      <c r="KYU12" s="28"/>
      <c r="KYV12" s="29"/>
      <c r="KYW12" s="30"/>
      <c r="KYX12" s="27"/>
      <c r="KYY12" s="27"/>
      <c r="KYZ12" s="27"/>
      <c r="KZA12" s="28"/>
      <c r="KZB12" s="29"/>
      <c r="KZC12" s="30"/>
      <c r="KZD12" s="27"/>
      <c r="KZE12" s="27"/>
      <c r="KZF12" s="27"/>
      <c r="KZG12" s="28"/>
      <c r="KZH12" s="29"/>
      <c r="KZI12" s="30"/>
      <c r="KZJ12" s="27"/>
      <c r="KZK12" s="27"/>
      <c r="KZL12" s="27"/>
      <c r="KZM12" s="28"/>
      <c r="KZN12" s="29"/>
      <c r="KZO12" s="30"/>
      <c r="KZP12" s="27"/>
      <c r="KZQ12" s="27"/>
      <c r="KZR12" s="27"/>
      <c r="KZS12" s="28"/>
      <c r="KZT12" s="29"/>
      <c r="KZU12" s="30"/>
      <c r="KZV12" s="27"/>
      <c r="KZW12" s="27"/>
      <c r="KZX12" s="27"/>
      <c r="KZY12" s="28"/>
      <c r="KZZ12" s="29"/>
      <c r="LAA12" s="30"/>
      <c r="LAB12" s="27"/>
      <c r="LAC12" s="27"/>
      <c r="LAD12" s="27"/>
      <c r="LAE12" s="28"/>
      <c r="LAF12" s="29"/>
      <c r="LAG12" s="30"/>
      <c r="LAH12" s="27"/>
      <c r="LAI12" s="27"/>
      <c r="LAJ12" s="27"/>
      <c r="LAK12" s="28"/>
      <c r="LAL12" s="29"/>
      <c r="LAM12" s="30"/>
      <c r="LAN12" s="27"/>
      <c r="LAO12" s="27"/>
      <c r="LAP12" s="27"/>
      <c r="LAQ12" s="28"/>
      <c r="LAR12" s="29"/>
      <c r="LAS12" s="30"/>
      <c r="LAT12" s="27"/>
      <c r="LAU12" s="27"/>
      <c r="LAV12" s="27"/>
      <c r="LAW12" s="28"/>
      <c r="LAX12" s="29"/>
      <c r="LAY12" s="30"/>
      <c r="LAZ12" s="27"/>
      <c r="LBA12" s="27"/>
      <c r="LBB12" s="27"/>
      <c r="LBC12" s="28"/>
      <c r="LBD12" s="29"/>
      <c r="LBE12" s="30"/>
      <c r="LBF12" s="27"/>
      <c r="LBG12" s="27"/>
      <c r="LBH12" s="27"/>
      <c r="LBI12" s="28"/>
      <c r="LBJ12" s="29"/>
      <c r="LBK12" s="30"/>
      <c r="LBL12" s="27"/>
      <c r="LBM12" s="27"/>
      <c r="LBN12" s="27"/>
      <c r="LBO12" s="28"/>
      <c r="LBP12" s="29"/>
      <c r="LBQ12" s="30"/>
      <c r="LBR12" s="27"/>
      <c r="LBS12" s="27"/>
      <c r="LBT12" s="27"/>
      <c r="LBU12" s="28"/>
      <c r="LBV12" s="29"/>
      <c r="LBW12" s="30"/>
      <c r="LBX12" s="27"/>
      <c r="LBY12" s="27"/>
      <c r="LBZ12" s="27"/>
      <c r="LCA12" s="28"/>
      <c r="LCB12" s="29"/>
      <c r="LCC12" s="30"/>
      <c r="LCD12" s="27"/>
      <c r="LCE12" s="27"/>
      <c r="LCF12" s="27"/>
      <c r="LCG12" s="28"/>
      <c r="LCH12" s="29"/>
      <c r="LCI12" s="30"/>
      <c r="LCJ12" s="27"/>
      <c r="LCK12" s="27"/>
      <c r="LCL12" s="27"/>
      <c r="LCM12" s="28"/>
      <c r="LCN12" s="29"/>
      <c r="LCO12" s="30"/>
      <c r="LCP12" s="27"/>
      <c r="LCQ12" s="27"/>
      <c r="LCR12" s="27"/>
      <c r="LCS12" s="28"/>
      <c r="LCT12" s="29"/>
      <c r="LCU12" s="30"/>
      <c r="LCV12" s="27"/>
      <c r="LCW12" s="27"/>
      <c r="LCX12" s="27"/>
      <c r="LCY12" s="28"/>
      <c r="LCZ12" s="29"/>
      <c r="LDA12" s="30"/>
      <c r="LDB12" s="27"/>
      <c r="LDC12" s="27"/>
      <c r="LDD12" s="27"/>
      <c r="LDE12" s="28"/>
      <c r="LDF12" s="29"/>
      <c r="LDG12" s="30"/>
      <c r="LDH12" s="27"/>
      <c r="LDI12" s="27"/>
      <c r="LDJ12" s="27"/>
      <c r="LDK12" s="28"/>
      <c r="LDL12" s="29"/>
      <c r="LDM12" s="30"/>
      <c r="LDN12" s="27"/>
      <c r="LDO12" s="27"/>
      <c r="LDP12" s="27"/>
      <c r="LDQ12" s="28"/>
      <c r="LDR12" s="29"/>
      <c r="LDS12" s="30"/>
      <c r="LDT12" s="27"/>
      <c r="LDU12" s="27"/>
      <c r="LDV12" s="27"/>
      <c r="LDW12" s="28"/>
      <c r="LDX12" s="29"/>
      <c r="LDY12" s="30"/>
      <c r="LDZ12" s="27"/>
      <c r="LEA12" s="27"/>
      <c r="LEB12" s="27"/>
      <c r="LEC12" s="28"/>
      <c r="LED12" s="29"/>
      <c r="LEE12" s="30"/>
      <c r="LEF12" s="27"/>
      <c r="LEG12" s="27"/>
      <c r="LEH12" s="27"/>
      <c r="LEI12" s="28"/>
      <c r="LEJ12" s="29"/>
      <c r="LEK12" s="30"/>
      <c r="LEL12" s="27"/>
      <c r="LEM12" s="27"/>
      <c r="LEN12" s="27"/>
      <c r="LEO12" s="28"/>
      <c r="LEP12" s="29"/>
      <c r="LEQ12" s="30"/>
      <c r="LER12" s="27"/>
      <c r="LES12" s="27"/>
      <c r="LET12" s="27"/>
      <c r="LEU12" s="28"/>
      <c r="LEV12" s="29"/>
      <c r="LEW12" s="30"/>
      <c r="LEX12" s="27"/>
      <c r="LEY12" s="27"/>
      <c r="LEZ12" s="27"/>
      <c r="LFA12" s="28"/>
      <c r="LFB12" s="29"/>
      <c r="LFC12" s="30"/>
      <c r="LFD12" s="27"/>
      <c r="LFE12" s="27"/>
      <c r="LFF12" s="27"/>
      <c r="LFG12" s="28"/>
      <c r="LFH12" s="29"/>
      <c r="LFI12" s="30"/>
      <c r="LFJ12" s="27"/>
      <c r="LFK12" s="27"/>
      <c r="LFL12" s="27"/>
      <c r="LFM12" s="28"/>
      <c r="LFN12" s="29"/>
      <c r="LFO12" s="30"/>
      <c r="LFP12" s="27"/>
      <c r="LFQ12" s="27"/>
      <c r="LFR12" s="27"/>
      <c r="LFS12" s="28"/>
      <c r="LFT12" s="29"/>
      <c r="LFU12" s="30"/>
      <c r="LFV12" s="27"/>
      <c r="LFW12" s="27"/>
      <c r="LFX12" s="27"/>
      <c r="LFY12" s="28"/>
      <c r="LFZ12" s="29"/>
      <c r="LGA12" s="30"/>
      <c r="LGB12" s="27"/>
      <c r="LGC12" s="27"/>
      <c r="LGD12" s="27"/>
      <c r="LGE12" s="28"/>
      <c r="LGF12" s="29"/>
      <c r="LGG12" s="30"/>
      <c r="LGH12" s="27"/>
      <c r="LGI12" s="27"/>
      <c r="LGJ12" s="27"/>
      <c r="LGK12" s="28"/>
      <c r="LGL12" s="29"/>
      <c r="LGM12" s="30"/>
      <c r="LGN12" s="27"/>
      <c r="LGO12" s="27"/>
      <c r="LGP12" s="27"/>
      <c r="LGQ12" s="28"/>
      <c r="LGR12" s="29"/>
      <c r="LGS12" s="30"/>
      <c r="LGT12" s="27"/>
      <c r="LGU12" s="27"/>
      <c r="LGV12" s="27"/>
      <c r="LGW12" s="28"/>
      <c r="LGX12" s="29"/>
      <c r="LGY12" s="30"/>
      <c r="LGZ12" s="27"/>
      <c r="LHA12" s="27"/>
      <c r="LHB12" s="27"/>
      <c r="LHC12" s="28"/>
      <c r="LHD12" s="29"/>
      <c r="LHE12" s="30"/>
      <c r="LHF12" s="27"/>
      <c r="LHG12" s="27"/>
      <c r="LHH12" s="27"/>
      <c r="LHI12" s="28"/>
      <c r="LHJ12" s="29"/>
      <c r="LHK12" s="30"/>
      <c r="LHL12" s="27"/>
      <c r="LHM12" s="27"/>
      <c r="LHN12" s="27"/>
      <c r="LHO12" s="28"/>
      <c r="LHP12" s="29"/>
      <c r="LHQ12" s="30"/>
      <c r="LHR12" s="27"/>
      <c r="LHS12" s="27"/>
      <c r="LHT12" s="27"/>
      <c r="LHU12" s="28"/>
      <c r="LHV12" s="29"/>
      <c r="LHW12" s="30"/>
      <c r="LHX12" s="27"/>
      <c r="LHY12" s="27"/>
      <c r="LHZ12" s="27"/>
      <c r="LIA12" s="28"/>
      <c r="LIB12" s="29"/>
      <c r="LIC12" s="30"/>
      <c r="LID12" s="27"/>
      <c r="LIE12" s="27"/>
      <c r="LIF12" s="27"/>
      <c r="LIG12" s="28"/>
      <c r="LIH12" s="29"/>
      <c r="LII12" s="30"/>
      <c r="LIJ12" s="27"/>
      <c r="LIK12" s="27"/>
      <c r="LIL12" s="27"/>
      <c r="LIM12" s="28"/>
      <c r="LIN12" s="29"/>
      <c r="LIO12" s="30"/>
      <c r="LIP12" s="27"/>
      <c r="LIQ12" s="27"/>
      <c r="LIR12" s="27"/>
      <c r="LIS12" s="28"/>
      <c r="LIT12" s="29"/>
      <c r="LIU12" s="30"/>
      <c r="LIV12" s="27"/>
      <c r="LIW12" s="27"/>
      <c r="LIX12" s="27"/>
      <c r="LIY12" s="28"/>
      <c r="LIZ12" s="29"/>
      <c r="LJA12" s="30"/>
      <c r="LJB12" s="27"/>
      <c r="LJC12" s="27"/>
      <c r="LJD12" s="27"/>
      <c r="LJE12" s="28"/>
      <c r="LJF12" s="29"/>
      <c r="LJG12" s="30"/>
      <c r="LJH12" s="27"/>
      <c r="LJI12" s="27"/>
      <c r="LJJ12" s="27"/>
      <c r="LJK12" s="28"/>
      <c r="LJL12" s="29"/>
      <c r="LJM12" s="30"/>
      <c r="LJN12" s="27"/>
      <c r="LJO12" s="27"/>
      <c r="LJP12" s="27"/>
      <c r="LJQ12" s="28"/>
      <c r="LJR12" s="29"/>
      <c r="LJS12" s="30"/>
      <c r="LJT12" s="27"/>
      <c r="LJU12" s="27"/>
      <c r="LJV12" s="27"/>
      <c r="LJW12" s="28"/>
      <c r="LJX12" s="29"/>
      <c r="LJY12" s="30"/>
      <c r="LJZ12" s="27"/>
      <c r="LKA12" s="27"/>
      <c r="LKB12" s="27"/>
      <c r="LKC12" s="28"/>
      <c r="LKD12" s="29"/>
      <c r="LKE12" s="30"/>
      <c r="LKF12" s="27"/>
      <c r="LKG12" s="27"/>
      <c r="LKH12" s="27"/>
      <c r="LKI12" s="28"/>
      <c r="LKJ12" s="29"/>
      <c r="LKK12" s="30"/>
      <c r="LKL12" s="27"/>
      <c r="LKM12" s="27"/>
      <c r="LKN12" s="27"/>
      <c r="LKO12" s="28"/>
      <c r="LKP12" s="29"/>
      <c r="LKQ12" s="30"/>
      <c r="LKR12" s="27"/>
      <c r="LKS12" s="27"/>
      <c r="LKT12" s="27"/>
      <c r="LKU12" s="28"/>
      <c r="LKV12" s="29"/>
      <c r="LKW12" s="30"/>
      <c r="LKX12" s="27"/>
      <c r="LKY12" s="27"/>
      <c r="LKZ12" s="27"/>
      <c r="LLA12" s="28"/>
      <c r="LLB12" s="29"/>
      <c r="LLC12" s="30"/>
      <c r="LLD12" s="27"/>
      <c r="LLE12" s="27"/>
      <c r="LLF12" s="27"/>
      <c r="LLG12" s="28"/>
      <c r="LLH12" s="29"/>
      <c r="LLI12" s="30"/>
      <c r="LLJ12" s="27"/>
      <c r="LLK12" s="27"/>
      <c r="LLL12" s="27"/>
      <c r="LLM12" s="28"/>
      <c r="LLN12" s="29"/>
      <c r="LLO12" s="30"/>
      <c r="LLP12" s="27"/>
      <c r="LLQ12" s="27"/>
      <c r="LLR12" s="27"/>
      <c r="LLS12" s="28"/>
      <c r="LLT12" s="29"/>
      <c r="LLU12" s="30"/>
      <c r="LLV12" s="27"/>
      <c r="LLW12" s="27"/>
      <c r="LLX12" s="27"/>
      <c r="LLY12" s="28"/>
      <c r="LLZ12" s="29"/>
      <c r="LMA12" s="30"/>
      <c r="LMB12" s="27"/>
      <c r="LMC12" s="27"/>
      <c r="LMD12" s="27"/>
      <c r="LME12" s="28"/>
      <c r="LMF12" s="29"/>
      <c r="LMG12" s="30"/>
      <c r="LMH12" s="27"/>
      <c r="LMI12" s="27"/>
      <c r="LMJ12" s="27"/>
      <c r="LMK12" s="28"/>
      <c r="LML12" s="29"/>
      <c r="LMM12" s="30"/>
      <c r="LMN12" s="27"/>
      <c r="LMO12" s="27"/>
      <c r="LMP12" s="27"/>
      <c r="LMQ12" s="28"/>
      <c r="LMR12" s="29"/>
      <c r="LMS12" s="30"/>
      <c r="LMT12" s="27"/>
      <c r="LMU12" s="27"/>
      <c r="LMV12" s="27"/>
      <c r="LMW12" s="28"/>
      <c r="LMX12" s="29"/>
      <c r="LMY12" s="30"/>
      <c r="LMZ12" s="27"/>
      <c r="LNA12" s="27"/>
      <c r="LNB12" s="27"/>
      <c r="LNC12" s="28"/>
      <c r="LND12" s="29"/>
      <c r="LNE12" s="30"/>
      <c r="LNF12" s="27"/>
      <c r="LNG12" s="27"/>
      <c r="LNH12" s="27"/>
      <c r="LNI12" s="28"/>
      <c r="LNJ12" s="29"/>
      <c r="LNK12" s="30"/>
      <c r="LNL12" s="27"/>
      <c r="LNM12" s="27"/>
      <c r="LNN12" s="27"/>
      <c r="LNO12" s="28"/>
      <c r="LNP12" s="29"/>
      <c r="LNQ12" s="30"/>
      <c r="LNR12" s="27"/>
      <c r="LNS12" s="27"/>
      <c r="LNT12" s="27"/>
      <c r="LNU12" s="28"/>
      <c r="LNV12" s="29"/>
      <c r="LNW12" s="30"/>
      <c r="LNX12" s="27"/>
      <c r="LNY12" s="27"/>
      <c r="LNZ12" s="27"/>
      <c r="LOA12" s="28"/>
      <c r="LOB12" s="29"/>
      <c r="LOC12" s="30"/>
      <c r="LOD12" s="27"/>
      <c r="LOE12" s="27"/>
      <c r="LOF12" s="27"/>
      <c r="LOG12" s="28"/>
      <c r="LOH12" s="29"/>
      <c r="LOI12" s="30"/>
      <c r="LOJ12" s="27"/>
      <c r="LOK12" s="27"/>
      <c r="LOL12" s="27"/>
      <c r="LOM12" s="28"/>
      <c r="LON12" s="29"/>
      <c r="LOO12" s="30"/>
      <c r="LOP12" s="27"/>
      <c r="LOQ12" s="27"/>
      <c r="LOR12" s="27"/>
      <c r="LOS12" s="28"/>
      <c r="LOT12" s="29"/>
      <c r="LOU12" s="30"/>
      <c r="LOV12" s="27"/>
      <c r="LOW12" s="27"/>
      <c r="LOX12" s="27"/>
      <c r="LOY12" s="28"/>
      <c r="LOZ12" s="29"/>
      <c r="LPA12" s="30"/>
      <c r="LPB12" s="27"/>
      <c r="LPC12" s="27"/>
      <c r="LPD12" s="27"/>
      <c r="LPE12" s="28"/>
      <c r="LPF12" s="29"/>
      <c r="LPG12" s="30"/>
      <c r="LPH12" s="27"/>
      <c r="LPI12" s="27"/>
      <c r="LPJ12" s="27"/>
      <c r="LPK12" s="28"/>
      <c r="LPL12" s="29"/>
      <c r="LPM12" s="30"/>
      <c r="LPN12" s="27"/>
      <c r="LPO12" s="27"/>
      <c r="LPP12" s="27"/>
      <c r="LPQ12" s="28"/>
      <c r="LPR12" s="29"/>
      <c r="LPS12" s="30"/>
      <c r="LPT12" s="27"/>
      <c r="LPU12" s="27"/>
      <c r="LPV12" s="27"/>
      <c r="LPW12" s="28"/>
      <c r="LPX12" s="29"/>
      <c r="LPY12" s="30"/>
      <c r="LPZ12" s="27"/>
      <c r="LQA12" s="27"/>
      <c r="LQB12" s="27"/>
      <c r="LQC12" s="28"/>
      <c r="LQD12" s="29"/>
      <c r="LQE12" s="30"/>
      <c r="LQF12" s="27"/>
      <c r="LQG12" s="27"/>
      <c r="LQH12" s="27"/>
      <c r="LQI12" s="28"/>
      <c r="LQJ12" s="29"/>
      <c r="LQK12" s="30"/>
      <c r="LQL12" s="27"/>
      <c r="LQM12" s="27"/>
      <c r="LQN12" s="27"/>
      <c r="LQO12" s="28"/>
      <c r="LQP12" s="29"/>
      <c r="LQQ12" s="30"/>
      <c r="LQR12" s="27"/>
      <c r="LQS12" s="27"/>
      <c r="LQT12" s="27"/>
      <c r="LQU12" s="28"/>
      <c r="LQV12" s="29"/>
      <c r="LQW12" s="30"/>
      <c r="LQX12" s="27"/>
      <c r="LQY12" s="27"/>
      <c r="LQZ12" s="27"/>
      <c r="LRA12" s="28"/>
      <c r="LRB12" s="29"/>
      <c r="LRC12" s="30"/>
      <c r="LRD12" s="27"/>
      <c r="LRE12" s="27"/>
      <c r="LRF12" s="27"/>
      <c r="LRG12" s="28"/>
      <c r="LRH12" s="29"/>
      <c r="LRI12" s="30"/>
      <c r="LRJ12" s="27"/>
      <c r="LRK12" s="27"/>
      <c r="LRL12" s="27"/>
      <c r="LRM12" s="28"/>
      <c r="LRN12" s="29"/>
      <c r="LRO12" s="30"/>
      <c r="LRP12" s="27"/>
      <c r="LRQ12" s="27"/>
      <c r="LRR12" s="27"/>
      <c r="LRS12" s="28"/>
      <c r="LRT12" s="29"/>
      <c r="LRU12" s="30"/>
      <c r="LRV12" s="27"/>
      <c r="LRW12" s="27"/>
      <c r="LRX12" s="27"/>
      <c r="LRY12" s="28"/>
      <c r="LRZ12" s="29"/>
      <c r="LSA12" s="30"/>
      <c r="LSB12" s="27"/>
      <c r="LSC12" s="27"/>
      <c r="LSD12" s="27"/>
      <c r="LSE12" s="28"/>
      <c r="LSF12" s="29"/>
      <c r="LSG12" s="30"/>
      <c r="LSH12" s="27"/>
      <c r="LSI12" s="27"/>
      <c r="LSJ12" s="27"/>
      <c r="LSK12" s="28"/>
      <c r="LSL12" s="29"/>
      <c r="LSM12" s="30"/>
      <c r="LSN12" s="27"/>
      <c r="LSO12" s="27"/>
      <c r="LSP12" s="27"/>
      <c r="LSQ12" s="28"/>
      <c r="LSR12" s="29"/>
      <c r="LSS12" s="30"/>
      <c r="LST12" s="27"/>
      <c r="LSU12" s="27"/>
      <c r="LSV12" s="27"/>
      <c r="LSW12" s="28"/>
      <c r="LSX12" s="29"/>
      <c r="LSY12" s="30"/>
      <c r="LSZ12" s="27"/>
      <c r="LTA12" s="27"/>
      <c r="LTB12" s="27"/>
      <c r="LTC12" s="28"/>
      <c r="LTD12" s="29"/>
      <c r="LTE12" s="30"/>
      <c r="LTF12" s="27"/>
      <c r="LTG12" s="27"/>
      <c r="LTH12" s="27"/>
      <c r="LTI12" s="28"/>
      <c r="LTJ12" s="29"/>
      <c r="LTK12" s="30"/>
      <c r="LTL12" s="27"/>
      <c r="LTM12" s="27"/>
      <c r="LTN12" s="27"/>
      <c r="LTO12" s="28"/>
      <c r="LTP12" s="29"/>
      <c r="LTQ12" s="30"/>
      <c r="LTR12" s="27"/>
      <c r="LTS12" s="27"/>
      <c r="LTT12" s="27"/>
      <c r="LTU12" s="28"/>
      <c r="LTV12" s="29"/>
      <c r="LTW12" s="30"/>
      <c r="LTX12" s="27"/>
      <c r="LTY12" s="27"/>
      <c r="LTZ12" s="27"/>
      <c r="LUA12" s="28"/>
      <c r="LUB12" s="29"/>
      <c r="LUC12" s="30"/>
      <c r="LUD12" s="27"/>
      <c r="LUE12" s="27"/>
      <c r="LUF12" s="27"/>
      <c r="LUG12" s="28"/>
      <c r="LUH12" s="29"/>
      <c r="LUI12" s="30"/>
      <c r="LUJ12" s="27"/>
      <c r="LUK12" s="27"/>
      <c r="LUL12" s="27"/>
      <c r="LUM12" s="28"/>
      <c r="LUN12" s="29"/>
      <c r="LUO12" s="30"/>
      <c r="LUP12" s="27"/>
      <c r="LUQ12" s="27"/>
      <c r="LUR12" s="27"/>
      <c r="LUS12" s="28"/>
      <c r="LUT12" s="29"/>
      <c r="LUU12" s="30"/>
      <c r="LUV12" s="27"/>
      <c r="LUW12" s="27"/>
      <c r="LUX12" s="27"/>
      <c r="LUY12" s="28"/>
      <c r="LUZ12" s="29"/>
      <c r="LVA12" s="30"/>
      <c r="LVB12" s="27"/>
      <c r="LVC12" s="27"/>
      <c r="LVD12" s="27"/>
      <c r="LVE12" s="28"/>
      <c r="LVF12" s="29"/>
      <c r="LVG12" s="30"/>
      <c r="LVH12" s="27"/>
      <c r="LVI12" s="27"/>
      <c r="LVJ12" s="27"/>
      <c r="LVK12" s="28"/>
      <c r="LVL12" s="29"/>
      <c r="LVM12" s="30"/>
      <c r="LVN12" s="27"/>
      <c r="LVO12" s="27"/>
      <c r="LVP12" s="27"/>
      <c r="LVQ12" s="28"/>
      <c r="LVR12" s="29"/>
      <c r="LVS12" s="30"/>
      <c r="LVT12" s="27"/>
      <c r="LVU12" s="27"/>
      <c r="LVV12" s="27"/>
      <c r="LVW12" s="28"/>
      <c r="LVX12" s="29"/>
      <c r="LVY12" s="30"/>
      <c r="LVZ12" s="27"/>
      <c r="LWA12" s="27"/>
      <c r="LWB12" s="27"/>
      <c r="LWC12" s="28"/>
      <c r="LWD12" s="29"/>
      <c r="LWE12" s="30"/>
      <c r="LWF12" s="27"/>
      <c r="LWG12" s="27"/>
      <c r="LWH12" s="27"/>
      <c r="LWI12" s="28"/>
      <c r="LWJ12" s="29"/>
      <c r="LWK12" s="30"/>
      <c r="LWL12" s="27"/>
      <c r="LWM12" s="27"/>
      <c r="LWN12" s="27"/>
      <c r="LWO12" s="28"/>
      <c r="LWP12" s="29"/>
      <c r="LWQ12" s="30"/>
      <c r="LWR12" s="27"/>
      <c r="LWS12" s="27"/>
      <c r="LWT12" s="27"/>
      <c r="LWU12" s="28"/>
      <c r="LWV12" s="29"/>
      <c r="LWW12" s="30"/>
      <c r="LWX12" s="27"/>
      <c r="LWY12" s="27"/>
      <c r="LWZ12" s="27"/>
      <c r="LXA12" s="28"/>
      <c r="LXB12" s="29"/>
      <c r="LXC12" s="30"/>
      <c r="LXD12" s="27"/>
      <c r="LXE12" s="27"/>
      <c r="LXF12" s="27"/>
      <c r="LXG12" s="28"/>
      <c r="LXH12" s="29"/>
      <c r="LXI12" s="30"/>
      <c r="LXJ12" s="27"/>
      <c r="LXK12" s="27"/>
      <c r="LXL12" s="27"/>
      <c r="LXM12" s="28"/>
      <c r="LXN12" s="29"/>
      <c r="LXO12" s="30"/>
      <c r="LXP12" s="27"/>
      <c r="LXQ12" s="27"/>
      <c r="LXR12" s="27"/>
      <c r="LXS12" s="28"/>
      <c r="LXT12" s="29"/>
      <c r="LXU12" s="30"/>
      <c r="LXV12" s="27"/>
      <c r="LXW12" s="27"/>
      <c r="LXX12" s="27"/>
      <c r="LXY12" s="28"/>
      <c r="LXZ12" s="29"/>
      <c r="LYA12" s="30"/>
      <c r="LYB12" s="27"/>
      <c r="LYC12" s="27"/>
      <c r="LYD12" s="27"/>
      <c r="LYE12" s="28"/>
      <c r="LYF12" s="29"/>
      <c r="LYG12" s="30"/>
      <c r="LYH12" s="27"/>
      <c r="LYI12" s="27"/>
      <c r="LYJ12" s="27"/>
      <c r="LYK12" s="28"/>
      <c r="LYL12" s="29"/>
      <c r="LYM12" s="30"/>
      <c r="LYN12" s="27"/>
      <c r="LYO12" s="27"/>
      <c r="LYP12" s="27"/>
      <c r="LYQ12" s="28"/>
      <c r="LYR12" s="29"/>
      <c r="LYS12" s="30"/>
      <c r="LYT12" s="27"/>
      <c r="LYU12" s="27"/>
      <c r="LYV12" s="27"/>
      <c r="LYW12" s="28"/>
      <c r="LYX12" s="29"/>
      <c r="LYY12" s="30"/>
      <c r="LYZ12" s="27"/>
      <c r="LZA12" s="27"/>
      <c r="LZB12" s="27"/>
      <c r="LZC12" s="28"/>
      <c r="LZD12" s="29"/>
      <c r="LZE12" s="30"/>
      <c r="LZF12" s="27"/>
      <c r="LZG12" s="27"/>
      <c r="LZH12" s="27"/>
      <c r="LZI12" s="28"/>
      <c r="LZJ12" s="29"/>
      <c r="LZK12" s="30"/>
      <c r="LZL12" s="27"/>
      <c r="LZM12" s="27"/>
      <c r="LZN12" s="27"/>
      <c r="LZO12" s="28"/>
      <c r="LZP12" s="29"/>
      <c r="LZQ12" s="30"/>
      <c r="LZR12" s="27"/>
      <c r="LZS12" s="27"/>
      <c r="LZT12" s="27"/>
      <c r="LZU12" s="28"/>
      <c r="LZV12" s="29"/>
      <c r="LZW12" s="30"/>
      <c r="LZX12" s="27"/>
      <c r="LZY12" s="27"/>
      <c r="LZZ12" s="27"/>
      <c r="MAA12" s="28"/>
      <c r="MAB12" s="29"/>
      <c r="MAC12" s="30"/>
      <c r="MAD12" s="27"/>
      <c r="MAE12" s="27"/>
      <c r="MAF12" s="27"/>
      <c r="MAG12" s="28"/>
      <c r="MAH12" s="29"/>
      <c r="MAI12" s="30"/>
      <c r="MAJ12" s="27"/>
      <c r="MAK12" s="27"/>
      <c r="MAL12" s="27"/>
      <c r="MAM12" s="28"/>
      <c r="MAN12" s="29"/>
      <c r="MAO12" s="30"/>
      <c r="MAP12" s="27"/>
      <c r="MAQ12" s="27"/>
      <c r="MAR12" s="27"/>
      <c r="MAS12" s="28"/>
      <c r="MAT12" s="29"/>
      <c r="MAU12" s="30"/>
      <c r="MAV12" s="27"/>
      <c r="MAW12" s="27"/>
      <c r="MAX12" s="27"/>
      <c r="MAY12" s="28"/>
      <c r="MAZ12" s="29"/>
      <c r="MBA12" s="30"/>
      <c r="MBB12" s="27"/>
      <c r="MBC12" s="27"/>
      <c r="MBD12" s="27"/>
      <c r="MBE12" s="28"/>
      <c r="MBF12" s="29"/>
      <c r="MBG12" s="30"/>
      <c r="MBH12" s="27"/>
      <c r="MBI12" s="27"/>
      <c r="MBJ12" s="27"/>
      <c r="MBK12" s="28"/>
      <c r="MBL12" s="29"/>
      <c r="MBM12" s="30"/>
      <c r="MBN12" s="27"/>
      <c r="MBO12" s="27"/>
      <c r="MBP12" s="27"/>
      <c r="MBQ12" s="28"/>
      <c r="MBR12" s="29"/>
      <c r="MBS12" s="30"/>
      <c r="MBT12" s="27"/>
      <c r="MBU12" s="27"/>
      <c r="MBV12" s="27"/>
      <c r="MBW12" s="28"/>
      <c r="MBX12" s="29"/>
      <c r="MBY12" s="30"/>
      <c r="MBZ12" s="27"/>
      <c r="MCA12" s="27"/>
      <c r="MCB12" s="27"/>
      <c r="MCC12" s="28"/>
      <c r="MCD12" s="29"/>
      <c r="MCE12" s="30"/>
      <c r="MCF12" s="27"/>
      <c r="MCG12" s="27"/>
      <c r="MCH12" s="27"/>
      <c r="MCI12" s="28"/>
      <c r="MCJ12" s="29"/>
      <c r="MCK12" s="30"/>
      <c r="MCL12" s="27"/>
      <c r="MCM12" s="27"/>
      <c r="MCN12" s="27"/>
      <c r="MCO12" s="28"/>
      <c r="MCP12" s="29"/>
      <c r="MCQ12" s="30"/>
      <c r="MCR12" s="27"/>
      <c r="MCS12" s="27"/>
      <c r="MCT12" s="27"/>
      <c r="MCU12" s="28"/>
      <c r="MCV12" s="29"/>
      <c r="MCW12" s="30"/>
      <c r="MCX12" s="27"/>
      <c r="MCY12" s="27"/>
      <c r="MCZ12" s="27"/>
      <c r="MDA12" s="28"/>
      <c r="MDB12" s="29"/>
      <c r="MDC12" s="30"/>
      <c r="MDD12" s="27"/>
      <c r="MDE12" s="27"/>
      <c r="MDF12" s="27"/>
      <c r="MDG12" s="28"/>
      <c r="MDH12" s="29"/>
      <c r="MDI12" s="30"/>
      <c r="MDJ12" s="27"/>
      <c r="MDK12" s="27"/>
      <c r="MDL12" s="27"/>
      <c r="MDM12" s="28"/>
      <c r="MDN12" s="29"/>
      <c r="MDO12" s="30"/>
      <c r="MDP12" s="27"/>
      <c r="MDQ12" s="27"/>
      <c r="MDR12" s="27"/>
      <c r="MDS12" s="28"/>
      <c r="MDT12" s="29"/>
      <c r="MDU12" s="30"/>
      <c r="MDV12" s="27"/>
      <c r="MDW12" s="27"/>
      <c r="MDX12" s="27"/>
      <c r="MDY12" s="28"/>
      <c r="MDZ12" s="29"/>
      <c r="MEA12" s="30"/>
      <c r="MEB12" s="27"/>
      <c r="MEC12" s="27"/>
      <c r="MED12" s="27"/>
      <c r="MEE12" s="28"/>
      <c r="MEF12" s="29"/>
      <c r="MEG12" s="30"/>
      <c r="MEH12" s="27"/>
      <c r="MEI12" s="27"/>
      <c r="MEJ12" s="27"/>
      <c r="MEK12" s="28"/>
      <c r="MEL12" s="29"/>
      <c r="MEM12" s="30"/>
      <c r="MEN12" s="27"/>
      <c r="MEO12" s="27"/>
      <c r="MEP12" s="27"/>
      <c r="MEQ12" s="28"/>
      <c r="MER12" s="29"/>
      <c r="MES12" s="30"/>
      <c r="MET12" s="27"/>
      <c r="MEU12" s="27"/>
      <c r="MEV12" s="27"/>
      <c r="MEW12" s="28"/>
      <c r="MEX12" s="29"/>
      <c r="MEY12" s="30"/>
      <c r="MEZ12" s="27"/>
      <c r="MFA12" s="27"/>
      <c r="MFB12" s="27"/>
      <c r="MFC12" s="28"/>
      <c r="MFD12" s="29"/>
      <c r="MFE12" s="30"/>
      <c r="MFF12" s="27"/>
      <c r="MFG12" s="27"/>
      <c r="MFH12" s="27"/>
      <c r="MFI12" s="28"/>
      <c r="MFJ12" s="29"/>
      <c r="MFK12" s="30"/>
      <c r="MFL12" s="27"/>
      <c r="MFM12" s="27"/>
      <c r="MFN12" s="27"/>
      <c r="MFO12" s="28"/>
      <c r="MFP12" s="29"/>
      <c r="MFQ12" s="30"/>
      <c r="MFR12" s="27"/>
      <c r="MFS12" s="27"/>
      <c r="MFT12" s="27"/>
      <c r="MFU12" s="28"/>
      <c r="MFV12" s="29"/>
      <c r="MFW12" s="30"/>
      <c r="MFX12" s="27"/>
      <c r="MFY12" s="27"/>
      <c r="MFZ12" s="27"/>
      <c r="MGA12" s="28"/>
      <c r="MGB12" s="29"/>
      <c r="MGC12" s="30"/>
      <c r="MGD12" s="27"/>
      <c r="MGE12" s="27"/>
      <c r="MGF12" s="27"/>
      <c r="MGG12" s="28"/>
      <c r="MGH12" s="29"/>
      <c r="MGI12" s="30"/>
      <c r="MGJ12" s="27"/>
      <c r="MGK12" s="27"/>
      <c r="MGL12" s="27"/>
      <c r="MGM12" s="28"/>
      <c r="MGN12" s="29"/>
      <c r="MGO12" s="30"/>
      <c r="MGP12" s="27"/>
      <c r="MGQ12" s="27"/>
      <c r="MGR12" s="27"/>
      <c r="MGS12" s="28"/>
      <c r="MGT12" s="29"/>
      <c r="MGU12" s="30"/>
      <c r="MGV12" s="27"/>
      <c r="MGW12" s="27"/>
      <c r="MGX12" s="27"/>
      <c r="MGY12" s="28"/>
      <c r="MGZ12" s="29"/>
      <c r="MHA12" s="30"/>
      <c r="MHB12" s="27"/>
      <c r="MHC12" s="27"/>
      <c r="MHD12" s="27"/>
      <c r="MHE12" s="28"/>
      <c r="MHF12" s="29"/>
      <c r="MHG12" s="30"/>
      <c r="MHH12" s="27"/>
      <c r="MHI12" s="27"/>
      <c r="MHJ12" s="27"/>
      <c r="MHK12" s="28"/>
      <c r="MHL12" s="29"/>
      <c r="MHM12" s="30"/>
      <c r="MHN12" s="27"/>
      <c r="MHO12" s="27"/>
      <c r="MHP12" s="27"/>
      <c r="MHQ12" s="28"/>
      <c r="MHR12" s="29"/>
      <c r="MHS12" s="30"/>
      <c r="MHT12" s="27"/>
      <c r="MHU12" s="27"/>
      <c r="MHV12" s="27"/>
      <c r="MHW12" s="28"/>
      <c r="MHX12" s="29"/>
      <c r="MHY12" s="30"/>
      <c r="MHZ12" s="27"/>
      <c r="MIA12" s="27"/>
      <c r="MIB12" s="27"/>
      <c r="MIC12" s="28"/>
      <c r="MID12" s="29"/>
      <c r="MIE12" s="30"/>
      <c r="MIF12" s="27"/>
      <c r="MIG12" s="27"/>
      <c r="MIH12" s="27"/>
      <c r="MII12" s="28"/>
      <c r="MIJ12" s="29"/>
      <c r="MIK12" s="30"/>
      <c r="MIL12" s="27"/>
      <c r="MIM12" s="27"/>
      <c r="MIN12" s="27"/>
      <c r="MIO12" s="28"/>
      <c r="MIP12" s="29"/>
      <c r="MIQ12" s="30"/>
      <c r="MIR12" s="27"/>
      <c r="MIS12" s="27"/>
      <c r="MIT12" s="27"/>
      <c r="MIU12" s="28"/>
      <c r="MIV12" s="29"/>
      <c r="MIW12" s="30"/>
      <c r="MIX12" s="27"/>
      <c r="MIY12" s="27"/>
      <c r="MIZ12" s="27"/>
      <c r="MJA12" s="28"/>
      <c r="MJB12" s="29"/>
      <c r="MJC12" s="30"/>
      <c r="MJD12" s="27"/>
      <c r="MJE12" s="27"/>
      <c r="MJF12" s="27"/>
      <c r="MJG12" s="28"/>
      <c r="MJH12" s="29"/>
      <c r="MJI12" s="30"/>
      <c r="MJJ12" s="27"/>
      <c r="MJK12" s="27"/>
      <c r="MJL12" s="27"/>
      <c r="MJM12" s="28"/>
      <c r="MJN12" s="29"/>
      <c r="MJO12" s="30"/>
      <c r="MJP12" s="27"/>
      <c r="MJQ12" s="27"/>
      <c r="MJR12" s="27"/>
      <c r="MJS12" s="28"/>
      <c r="MJT12" s="29"/>
      <c r="MJU12" s="30"/>
      <c r="MJV12" s="27"/>
      <c r="MJW12" s="27"/>
      <c r="MJX12" s="27"/>
      <c r="MJY12" s="28"/>
      <c r="MJZ12" s="29"/>
      <c r="MKA12" s="30"/>
      <c r="MKB12" s="27"/>
      <c r="MKC12" s="27"/>
      <c r="MKD12" s="27"/>
      <c r="MKE12" s="28"/>
      <c r="MKF12" s="29"/>
      <c r="MKG12" s="30"/>
      <c r="MKH12" s="27"/>
      <c r="MKI12" s="27"/>
      <c r="MKJ12" s="27"/>
      <c r="MKK12" s="28"/>
      <c r="MKL12" s="29"/>
      <c r="MKM12" s="30"/>
      <c r="MKN12" s="27"/>
      <c r="MKO12" s="27"/>
      <c r="MKP12" s="27"/>
      <c r="MKQ12" s="28"/>
      <c r="MKR12" s="29"/>
      <c r="MKS12" s="30"/>
      <c r="MKT12" s="27"/>
      <c r="MKU12" s="27"/>
      <c r="MKV12" s="27"/>
      <c r="MKW12" s="28"/>
      <c r="MKX12" s="29"/>
      <c r="MKY12" s="30"/>
      <c r="MKZ12" s="27"/>
      <c r="MLA12" s="27"/>
      <c r="MLB12" s="27"/>
      <c r="MLC12" s="28"/>
      <c r="MLD12" s="29"/>
      <c r="MLE12" s="30"/>
      <c r="MLF12" s="27"/>
      <c r="MLG12" s="27"/>
      <c r="MLH12" s="27"/>
      <c r="MLI12" s="28"/>
      <c r="MLJ12" s="29"/>
      <c r="MLK12" s="30"/>
      <c r="MLL12" s="27"/>
      <c r="MLM12" s="27"/>
      <c r="MLN12" s="27"/>
      <c r="MLO12" s="28"/>
      <c r="MLP12" s="29"/>
      <c r="MLQ12" s="30"/>
      <c r="MLR12" s="27"/>
      <c r="MLS12" s="27"/>
      <c r="MLT12" s="27"/>
      <c r="MLU12" s="28"/>
      <c r="MLV12" s="29"/>
      <c r="MLW12" s="30"/>
      <c r="MLX12" s="27"/>
      <c r="MLY12" s="27"/>
      <c r="MLZ12" s="27"/>
      <c r="MMA12" s="28"/>
      <c r="MMB12" s="29"/>
      <c r="MMC12" s="30"/>
      <c r="MMD12" s="27"/>
      <c r="MME12" s="27"/>
      <c r="MMF12" s="27"/>
      <c r="MMG12" s="28"/>
      <c r="MMH12" s="29"/>
      <c r="MMI12" s="30"/>
      <c r="MMJ12" s="27"/>
      <c r="MMK12" s="27"/>
      <c r="MML12" s="27"/>
      <c r="MMM12" s="28"/>
      <c r="MMN12" s="29"/>
      <c r="MMO12" s="30"/>
      <c r="MMP12" s="27"/>
      <c r="MMQ12" s="27"/>
      <c r="MMR12" s="27"/>
      <c r="MMS12" s="28"/>
      <c r="MMT12" s="29"/>
      <c r="MMU12" s="30"/>
      <c r="MMV12" s="27"/>
      <c r="MMW12" s="27"/>
      <c r="MMX12" s="27"/>
      <c r="MMY12" s="28"/>
      <c r="MMZ12" s="29"/>
      <c r="MNA12" s="30"/>
      <c r="MNB12" s="27"/>
      <c r="MNC12" s="27"/>
      <c r="MND12" s="27"/>
      <c r="MNE12" s="28"/>
      <c r="MNF12" s="29"/>
      <c r="MNG12" s="30"/>
      <c r="MNH12" s="27"/>
      <c r="MNI12" s="27"/>
      <c r="MNJ12" s="27"/>
      <c r="MNK12" s="28"/>
      <c r="MNL12" s="29"/>
      <c r="MNM12" s="30"/>
      <c r="MNN12" s="27"/>
      <c r="MNO12" s="27"/>
      <c r="MNP12" s="27"/>
      <c r="MNQ12" s="28"/>
      <c r="MNR12" s="29"/>
      <c r="MNS12" s="30"/>
      <c r="MNT12" s="27"/>
      <c r="MNU12" s="27"/>
      <c r="MNV12" s="27"/>
      <c r="MNW12" s="28"/>
      <c r="MNX12" s="29"/>
      <c r="MNY12" s="30"/>
      <c r="MNZ12" s="27"/>
      <c r="MOA12" s="27"/>
      <c r="MOB12" s="27"/>
      <c r="MOC12" s="28"/>
      <c r="MOD12" s="29"/>
      <c r="MOE12" s="30"/>
      <c r="MOF12" s="27"/>
      <c r="MOG12" s="27"/>
      <c r="MOH12" s="27"/>
      <c r="MOI12" s="28"/>
      <c r="MOJ12" s="29"/>
      <c r="MOK12" s="30"/>
      <c r="MOL12" s="27"/>
      <c r="MOM12" s="27"/>
      <c r="MON12" s="27"/>
      <c r="MOO12" s="28"/>
      <c r="MOP12" s="29"/>
      <c r="MOQ12" s="30"/>
      <c r="MOR12" s="27"/>
      <c r="MOS12" s="27"/>
      <c r="MOT12" s="27"/>
      <c r="MOU12" s="28"/>
      <c r="MOV12" s="29"/>
      <c r="MOW12" s="30"/>
      <c r="MOX12" s="27"/>
      <c r="MOY12" s="27"/>
      <c r="MOZ12" s="27"/>
      <c r="MPA12" s="28"/>
      <c r="MPB12" s="29"/>
      <c r="MPC12" s="30"/>
      <c r="MPD12" s="27"/>
      <c r="MPE12" s="27"/>
      <c r="MPF12" s="27"/>
      <c r="MPG12" s="28"/>
      <c r="MPH12" s="29"/>
      <c r="MPI12" s="30"/>
      <c r="MPJ12" s="27"/>
      <c r="MPK12" s="27"/>
      <c r="MPL12" s="27"/>
      <c r="MPM12" s="28"/>
      <c r="MPN12" s="29"/>
      <c r="MPO12" s="30"/>
      <c r="MPP12" s="27"/>
      <c r="MPQ12" s="27"/>
      <c r="MPR12" s="27"/>
      <c r="MPS12" s="28"/>
      <c r="MPT12" s="29"/>
      <c r="MPU12" s="30"/>
      <c r="MPV12" s="27"/>
      <c r="MPW12" s="27"/>
      <c r="MPX12" s="27"/>
      <c r="MPY12" s="28"/>
      <c r="MPZ12" s="29"/>
      <c r="MQA12" s="30"/>
      <c r="MQB12" s="27"/>
      <c r="MQC12" s="27"/>
      <c r="MQD12" s="27"/>
      <c r="MQE12" s="28"/>
      <c r="MQF12" s="29"/>
      <c r="MQG12" s="30"/>
      <c r="MQH12" s="27"/>
      <c r="MQI12" s="27"/>
      <c r="MQJ12" s="27"/>
      <c r="MQK12" s="28"/>
      <c r="MQL12" s="29"/>
      <c r="MQM12" s="30"/>
      <c r="MQN12" s="27"/>
      <c r="MQO12" s="27"/>
      <c r="MQP12" s="27"/>
      <c r="MQQ12" s="28"/>
      <c r="MQR12" s="29"/>
      <c r="MQS12" s="30"/>
      <c r="MQT12" s="27"/>
      <c r="MQU12" s="27"/>
      <c r="MQV12" s="27"/>
      <c r="MQW12" s="28"/>
      <c r="MQX12" s="29"/>
      <c r="MQY12" s="30"/>
      <c r="MQZ12" s="27"/>
      <c r="MRA12" s="27"/>
      <c r="MRB12" s="27"/>
      <c r="MRC12" s="28"/>
      <c r="MRD12" s="29"/>
      <c r="MRE12" s="30"/>
      <c r="MRF12" s="27"/>
      <c r="MRG12" s="27"/>
      <c r="MRH12" s="27"/>
      <c r="MRI12" s="28"/>
      <c r="MRJ12" s="29"/>
      <c r="MRK12" s="30"/>
      <c r="MRL12" s="27"/>
      <c r="MRM12" s="27"/>
      <c r="MRN12" s="27"/>
      <c r="MRO12" s="28"/>
      <c r="MRP12" s="29"/>
      <c r="MRQ12" s="30"/>
      <c r="MRR12" s="27"/>
      <c r="MRS12" s="27"/>
      <c r="MRT12" s="27"/>
      <c r="MRU12" s="28"/>
      <c r="MRV12" s="29"/>
      <c r="MRW12" s="30"/>
      <c r="MRX12" s="27"/>
      <c r="MRY12" s="27"/>
      <c r="MRZ12" s="27"/>
      <c r="MSA12" s="28"/>
      <c r="MSB12" s="29"/>
      <c r="MSC12" s="30"/>
      <c r="MSD12" s="27"/>
      <c r="MSE12" s="27"/>
      <c r="MSF12" s="27"/>
      <c r="MSG12" s="28"/>
      <c r="MSH12" s="29"/>
      <c r="MSI12" s="30"/>
      <c r="MSJ12" s="27"/>
      <c r="MSK12" s="27"/>
      <c r="MSL12" s="27"/>
      <c r="MSM12" s="28"/>
      <c r="MSN12" s="29"/>
      <c r="MSO12" s="30"/>
      <c r="MSP12" s="27"/>
      <c r="MSQ12" s="27"/>
      <c r="MSR12" s="27"/>
      <c r="MSS12" s="28"/>
      <c r="MST12" s="29"/>
      <c r="MSU12" s="30"/>
      <c r="MSV12" s="27"/>
      <c r="MSW12" s="27"/>
      <c r="MSX12" s="27"/>
      <c r="MSY12" s="28"/>
      <c r="MSZ12" s="29"/>
      <c r="MTA12" s="30"/>
      <c r="MTB12" s="27"/>
      <c r="MTC12" s="27"/>
      <c r="MTD12" s="27"/>
      <c r="MTE12" s="28"/>
      <c r="MTF12" s="29"/>
      <c r="MTG12" s="30"/>
      <c r="MTH12" s="27"/>
      <c r="MTI12" s="27"/>
      <c r="MTJ12" s="27"/>
      <c r="MTK12" s="28"/>
      <c r="MTL12" s="29"/>
      <c r="MTM12" s="30"/>
      <c r="MTN12" s="27"/>
      <c r="MTO12" s="27"/>
      <c r="MTP12" s="27"/>
      <c r="MTQ12" s="28"/>
      <c r="MTR12" s="29"/>
      <c r="MTS12" s="30"/>
      <c r="MTT12" s="27"/>
      <c r="MTU12" s="27"/>
      <c r="MTV12" s="27"/>
      <c r="MTW12" s="28"/>
      <c r="MTX12" s="29"/>
      <c r="MTY12" s="30"/>
      <c r="MTZ12" s="27"/>
      <c r="MUA12" s="27"/>
      <c r="MUB12" s="27"/>
      <c r="MUC12" s="28"/>
      <c r="MUD12" s="29"/>
      <c r="MUE12" s="30"/>
      <c r="MUF12" s="27"/>
      <c r="MUG12" s="27"/>
      <c r="MUH12" s="27"/>
      <c r="MUI12" s="28"/>
      <c r="MUJ12" s="29"/>
      <c r="MUK12" s="30"/>
      <c r="MUL12" s="27"/>
      <c r="MUM12" s="27"/>
      <c r="MUN12" s="27"/>
      <c r="MUO12" s="28"/>
      <c r="MUP12" s="29"/>
      <c r="MUQ12" s="30"/>
      <c r="MUR12" s="27"/>
      <c r="MUS12" s="27"/>
      <c r="MUT12" s="27"/>
      <c r="MUU12" s="28"/>
      <c r="MUV12" s="29"/>
      <c r="MUW12" s="30"/>
      <c r="MUX12" s="27"/>
      <c r="MUY12" s="27"/>
      <c r="MUZ12" s="27"/>
      <c r="MVA12" s="28"/>
      <c r="MVB12" s="29"/>
      <c r="MVC12" s="30"/>
      <c r="MVD12" s="27"/>
      <c r="MVE12" s="27"/>
      <c r="MVF12" s="27"/>
      <c r="MVG12" s="28"/>
      <c r="MVH12" s="29"/>
      <c r="MVI12" s="30"/>
      <c r="MVJ12" s="27"/>
      <c r="MVK12" s="27"/>
      <c r="MVL12" s="27"/>
      <c r="MVM12" s="28"/>
      <c r="MVN12" s="29"/>
      <c r="MVO12" s="30"/>
      <c r="MVP12" s="27"/>
      <c r="MVQ12" s="27"/>
      <c r="MVR12" s="27"/>
      <c r="MVS12" s="28"/>
      <c r="MVT12" s="29"/>
      <c r="MVU12" s="30"/>
      <c r="MVV12" s="27"/>
      <c r="MVW12" s="27"/>
      <c r="MVX12" s="27"/>
      <c r="MVY12" s="28"/>
      <c r="MVZ12" s="29"/>
      <c r="MWA12" s="30"/>
      <c r="MWB12" s="27"/>
      <c r="MWC12" s="27"/>
      <c r="MWD12" s="27"/>
      <c r="MWE12" s="28"/>
      <c r="MWF12" s="29"/>
      <c r="MWG12" s="30"/>
      <c r="MWH12" s="27"/>
      <c r="MWI12" s="27"/>
      <c r="MWJ12" s="27"/>
      <c r="MWK12" s="28"/>
      <c r="MWL12" s="29"/>
      <c r="MWM12" s="30"/>
      <c r="MWN12" s="27"/>
      <c r="MWO12" s="27"/>
      <c r="MWP12" s="27"/>
      <c r="MWQ12" s="28"/>
      <c r="MWR12" s="29"/>
      <c r="MWS12" s="30"/>
      <c r="MWT12" s="27"/>
      <c r="MWU12" s="27"/>
      <c r="MWV12" s="27"/>
      <c r="MWW12" s="28"/>
      <c r="MWX12" s="29"/>
      <c r="MWY12" s="30"/>
      <c r="MWZ12" s="27"/>
      <c r="MXA12" s="27"/>
      <c r="MXB12" s="27"/>
      <c r="MXC12" s="28"/>
      <c r="MXD12" s="29"/>
      <c r="MXE12" s="30"/>
      <c r="MXF12" s="27"/>
      <c r="MXG12" s="27"/>
      <c r="MXH12" s="27"/>
      <c r="MXI12" s="28"/>
      <c r="MXJ12" s="29"/>
      <c r="MXK12" s="30"/>
      <c r="MXL12" s="27"/>
      <c r="MXM12" s="27"/>
      <c r="MXN12" s="27"/>
      <c r="MXO12" s="28"/>
      <c r="MXP12" s="29"/>
      <c r="MXQ12" s="30"/>
      <c r="MXR12" s="27"/>
      <c r="MXS12" s="27"/>
      <c r="MXT12" s="27"/>
      <c r="MXU12" s="28"/>
      <c r="MXV12" s="29"/>
      <c r="MXW12" s="30"/>
      <c r="MXX12" s="27"/>
      <c r="MXY12" s="27"/>
      <c r="MXZ12" s="27"/>
      <c r="MYA12" s="28"/>
      <c r="MYB12" s="29"/>
      <c r="MYC12" s="30"/>
      <c r="MYD12" s="27"/>
      <c r="MYE12" s="27"/>
      <c r="MYF12" s="27"/>
      <c r="MYG12" s="28"/>
      <c r="MYH12" s="29"/>
      <c r="MYI12" s="30"/>
      <c r="MYJ12" s="27"/>
      <c r="MYK12" s="27"/>
      <c r="MYL12" s="27"/>
      <c r="MYM12" s="28"/>
      <c r="MYN12" s="29"/>
      <c r="MYO12" s="30"/>
      <c r="MYP12" s="27"/>
      <c r="MYQ12" s="27"/>
      <c r="MYR12" s="27"/>
      <c r="MYS12" s="28"/>
      <c r="MYT12" s="29"/>
      <c r="MYU12" s="30"/>
      <c r="MYV12" s="27"/>
      <c r="MYW12" s="27"/>
      <c r="MYX12" s="27"/>
      <c r="MYY12" s="28"/>
      <c r="MYZ12" s="29"/>
      <c r="MZA12" s="30"/>
      <c r="MZB12" s="27"/>
      <c r="MZC12" s="27"/>
      <c r="MZD12" s="27"/>
      <c r="MZE12" s="28"/>
      <c r="MZF12" s="29"/>
      <c r="MZG12" s="30"/>
      <c r="MZH12" s="27"/>
      <c r="MZI12" s="27"/>
      <c r="MZJ12" s="27"/>
      <c r="MZK12" s="28"/>
      <c r="MZL12" s="29"/>
      <c r="MZM12" s="30"/>
      <c r="MZN12" s="27"/>
      <c r="MZO12" s="27"/>
      <c r="MZP12" s="27"/>
      <c r="MZQ12" s="28"/>
      <c r="MZR12" s="29"/>
      <c r="MZS12" s="30"/>
      <c r="MZT12" s="27"/>
      <c r="MZU12" s="27"/>
      <c r="MZV12" s="27"/>
      <c r="MZW12" s="28"/>
      <c r="MZX12" s="29"/>
      <c r="MZY12" s="30"/>
      <c r="MZZ12" s="27"/>
      <c r="NAA12" s="27"/>
      <c r="NAB12" s="27"/>
      <c r="NAC12" s="28"/>
      <c r="NAD12" s="29"/>
      <c r="NAE12" s="30"/>
      <c r="NAF12" s="27"/>
      <c r="NAG12" s="27"/>
      <c r="NAH12" s="27"/>
      <c r="NAI12" s="28"/>
      <c r="NAJ12" s="29"/>
      <c r="NAK12" s="30"/>
      <c r="NAL12" s="27"/>
      <c r="NAM12" s="27"/>
      <c r="NAN12" s="27"/>
      <c r="NAO12" s="28"/>
      <c r="NAP12" s="29"/>
      <c r="NAQ12" s="30"/>
      <c r="NAR12" s="27"/>
      <c r="NAS12" s="27"/>
      <c r="NAT12" s="27"/>
      <c r="NAU12" s="28"/>
      <c r="NAV12" s="29"/>
      <c r="NAW12" s="30"/>
      <c r="NAX12" s="27"/>
      <c r="NAY12" s="27"/>
      <c r="NAZ12" s="27"/>
      <c r="NBA12" s="28"/>
      <c r="NBB12" s="29"/>
      <c r="NBC12" s="30"/>
      <c r="NBD12" s="27"/>
      <c r="NBE12" s="27"/>
      <c r="NBF12" s="27"/>
      <c r="NBG12" s="28"/>
      <c r="NBH12" s="29"/>
      <c r="NBI12" s="30"/>
      <c r="NBJ12" s="27"/>
      <c r="NBK12" s="27"/>
      <c r="NBL12" s="27"/>
      <c r="NBM12" s="28"/>
      <c r="NBN12" s="29"/>
      <c r="NBO12" s="30"/>
      <c r="NBP12" s="27"/>
      <c r="NBQ12" s="27"/>
      <c r="NBR12" s="27"/>
      <c r="NBS12" s="28"/>
      <c r="NBT12" s="29"/>
      <c r="NBU12" s="30"/>
      <c r="NBV12" s="27"/>
      <c r="NBW12" s="27"/>
      <c r="NBX12" s="27"/>
      <c r="NBY12" s="28"/>
      <c r="NBZ12" s="29"/>
      <c r="NCA12" s="30"/>
      <c r="NCB12" s="27"/>
      <c r="NCC12" s="27"/>
      <c r="NCD12" s="27"/>
      <c r="NCE12" s="28"/>
      <c r="NCF12" s="29"/>
      <c r="NCG12" s="30"/>
      <c r="NCH12" s="27"/>
      <c r="NCI12" s="27"/>
      <c r="NCJ12" s="27"/>
      <c r="NCK12" s="28"/>
      <c r="NCL12" s="29"/>
      <c r="NCM12" s="30"/>
      <c r="NCN12" s="27"/>
      <c r="NCO12" s="27"/>
      <c r="NCP12" s="27"/>
      <c r="NCQ12" s="28"/>
      <c r="NCR12" s="29"/>
      <c r="NCS12" s="30"/>
      <c r="NCT12" s="27"/>
      <c r="NCU12" s="27"/>
      <c r="NCV12" s="27"/>
      <c r="NCW12" s="28"/>
      <c r="NCX12" s="29"/>
      <c r="NCY12" s="30"/>
      <c r="NCZ12" s="27"/>
      <c r="NDA12" s="27"/>
      <c r="NDB12" s="27"/>
      <c r="NDC12" s="28"/>
      <c r="NDD12" s="29"/>
      <c r="NDE12" s="30"/>
      <c r="NDF12" s="27"/>
      <c r="NDG12" s="27"/>
      <c r="NDH12" s="27"/>
      <c r="NDI12" s="28"/>
      <c r="NDJ12" s="29"/>
      <c r="NDK12" s="30"/>
      <c r="NDL12" s="27"/>
      <c r="NDM12" s="27"/>
      <c r="NDN12" s="27"/>
      <c r="NDO12" s="28"/>
      <c r="NDP12" s="29"/>
      <c r="NDQ12" s="30"/>
      <c r="NDR12" s="27"/>
      <c r="NDS12" s="27"/>
      <c r="NDT12" s="27"/>
      <c r="NDU12" s="28"/>
      <c r="NDV12" s="29"/>
      <c r="NDW12" s="30"/>
      <c r="NDX12" s="27"/>
      <c r="NDY12" s="27"/>
      <c r="NDZ12" s="27"/>
      <c r="NEA12" s="28"/>
      <c r="NEB12" s="29"/>
      <c r="NEC12" s="30"/>
      <c r="NED12" s="27"/>
      <c r="NEE12" s="27"/>
      <c r="NEF12" s="27"/>
      <c r="NEG12" s="28"/>
      <c r="NEH12" s="29"/>
      <c r="NEI12" s="30"/>
      <c r="NEJ12" s="27"/>
      <c r="NEK12" s="27"/>
      <c r="NEL12" s="27"/>
      <c r="NEM12" s="28"/>
      <c r="NEN12" s="29"/>
      <c r="NEO12" s="30"/>
      <c r="NEP12" s="27"/>
      <c r="NEQ12" s="27"/>
      <c r="NER12" s="27"/>
      <c r="NES12" s="28"/>
      <c r="NET12" s="29"/>
      <c r="NEU12" s="30"/>
      <c r="NEV12" s="27"/>
      <c r="NEW12" s="27"/>
      <c r="NEX12" s="27"/>
      <c r="NEY12" s="28"/>
      <c r="NEZ12" s="29"/>
      <c r="NFA12" s="30"/>
      <c r="NFB12" s="27"/>
      <c r="NFC12" s="27"/>
      <c r="NFD12" s="27"/>
      <c r="NFE12" s="28"/>
      <c r="NFF12" s="29"/>
      <c r="NFG12" s="30"/>
      <c r="NFH12" s="27"/>
      <c r="NFI12" s="27"/>
      <c r="NFJ12" s="27"/>
      <c r="NFK12" s="28"/>
      <c r="NFL12" s="29"/>
      <c r="NFM12" s="30"/>
      <c r="NFN12" s="27"/>
      <c r="NFO12" s="27"/>
      <c r="NFP12" s="27"/>
      <c r="NFQ12" s="28"/>
      <c r="NFR12" s="29"/>
      <c r="NFS12" s="30"/>
      <c r="NFT12" s="27"/>
      <c r="NFU12" s="27"/>
      <c r="NFV12" s="27"/>
      <c r="NFW12" s="28"/>
      <c r="NFX12" s="29"/>
      <c r="NFY12" s="30"/>
      <c r="NFZ12" s="27"/>
      <c r="NGA12" s="27"/>
      <c r="NGB12" s="27"/>
      <c r="NGC12" s="28"/>
      <c r="NGD12" s="29"/>
      <c r="NGE12" s="30"/>
      <c r="NGF12" s="27"/>
      <c r="NGG12" s="27"/>
      <c r="NGH12" s="27"/>
      <c r="NGI12" s="28"/>
      <c r="NGJ12" s="29"/>
      <c r="NGK12" s="30"/>
      <c r="NGL12" s="27"/>
      <c r="NGM12" s="27"/>
      <c r="NGN12" s="27"/>
      <c r="NGO12" s="28"/>
      <c r="NGP12" s="29"/>
      <c r="NGQ12" s="30"/>
      <c r="NGR12" s="27"/>
      <c r="NGS12" s="27"/>
      <c r="NGT12" s="27"/>
      <c r="NGU12" s="28"/>
      <c r="NGV12" s="29"/>
      <c r="NGW12" s="30"/>
      <c r="NGX12" s="27"/>
      <c r="NGY12" s="27"/>
      <c r="NGZ12" s="27"/>
      <c r="NHA12" s="28"/>
      <c r="NHB12" s="29"/>
      <c r="NHC12" s="30"/>
      <c r="NHD12" s="27"/>
      <c r="NHE12" s="27"/>
      <c r="NHF12" s="27"/>
      <c r="NHG12" s="28"/>
      <c r="NHH12" s="29"/>
      <c r="NHI12" s="30"/>
      <c r="NHJ12" s="27"/>
      <c r="NHK12" s="27"/>
      <c r="NHL12" s="27"/>
      <c r="NHM12" s="28"/>
      <c r="NHN12" s="29"/>
      <c r="NHO12" s="30"/>
      <c r="NHP12" s="27"/>
      <c r="NHQ12" s="27"/>
      <c r="NHR12" s="27"/>
      <c r="NHS12" s="28"/>
      <c r="NHT12" s="29"/>
      <c r="NHU12" s="30"/>
      <c r="NHV12" s="27"/>
      <c r="NHW12" s="27"/>
      <c r="NHX12" s="27"/>
      <c r="NHY12" s="28"/>
      <c r="NHZ12" s="29"/>
      <c r="NIA12" s="30"/>
      <c r="NIB12" s="27"/>
      <c r="NIC12" s="27"/>
      <c r="NID12" s="27"/>
      <c r="NIE12" s="28"/>
      <c r="NIF12" s="29"/>
      <c r="NIG12" s="30"/>
      <c r="NIH12" s="27"/>
      <c r="NII12" s="27"/>
      <c r="NIJ12" s="27"/>
      <c r="NIK12" s="28"/>
      <c r="NIL12" s="29"/>
      <c r="NIM12" s="30"/>
      <c r="NIN12" s="27"/>
      <c r="NIO12" s="27"/>
      <c r="NIP12" s="27"/>
      <c r="NIQ12" s="28"/>
      <c r="NIR12" s="29"/>
      <c r="NIS12" s="30"/>
      <c r="NIT12" s="27"/>
      <c r="NIU12" s="27"/>
      <c r="NIV12" s="27"/>
      <c r="NIW12" s="28"/>
      <c r="NIX12" s="29"/>
      <c r="NIY12" s="30"/>
      <c r="NIZ12" s="27"/>
      <c r="NJA12" s="27"/>
      <c r="NJB12" s="27"/>
      <c r="NJC12" s="28"/>
      <c r="NJD12" s="29"/>
      <c r="NJE12" s="30"/>
      <c r="NJF12" s="27"/>
      <c r="NJG12" s="27"/>
      <c r="NJH12" s="27"/>
      <c r="NJI12" s="28"/>
      <c r="NJJ12" s="29"/>
      <c r="NJK12" s="30"/>
      <c r="NJL12" s="27"/>
      <c r="NJM12" s="27"/>
      <c r="NJN12" s="27"/>
      <c r="NJO12" s="28"/>
      <c r="NJP12" s="29"/>
      <c r="NJQ12" s="30"/>
      <c r="NJR12" s="27"/>
      <c r="NJS12" s="27"/>
      <c r="NJT12" s="27"/>
      <c r="NJU12" s="28"/>
      <c r="NJV12" s="29"/>
      <c r="NJW12" s="30"/>
      <c r="NJX12" s="27"/>
      <c r="NJY12" s="27"/>
      <c r="NJZ12" s="27"/>
      <c r="NKA12" s="28"/>
      <c r="NKB12" s="29"/>
      <c r="NKC12" s="30"/>
      <c r="NKD12" s="27"/>
      <c r="NKE12" s="27"/>
      <c r="NKF12" s="27"/>
      <c r="NKG12" s="28"/>
      <c r="NKH12" s="29"/>
      <c r="NKI12" s="30"/>
      <c r="NKJ12" s="27"/>
      <c r="NKK12" s="27"/>
      <c r="NKL12" s="27"/>
      <c r="NKM12" s="28"/>
      <c r="NKN12" s="29"/>
      <c r="NKO12" s="30"/>
      <c r="NKP12" s="27"/>
      <c r="NKQ12" s="27"/>
      <c r="NKR12" s="27"/>
      <c r="NKS12" s="28"/>
      <c r="NKT12" s="29"/>
      <c r="NKU12" s="30"/>
      <c r="NKV12" s="27"/>
      <c r="NKW12" s="27"/>
      <c r="NKX12" s="27"/>
      <c r="NKY12" s="28"/>
      <c r="NKZ12" s="29"/>
      <c r="NLA12" s="30"/>
      <c r="NLB12" s="27"/>
      <c r="NLC12" s="27"/>
      <c r="NLD12" s="27"/>
      <c r="NLE12" s="28"/>
      <c r="NLF12" s="29"/>
      <c r="NLG12" s="30"/>
      <c r="NLH12" s="27"/>
      <c r="NLI12" s="27"/>
      <c r="NLJ12" s="27"/>
      <c r="NLK12" s="28"/>
      <c r="NLL12" s="29"/>
      <c r="NLM12" s="30"/>
      <c r="NLN12" s="27"/>
      <c r="NLO12" s="27"/>
      <c r="NLP12" s="27"/>
      <c r="NLQ12" s="28"/>
      <c r="NLR12" s="29"/>
      <c r="NLS12" s="30"/>
      <c r="NLT12" s="27"/>
      <c r="NLU12" s="27"/>
      <c r="NLV12" s="27"/>
      <c r="NLW12" s="28"/>
      <c r="NLX12" s="29"/>
      <c r="NLY12" s="30"/>
      <c r="NLZ12" s="27"/>
      <c r="NMA12" s="27"/>
      <c r="NMB12" s="27"/>
      <c r="NMC12" s="28"/>
      <c r="NMD12" s="29"/>
      <c r="NME12" s="30"/>
      <c r="NMF12" s="27"/>
      <c r="NMG12" s="27"/>
      <c r="NMH12" s="27"/>
      <c r="NMI12" s="28"/>
      <c r="NMJ12" s="29"/>
      <c r="NMK12" s="30"/>
      <c r="NML12" s="27"/>
      <c r="NMM12" s="27"/>
      <c r="NMN12" s="27"/>
      <c r="NMO12" s="28"/>
      <c r="NMP12" s="29"/>
      <c r="NMQ12" s="30"/>
      <c r="NMR12" s="27"/>
      <c r="NMS12" s="27"/>
      <c r="NMT12" s="27"/>
      <c r="NMU12" s="28"/>
      <c r="NMV12" s="29"/>
      <c r="NMW12" s="30"/>
      <c r="NMX12" s="27"/>
      <c r="NMY12" s="27"/>
      <c r="NMZ12" s="27"/>
      <c r="NNA12" s="28"/>
      <c r="NNB12" s="29"/>
      <c r="NNC12" s="30"/>
      <c r="NND12" s="27"/>
      <c r="NNE12" s="27"/>
      <c r="NNF12" s="27"/>
      <c r="NNG12" s="28"/>
      <c r="NNH12" s="29"/>
      <c r="NNI12" s="30"/>
      <c r="NNJ12" s="27"/>
      <c r="NNK12" s="27"/>
      <c r="NNL12" s="27"/>
      <c r="NNM12" s="28"/>
      <c r="NNN12" s="29"/>
      <c r="NNO12" s="30"/>
      <c r="NNP12" s="27"/>
      <c r="NNQ12" s="27"/>
      <c r="NNR12" s="27"/>
      <c r="NNS12" s="28"/>
      <c r="NNT12" s="29"/>
      <c r="NNU12" s="30"/>
      <c r="NNV12" s="27"/>
      <c r="NNW12" s="27"/>
      <c r="NNX12" s="27"/>
      <c r="NNY12" s="28"/>
      <c r="NNZ12" s="29"/>
      <c r="NOA12" s="30"/>
      <c r="NOB12" s="27"/>
      <c r="NOC12" s="27"/>
      <c r="NOD12" s="27"/>
      <c r="NOE12" s="28"/>
      <c r="NOF12" s="29"/>
      <c r="NOG12" s="30"/>
      <c r="NOH12" s="27"/>
      <c r="NOI12" s="27"/>
      <c r="NOJ12" s="27"/>
      <c r="NOK12" s="28"/>
      <c r="NOL12" s="29"/>
      <c r="NOM12" s="30"/>
      <c r="NON12" s="27"/>
      <c r="NOO12" s="27"/>
      <c r="NOP12" s="27"/>
      <c r="NOQ12" s="28"/>
      <c r="NOR12" s="29"/>
      <c r="NOS12" s="30"/>
      <c r="NOT12" s="27"/>
      <c r="NOU12" s="27"/>
      <c r="NOV12" s="27"/>
      <c r="NOW12" s="28"/>
      <c r="NOX12" s="29"/>
      <c r="NOY12" s="30"/>
      <c r="NOZ12" s="27"/>
      <c r="NPA12" s="27"/>
      <c r="NPB12" s="27"/>
      <c r="NPC12" s="28"/>
      <c r="NPD12" s="29"/>
      <c r="NPE12" s="30"/>
      <c r="NPF12" s="27"/>
      <c r="NPG12" s="27"/>
      <c r="NPH12" s="27"/>
      <c r="NPI12" s="28"/>
      <c r="NPJ12" s="29"/>
      <c r="NPK12" s="30"/>
      <c r="NPL12" s="27"/>
      <c r="NPM12" s="27"/>
      <c r="NPN12" s="27"/>
      <c r="NPO12" s="28"/>
      <c r="NPP12" s="29"/>
      <c r="NPQ12" s="30"/>
      <c r="NPR12" s="27"/>
      <c r="NPS12" s="27"/>
      <c r="NPT12" s="27"/>
      <c r="NPU12" s="28"/>
      <c r="NPV12" s="29"/>
      <c r="NPW12" s="30"/>
      <c r="NPX12" s="27"/>
      <c r="NPY12" s="27"/>
      <c r="NPZ12" s="27"/>
      <c r="NQA12" s="28"/>
      <c r="NQB12" s="29"/>
      <c r="NQC12" s="30"/>
      <c r="NQD12" s="27"/>
      <c r="NQE12" s="27"/>
      <c r="NQF12" s="27"/>
      <c r="NQG12" s="28"/>
      <c r="NQH12" s="29"/>
      <c r="NQI12" s="30"/>
      <c r="NQJ12" s="27"/>
      <c r="NQK12" s="27"/>
      <c r="NQL12" s="27"/>
      <c r="NQM12" s="28"/>
      <c r="NQN12" s="29"/>
      <c r="NQO12" s="30"/>
      <c r="NQP12" s="27"/>
      <c r="NQQ12" s="27"/>
      <c r="NQR12" s="27"/>
      <c r="NQS12" s="28"/>
      <c r="NQT12" s="29"/>
      <c r="NQU12" s="30"/>
      <c r="NQV12" s="27"/>
      <c r="NQW12" s="27"/>
      <c r="NQX12" s="27"/>
      <c r="NQY12" s="28"/>
      <c r="NQZ12" s="29"/>
      <c r="NRA12" s="30"/>
      <c r="NRB12" s="27"/>
      <c r="NRC12" s="27"/>
      <c r="NRD12" s="27"/>
      <c r="NRE12" s="28"/>
      <c r="NRF12" s="29"/>
      <c r="NRG12" s="30"/>
      <c r="NRH12" s="27"/>
      <c r="NRI12" s="27"/>
      <c r="NRJ12" s="27"/>
      <c r="NRK12" s="28"/>
      <c r="NRL12" s="29"/>
      <c r="NRM12" s="30"/>
      <c r="NRN12" s="27"/>
      <c r="NRO12" s="27"/>
      <c r="NRP12" s="27"/>
      <c r="NRQ12" s="28"/>
      <c r="NRR12" s="29"/>
      <c r="NRS12" s="30"/>
      <c r="NRT12" s="27"/>
      <c r="NRU12" s="27"/>
      <c r="NRV12" s="27"/>
      <c r="NRW12" s="28"/>
      <c r="NRX12" s="29"/>
      <c r="NRY12" s="30"/>
      <c r="NRZ12" s="27"/>
      <c r="NSA12" s="27"/>
      <c r="NSB12" s="27"/>
      <c r="NSC12" s="28"/>
      <c r="NSD12" s="29"/>
      <c r="NSE12" s="30"/>
      <c r="NSF12" s="27"/>
      <c r="NSG12" s="27"/>
      <c r="NSH12" s="27"/>
      <c r="NSI12" s="28"/>
      <c r="NSJ12" s="29"/>
      <c r="NSK12" s="30"/>
      <c r="NSL12" s="27"/>
      <c r="NSM12" s="27"/>
      <c r="NSN12" s="27"/>
      <c r="NSO12" s="28"/>
      <c r="NSP12" s="29"/>
      <c r="NSQ12" s="30"/>
      <c r="NSR12" s="27"/>
      <c r="NSS12" s="27"/>
      <c r="NST12" s="27"/>
      <c r="NSU12" s="28"/>
      <c r="NSV12" s="29"/>
      <c r="NSW12" s="30"/>
      <c r="NSX12" s="27"/>
      <c r="NSY12" s="27"/>
      <c r="NSZ12" s="27"/>
      <c r="NTA12" s="28"/>
      <c r="NTB12" s="29"/>
      <c r="NTC12" s="30"/>
      <c r="NTD12" s="27"/>
      <c r="NTE12" s="27"/>
      <c r="NTF12" s="27"/>
      <c r="NTG12" s="28"/>
      <c r="NTH12" s="29"/>
      <c r="NTI12" s="30"/>
      <c r="NTJ12" s="27"/>
      <c r="NTK12" s="27"/>
      <c r="NTL12" s="27"/>
      <c r="NTM12" s="28"/>
      <c r="NTN12" s="29"/>
      <c r="NTO12" s="30"/>
      <c r="NTP12" s="27"/>
      <c r="NTQ12" s="27"/>
      <c r="NTR12" s="27"/>
      <c r="NTS12" s="28"/>
      <c r="NTT12" s="29"/>
      <c r="NTU12" s="30"/>
      <c r="NTV12" s="27"/>
      <c r="NTW12" s="27"/>
      <c r="NTX12" s="27"/>
      <c r="NTY12" s="28"/>
      <c r="NTZ12" s="29"/>
      <c r="NUA12" s="30"/>
      <c r="NUB12" s="27"/>
      <c r="NUC12" s="27"/>
      <c r="NUD12" s="27"/>
      <c r="NUE12" s="28"/>
      <c r="NUF12" s="29"/>
      <c r="NUG12" s="30"/>
      <c r="NUH12" s="27"/>
      <c r="NUI12" s="27"/>
      <c r="NUJ12" s="27"/>
      <c r="NUK12" s="28"/>
      <c r="NUL12" s="29"/>
      <c r="NUM12" s="30"/>
      <c r="NUN12" s="27"/>
      <c r="NUO12" s="27"/>
      <c r="NUP12" s="27"/>
      <c r="NUQ12" s="28"/>
      <c r="NUR12" s="29"/>
      <c r="NUS12" s="30"/>
      <c r="NUT12" s="27"/>
      <c r="NUU12" s="27"/>
      <c r="NUV12" s="27"/>
      <c r="NUW12" s="28"/>
      <c r="NUX12" s="29"/>
      <c r="NUY12" s="30"/>
      <c r="NUZ12" s="27"/>
      <c r="NVA12" s="27"/>
      <c r="NVB12" s="27"/>
      <c r="NVC12" s="28"/>
      <c r="NVD12" s="29"/>
      <c r="NVE12" s="30"/>
      <c r="NVF12" s="27"/>
      <c r="NVG12" s="27"/>
      <c r="NVH12" s="27"/>
      <c r="NVI12" s="28"/>
      <c r="NVJ12" s="29"/>
      <c r="NVK12" s="30"/>
      <c r="NVL12" s="27"/>
      <c r="NVM12" s="27"/>
      <c r="NVN12" s="27"/>
      <c r="NVO12" s="28"/>
      <c r="NVP12" s="29"/>
      <c r="NVQ12" s="30"/>
      <c r="NVR12" s="27"/>
      <c r="NVS12" s="27"/>
      <c r="NVT12" s="27"/>
      <c r="NVU12" s="28"/>
      <c r="NVV12" s="29"/>
      <c r="NVW12" s="30"/>
      <c r="NVX12" s="27"/>
      <c r="NVY12" s="27"/>
      <c r="NVZ12" s="27"/>
      <c r="NWA12" s="28"/>
      <c r="NWB12" s="29"/>
      <c r="NWC12" s="30"/>
      <c r="NWD12" s="27"/>
      <c r="NWE12" s="27"/>
      <c r="NWF12" s="27"/>
      <c r="NWG12" s="28"/>
      <c r="NWH12" s="29"/>
      <c r="NWI12" s="30"/>
      <c r="NWJ12" s="27"/>
      <c r="NWK12" s="27"/>
      <c r="NWL12" s="27"/>
      <c r="NWM12" s="28"/>
      <c r="NWN12" s="29"/>
      <c r="NWO12" s="30"/>
      <c r="NWP12" s="27"/>
      <c r="NWQ12" s="27"/>
      <c r="NWR12" s="27"/>
      <c r="NWS12" s="28"/>
      <c r="NWT12" s="29"/>
      <c r="NWU12" s="30"/>
      <c r="NWV12" s="27"/>
      <c r="NWW12" s="27"/>
      <c r="NWX12" s="27"/>
      <c r="NWY12" s="28"/>
      <c r="NWZ12" s="29"/>
      <c r="NXA12" s="30"/>
      <c r="NXB12" s="27"/>
      <c r="NXC12" s="27"/>
      <c r="NXD12" s="27"/>
      <c r="NXE12" s="28"/>
      <c r="NXF12" s="29"/>
      <c r="NXG12" s="30"/>
      <c r="NXH12" s="27"/>
      <c r="NXI12" s="27"/>
      <c r="NXJ12" s="27"/>
      <c r="NXK12" s="28"/>
      <c r="NXL12" s="29"/>
      <c r="NXM12" s="30"/>
      <c r="NXN12" s="27"/>
      <c r="NXO12" s="27"/>
      <c r="NXP12" s="27"/>
      <c r="NXQ12" s="28"/>
      <c r="NXR12" s="29"/>
      <c r="NXS12" s="30"/>
      <c r="NXT12" s="27"/>
      <c r="NXU12" s="27"/>
      <c r="NXV12" s="27"/>
      <c r="NXW12" s="28"/>
      <c r="NXX12" s="29"/>
      <c r="NXY12" s="30"/>
      <c r="NXZ12" s="27"/>
      <c r="NYA12" s="27"/>
      <c r="NYB12" s="27"/>
      <c r="NYC12" s="28"/>
      <c r="NYD12" s="29"/>
      <c r="NYE12" s="30"/>
      <c r="NYF12" s="27"/>
      <c r="NYG12" s="27"/>
      <c r="NYH12" s="27"/>
      <c r="NYI12" s="28"/>
      <c r="NYJ12" s="29"/>
      <c r="NYK12" s="30"/>
      <c r="NYL12" s="27"/>
      <c r="NYM12" s="27"/>
      <c r="NYN12" s="27"/>
      <c r="NYO12" s="28"/>
      <c r="NYP12" s="29"/>
      <c r="NYQ12" s="30"/>
      <c r="NYR12" s="27"/>
      <c r="NYS12" s="27"/>
      <c r="NYT12" s="27"/>
      <c r="NYU12" s="28"/>
      <c r="NYV12" s="29"/>
      <c r="NYW12" s="30"/>
      <c r="NYX12" s="27"/>
      <c r="NYY12" s="27"/>
      <c r="NYZ12" s="27"/>
      <c r="NZA12" s="28"/>
      <c r="NZB12" s="29"/>
      <c r="NZC12" s="30"/>
      <c r="NZD12" s="27"/>
      <c r="NZE12" s="27"/>
      <c r="NZF12" s="27"/>
      <c r="NZG12" s="28"/>
      <c r="NZH12" s="29"/>
      <c r="NZI12" s="30"/>
      <c r="NZJ12" s="27"/>
      <c r="NZK12" s="27"/>
      <c r="NZL12" s="27"/>
      <c r="NZM12" s="28"/>
      <c r="NZN12" s="29"/>
      <c r="NZO12" s="30"/>
      <c r="NZP12" s="27"/>
      <c r="NZQ12" s="27"/>
      <c r="NZR12" s="27"/>
      <c r="NZS12" s="28"/>
      <c r="NZT12" s="29"/>
      <c r="NZU12" s="30"/>
      <c r="NZV12" s="27"/>
      <c r="NZW12" s="27"/>
      <c r="NZX12" s="27"/>
      <c r="NZY12" s="28"/>
      <c r="NZZ12" s="29"/>
      <c r="OAA12" s="30"/>
      <c r="OAB12" s="27"/>
      <c r="OAC12" s="27"/>
      <c r="OAD12" s="27"/>
      <c r="OAE12" s="28"/>
      <c r="OAF12" s="29"/>
      <c r="OAG12" s="30"/>
      <c r="OAH12" s="27"/>
      <c r="OAI12" s="27"/>
      <c r="OAJ12" s="27"/>
      <c r="OAK12" s="28"/>
      <c r="OAL12" s="29"/>
      <c r="OAM12" s="30"/>
      <c r="OAN12" s="27"/>
      <c r="OAO12" s="27"/>
      <c r="OAP12" s="27"/>
      <c r="OAQ12" s="28"/>
      <c r="OAR12" s="29"/>
      <c r="OAS12" s="30"/>
      <c r="OAT12" s="27"/>
      <c r="OAU12" s="27"/>
      <c r="OAV12" s="27"/>
      <c r="OAW12" s="28"/>
      <c r="OAX12" s="29"/>
      <c r="OAY12" s="30"/>
      <c r="OAZ12" s="27"/>
      <c r="OBA12" s="27"/>
      <c r="OBB12" s="27"/>
      <c r="OBC12" s="28"/>
      <c r="OBD12" s="29"/>
      <c r="OBE12" s="30"/>
      <c r="OBF12" s="27"/>
      <c r="OBG12" s="27"/>
      <c r="OBH12" s="27"/>
      <c r="OBI12" s="28"/>
      <c r="OBJ12" s="29"/>
      <c r="OBK12" s="30"/>
      <c r="OBL12" s="27"/>
      <c r="OBM12" s="27"/>
      <c r="OBN12" s="27"/>
      <c r="OBO12" s="28"/>
      <c r="OBP12" s="29"/>
      <c r="OBQ12" s="30"/>
      <c r="OBR12" s="27"/>
      <c r="OBS12" s="27"/>
      <c r="OBT12" s="27"/>
      <c r="OBU12" s="28"/>
      <c r="OBV12" s="29"/>
      <c r="OBW12" s="30"/>
      <c r="OBX12" s="27"/>
      <c r="OBY12" s="27"/>
      <c r="OBZ12" s="27"/>
      <c r="OCA12" s="28"/>
      <c r="OCB12" s="29"/>
      <c r="OCC12" s="30"/>
      <c r="OCD12" s="27"/>
      <c r="OCE12" s="27"/>
      <c r="OCF12" s="27"/>
      <c r="OCG12" s="28"/>
      <c r="OCH12" s="29"/>
      <c r="OCI12" s="30"/>
      <c r="OCJ12" s="27"/>
      <c r="OCK12" s="27"/>
      <c r="OCL12" s="27"/>
      <c r="OCM12" s="28"/>
      <c r="OCN12" s="29"/>
      <c r="OCO12" s="30"/>
      <c r="OCP12" s="27"/>
      <c r="OCQ12" s="27"/>
      <c r="OCR12" s="27"/>
      <c r="OCS12" s="28"/>
      <c r="OCT12" s="29"/>
      <c r="OCU12" s="30"/>
      <c r="OCV12" s="27"/>
      <c r="OCW12" s="27"/>
      <c r="OCX12" s="27"/>
      <c r="OCY12" s="28"/>
      <c r="OCZ12" s="29"/>
      <c r="ODA12" s="30"/>
      <c r="ODB12" s="27"/>
      <c r="ODC12" s="27"/>
      <c r="ODD12" s="27"/>
      <c r="ODE12" s="28"/>
      <c r="ODF12" s="29"/>
      <c r="ODG12" s="30"/>
      <c r="ODH12" s="27"/>
      <c r="ODI12" s="27"/>
      <c r="ODJ12" s="27"/>
      <c r="ODK12" s="28"/>
      <c r="ODL12" s="29"/>
      <c r="ODM12" s="30"/>
      <c r="ODN12" s="27"/>
      <c r="ODO12" s="27"/>
      <c r="ODP12" s="27"/>
      <c r="ODQ12" s="28"/>
      <c r="ODR12" s="29"/>
      <c r="ODS12" s="30"/>
      <c r="ODT12" s="27"/>
      <c r="ODU12" s="27"/>
      <c r="ODV12" s="27"/>
      <c r="ODW12" s="28"/>
      <c r="ODX12" s="29"/>
      <c r="ODY12" s="30"/>
      <c r="ODZ12" s="27"/>
      <c r="OEA12" s="27"/>
      <c r="OEB12" s="27"/>
      <c r="OEC12" s="28"/>
      <c r="OED12" s="29"/>
      <c r="OEE12" s="30"/>
      <c r="OEF12" s="27"/>
      <c r="OEG12" s="27"/>
      <c r="OEH12" s="27"/>
      <c r="OEI12" s="28"/>
      <c r="OEJ12" s="29"/>
      <c r="OEK12" s="30"/>
      <c r="OEL12" s="27"/>
      <c r="OEM12" s="27"/>
      <c r="OEN12" s="27"/>
      <c r="OEO12" s="28"/>
      <c r="OEP12" s="29"/>
      <c r="OEQ12" s="30"/>
      <c r="OER12" s="27"/>
      <c r="OES12" s="27"/>
      <c r="OET12" s="27"/>
      <c r="OEU12" s="28"/>
      <c r="OEV12" s="29"/>
      <c r="OEW12" s="30"/>
      <c r="OEX12" s="27"/>
      <c r="OEY12" s="27"/>
      <c r="OEZ12" s="27"/>
      <c r="OFA12" s="28"/>
      <c r="OFB12" s="29"/>
      <c r="OFC12" s="30"/>
      <c r="OFD12" s="27"/>
      <c r="OFE12" s="27"/>
      <c r="OFF12" s="27"/>
      <c r="OFG12" s="28"/>
      <c r="OFH12" s="29"/>
      <c r="OFI12" s="30"/>
      <c r="OFJ12" s="27"/>
      <c r="OFK12" s="27"/>
      <c r="OFL12" s="27"/>
      <c r="OFM12" s="28"/>
      <c r="OFN12" s="29"/>
      <c r="OFO12" s="30"/>
      <c r="OFP12" s="27"/>
      <c r="OFQ12" s="27"/>
      <c r="OFR12" s="27"/>
      <c r="OFS12" s="28"/>
      <c r="OFT12" s="29"/>
      <c r="OFU12" s="30"/>
      <c r="OFV12" s="27"/>
      <c r="OFW12" s="27"/>
      <c r="OFX12" s="27"/>
      <c r="OFY12" s="28"/>
      <c r="OFZ12" s="29"/>
      <c r="OGA12" s="30"/>
      <c r="OGB12" s="27"/>
      <c r="OGC12" s="27"/>
      <c r="OGD12" s="27"/>
      <c r="OGE12" s="28"/>
      <c r="OGF12" s="29"/>
      <c r="OGG12" s="30"/>
      <c r="OGH12" s="27"/>
      <c r="OGI12" s="27"/>
      <c r="OGJ12" s="27"/>
      <c r="OGK12" s="28"/>
      <c r="OGL12" s="29"/>
      <c r="OGM12" s="30"/>
      <c r="OGN12" s="27"/>
      <c r="OGO12" s="27"/>
      <c r="OGP12" s="27"/>
      <c r="OGQ12" s="28"/>
      <c r="OGR12" s="29"/>
      <c r="OGS12" s="30"/>
      <c r="OGT12" s="27"/>
      <c r="OGU12" s="27"/>
      <c r="OGV12" s="27"/>
      <c r="OGW12" s="28"/>
      <c r="OGX12" s="29"/>
      <c r="OGY12" s="30"/>
      <c r="OGZ12" s="27"/>
      <c r="OHA12" s="27"/>
      <c r="OHB12" s="27"/>
      <c r="OHC12" s="28"/>
      <c r="OHD12" s="29"/>
      <c r="OHE12" s="30"/>
      <c r="OHF12" s="27"/>
      <c r="OHG12" s="27"/>
      <c r="OHH12" s="27"/>
      <c r="OHI12" s="28"/>
      <c r="OHJ12" s="29"/>
      <c r="OHK12" s="30"/>
      <c r="OHL12" s="27"/>
      <c r="OHM12" s="27"/>
      <c r="OHN12" s="27"/>
      <c r="OHO12" s="28"/>
      <c r="OHP12" s="29"/>
      <c r="OHQ12" s="30"/>
      <c r="OHR12" s="27"/>
      <c r="OHS12" s="27"/>
      <c r="OHT12" s="27"/>
      <c r="OHU12" s="28"/>
      <c r="OHV12" s="29"/>
      <c r="OHW12" s="30"/>
      <c r="OHX12" s="27"/>
      <c r="OHY12" s="27"/>
      <c r="OHZ12" s="27"/>
      <c r="OIA12" s="28"/>
      <c r="OIB12" s="29"/>
      <c r="OIC12" s="30"/>
      <c r="OID12" s="27"/>
      <c r="OIE12" s="27"/>
      <c r="OIF12" s="27"/>
      <c r="OIG12" s="28"/>
      <c r="OIH12" s="29"/>
      <c r="OII12" s="30"/>
      <c r="OIJ12" s="27"/>
      <c r="OIK12" s="27"/>
      <c r="OIL12" s="27"/>
      <c r="OIM12" s="28"/>
      <c r="OIN12" s="29"/>
      <c r="OIO12" s="30"/>
      <c r="OIP12" s="27"/>
      <c r="OIQ12" s="27"/>
      <c r="OIR12" s="27"/>
      <c r="OIS12" s="28"/>
      <c r="OIT12" s="29"/>
      <c r="OIU12" s="30"/>
      <c r="OIV12" s="27"/>
      <c r="OIW12" s="27"/>
      <c r="OIX12" s="27"/>
      <c r="OIY12" s="28"/>
      <c r="OIZ12" s="29"/>
      <c r="OJA12" s="30"/>
      <c r="OJB12" s="27"/>
      <c r="OJC12" s="27"/>
      <c r="OJD12" s="27"/>
      <c r="OJE12" s="28"/>
      <c r="OJF12" s="29"/>
      <c r="OJG12" s="30"/>
      <c r="OJH12" s="27"/>
      <c r="OJI12" s="27"/>
      <c r="OJJ12" s="27"/>
      <c r="OJK12" s="28"/>
      <c r="OJL12" s="29"/>
      <c r="OJM12" s="30"/>
      <c r="OJN12" s="27"/>
      <c r="OJO12" s="27"/>
      <c r="OJP12" s="27"/>
      <c r="OJQ12" s="28"/>
      <c r="OJR12" s="29"/>
      <c r="OJS12" s="30"/>
      <c r="OJT12" s="27"/>
      <c r="OJU12" s="27"/>
      <c r="OJV12" s="27"/>
      <c r="OJW12" s="28"/>
      <c r="OJX12" s="29"/>
      <c r="OJY12" s="30"/>
      <c r="OJZ12" s="27"/>
      <c r="OKA12" s="27"/>
      <c r="OKB12" s="27"/>
      <c r="OKC12" s="28"/>
      <c r="OKD12" s="29"/>
      <c r="OKE12" s="30"/>
      <c r="OKF12" s="27"/>
      <c r="OKG12" s="27"/>
      <c r="OKH12" s="27"/>
      <c r="OKI12" s="28"/>
      <c r="OKJ12" s="29"/>
      <c r="OKK12" s="30"/>
      <c r="OKL12" s="27"/>
      <c r="OKM12" s="27"/>
      <c r="OKN12" s="27"/>
      <c r="OKO12" s="28"/>
      <c r="OKP12" s="29"/>
      <c r="OKQ12" s="30"/>
      <c r="OKR12" s="27"/>
      <c r="OKS12" s="27"/>
      <c r="OKT12" s="27"/>
      <c r="OKU12" s="28"/>
      <c r="OKV12" s="29"/>
      <c r="OKW12" s="30"/>
      <c r="OKX12" s="27"/>
      <c r="OKY12" s="27"/>
      <c r="OKZ12" s="27"/>
      <c r="OLA12" s="28"/>
      <c r="OLB12" s="29"/>
      <c r="OLC12" s="30"/>
      <c r="OLD12" s="27"/>
      <c r="OLE12" s="27"/>
      <c r="OLF12" s="27"/>
      <c r="OLG12" s="28"/>
      <c r="OLH12" s="29"/>
      <c r="OLI12" s="30"/>
      <c r="OLJ12" s="27"/>
      <c r="OLK12" s="27"/>
      <c r="OLL12" s="27"/>
      <c r="OLM12" s="28"/>
      <c r="OLN12" s="29"/>
      <c r="OLO12" s="30"/>
      <c r="OLP12" s="27"/>
      <c r="OLQ12" s="27"/>
      <c r="OLR12" s="27"/>
      <c r="OLS12" s="28"/>
      <c r="OLT12" s="29"/>
      <c r="OLU12" s="30"/>
      <c r="OLV12" s="27"/>
      <c r="OLW12" s="27"/>
      <c r="OLX12" s="27"/>
      <c r="OLY12" s="28"/>
      <c r="OLZ12" s="29"/>
      <c r="OMA12" s="30"/>
      <c r="OMB12" s="27"/>
      <c r="OMC12" s="27"/>
      <c r="OMD12" s="27"/>
      <c r="OME12" s="28"/>
      <c r="OMF12" s="29"/>
      <c r="OMG12" s="30"/>
      <c r="OMH12" s="27"/>
      <c r="OMI12" s="27"/>
      <c r="OMJ12" s="27"/>
      <c r="OMK12" s="28"/>
      <c r="OML12" s="29"/>
      <c r="OMM12" s="30"/>
      <c r="OMN12" s="27"/>
      <c r="OMO12" s="27"/>
      <c r="OMP12" s="27"/>
      <c r="OMQ12" s="28"/>
      <c r="OMR12" s="29"/>
      <c r="OMS12" s="30"/>
      <c r="OMT12" s="27"/>
      <c r="OMU12" s="27"/>
      <c r="OMV12" s="27"/>
      <c r="OMW12" s="28"/>
      <c r="OMX12" s="29"/>
      <c r="OMY12" s="30"/>
      <c r="OMZ12" s="27"/>
      <c r="ONA12" s="27"/>
      <c r="ONB12" s="27"/>
      <c r="ONC12" s="28"/>
      <c r="OND12" s="29"/>
      <c r="ONE12" s="30"/>
      <c r="ONF12" s="27"/>
      <c r="ONG12" s="27"/>
      <c r="ONH12" s="27"/>
      <c r="ONI12" s="28"/>
      <c r="ONJ12" s="29"/>
      <c r="ONK12" s="30"/>
      <c r="ONL12" s="27"/>
      <c r="ONM12" s="27"/>
      <c r="ONN12" s="27"/>
      <c r="ONO12" s="28"/>
      <c r="ONP12" s="29"/>
      <c r="ONQ12" s="30"/>
      <c r="ONR12" s="27"/>
      <c r="ONS12" s="27"/>
      <c r="ONT12" s="27"/>
      <c r="ONU12" s="28"/>
      <c r="ONV12" s="29"/>
      <c r="ONW12" s="30"/>
      <c r="ONX12" s="27"/>
      <c r="ONY12" s="27"/>
      <c r="ONZ12" s="27"/>
      <c r="OOA12" s="28"/>
      <c r="OOB12" s="29"/>
      <c r="OOC12" s="30"/>
      <c r="OOD12" s="27"/>
      <c r="OOE12" s="27"/>
      <c r="OOF12" s="27"/>
      <c r="OOG12" s="28"/>
      <c r="OOH12" s="29"/>
      <c r="OOI12" s="30"/>
      <c r="OOJ12" s="27"/>
      <c r="OOK12" s="27"/>
      <c r="OOL12" s="27"/>
      <c r="OOM12" s="28"/>
      <c r="OON12" s="29"/>
      <c r="OOO12" s="30"/>
      <c r="OOP12" s="27"/>
      <c r="OOQ12" s="27"/>
      <c r="OOR12" s="27"/>
      <c r="OOS12" s="28"/>
      <c r="OOT12" s="29"/>
      <c r="OOU12" s="30"/>
      <c r="OOV12" s="27"/>
      <c r="OOW12" s="27"/>
      <c r="OOX12" s="27"/>
      <c r="OOY12" s="28"/>
      <c r="OOZ12" s="29"/>
      <c r="OPA12" s="30"/>
      <c r="OPB12" s="27"/>
      <c r="OPC12" s="27"/>
      <c r="OPD12" s="27"/>
      <c r="OPE12" s="28"/>
      <c r="OPF12" s="29"/>
      <c r="OPG12" s="30"/>
      <c r="OPH12" s="27"/>
      <c r="OPI12" s="27"/>
      <c r="OPJ12" s="27"/>
      <c r="OPK12" s="28"/>
      <c r="OPL12" s="29"/>
      <c r="OPM12" s="30"/>
      <c r="OPN12" s="27"/>
      <c r="OPO12" s="27"/>
      <c r="OPP12" s="27"/>
      <c r="OPQ12" s="28"/>
      <c r="OPR12" s="29"/>
      <c r="OPS12" s="30"/>
      <c r="OPT12" s="27"/>
      <c r="OPU12" s="27"/>
      <c r="OPV12" s="27"/>
      <c r="OPW12" s="28"/>
      <c r="OPX12" s="29"/>
      <c r="OPY12" s="30"/>
      <c r="OPZ12" s="27"/>
      <c r="OQA12" s="27"/>
      <c r="OQB12" s="27"/>
      <c r="OQC12" s="28"/>
      <c r="OQD12" s="29"/>
      <c r="OQE12" s="30"/>
      <c r="OQF12" s="27"/>
      <c r="OQG12" s="27"/>
      <c r="OQH12" s="27"/>
      <c r="OQI12" s="28"/>
      <c r="OQJ12" s="29"/>
      <c r="OQK12" s="30"/>
      <c r="OQL12" s="27"/>
      <c r="OQM12" s="27"/>
      <c r="OQN12" s="27"/>
      <c r="OQO12" s="28"/>
      <c r="OQP12" s="29"/>
      <c r="OQQ12" s="30"/>
      <c r="OQR12" s="27"/>
      <c r="OQS12" s="27"/>
      <c r="OQT12" s="27"/>
      <c r="OQU12" s="28"/>
      <c r="OQV12" s="29"/>
      <c r="OQW12" s="30"/>
      <c r="OQX12" s="27"/>
      <c r="OQY12" s="27"/>
      <c r="OQZ12" s="27"/>
      <c r="ORA12" s="28"/>
      <c r="ORB12" s="29"/>
      <c r="ORC12" s="30"/>
      <c r="ORD12" s="27"/>
      <c r="ORE12" s="27"/>
      <c r="ORF12" s="27"/>
      <c r="ORG12" s="28"/>
      <c r="ORH12" s="29"/>
      <c r="ORI12" s="30"/>
      <c r="ORJ12" s="27"/>
      <c r="ORK12" s="27"/>
      <c r="ORL12" s="27"/>
      <c r="ORM12" s="28"/>
      <c r="ORN12" s="29"/>
      <c r="ORO12" s="30"/>
      <c r="ORP12" s="27"/>
      <c r="ORQ12" s="27"/>
      <c r="ORR12" s="27"/>
      <c r="ORS12" s="28"/>
      <c r="ORT12" s="29"/>
      <c r="ORU12" s="30"/>
      <c r="ORV12" s="27"/>
      <c r="ORW12" s="27"/>
      <c r="ORX12" s="27"/>
      <c r="ORY12" s="28"/>
      <c r="ORZ12" s="29"/>
      <c r="OSA12" s="30"/>
      <c r="OSB12" s="27"/>
      <c r="OSC12" s="27"/>
      <c r="OSD12" s="27"/>
      <c r="OSE12" s="28"/>
      <c r="OSF12" s="29"/>
      <c r="OSG12" s="30"/>
      <c r="OSH12" s="27"/>
      <c r="OSI12" s="27"/>
      <c r="OSJ12" s="27"/>
      <c r="OSK12" s="28"/>
      <c r="OSL12" s="29"/>
      <c r="OSM12" s="30"/>
      <c r="OSN12" s="27"/>
      <c r="OSO12" s="27"/>
      <c r="OSP12" s="27"/>
      <c r="OSQ12" s="28"/>
      <c r="OSR12" s="29"/>
      <c r="OSS12" s="30"/>
      <c r="OST12" s="27"/>
      <c r="OSU12" s="27"/>
      <c r="OSV12" s="27"/>
      <c r="OSW12" s="28"/>
      <c r="OSX12" s="29"/>
      <c r="OSY12" s="30"/>
      <c r="OSZ12" s="27"/>
      <c r="OTA12" s="27"/>
      <c r="OTB12" s="27"/>
      <c r="OTC12" s="28"/>
      <c r="OTD12" s="29"/>
      <c r="OTE12" s="30"/>
      <c r="OTF12" s="27"/>
      <c r="OTG12" s="27"/>
      <c r="OTH12" s="27"/>
      <c r="OTI12" s="28"/>
      <c r="OTJ12" s="29"/>
      <c r="OTK12" s="30"/>
      <c r="OTL12" s="27"/>
      <c r="OTM12" s="27"/>
      <c r="OTN12" s="27"/>
      <c r="OTO12" s="28"/>
      <c r="OTP12" s="29"/>
      <c r="OTQ12" s="30"/>
      <c r="OTR12" s="27"/>
      <c r="OTS12" s="27"/>
      <c r="OTT12" s="27"/>
      <c r="OTU12" s="28"/>
      <c r="OTV12" s="29"/>
      <c r="OTW12" s="30"/>
      <c r="OTX12" s="27"/>
      <c r="OTY12" s="27"/>
      <c r="OTZ12" s="27"/>
      <c r="OUA12" s="28"/>
      <c r="OUB12" s="29"/>
      <c r="OUC12" s="30"/>
      <c r="OUD12" s="27"/>
      <c r="OUE12" s="27"/>
      <c r="OUF12" s="27"/>
      <c r="OUG12" s="28"/>
      <c r="OUH12" s="29"/>
      <c r="OUI12" s="30"/>
      <c r="OUJ12" s="27"/>
      <c r="OUK12" s="27"/>
      <c r="OUL12" s="27"/>
      <c r="OUM12" s="28"/>
      <c r="OUN12" s="29"/>
      <c r="OUO12" s="30"/>
      <c r="OUP12" s="27"/>
      <c r="OUQ12" s="27"/>
      <c r="OUR12" s="27"/>
      <c r="OUS12" s="28"/>
      <c r="OUT12" s="29"/>
      <c r="OUU12" s="30"/>
      <c r="OUV12" s="27"/>
      <c r="OUW12" s="27"/>
      <c r="OUX12" s="27"/>
      <c r="OUY12" s="28"/>
      <c r="OUZ12" s="29"/>
      <c r="OVA12" s="30"/>
      <c r="OVB12" s="27"/>
      <c r="OVC12" s="27"/>
      <c r="OVD12" s="27"/>
      <c r="OVE12" s="28"/>
      <c r="OVF12" s="29"/>
      <c r="OVG12" s="30"/>
      <c r="OVH12" s="27"/>
      <c r="OVI12" s="27"/>
      <c r="OVJ12" s="27"/>
      <c r="OVK12" s="28"/>
      <c r="OVL12" s="29"/>
      <c r="OVM12" s="30"/>
      <c r="OVN12" s="27"/>
      <c r="OVO12" s="27"/>
      <c r="OVP12" s="27"/>
      <c r="OVQ12" s="28"/>
      <c r="OVR12" s="29"/>
      <c r="OVS12" s="30"/>
      <c r="OVT12" s="27"/>
      <c r="OVU12" s="27"/>
      <c r="OVV12" s="27"/>
      <c r="OVW12" s="28"/>
      <c r="OVX12" s="29"/>
      <c r="OVY12" s="30"/>
      <c r="OVZ12" s="27"/>
      <c r="OWA12" s="27"/>
      <c r="OWB12" s="27"/>
      <c r="OWC12" s="28"/>
      <c r="OWD12" s="29"/>
      <c r="OWE12" s="30"/>
      <c r="OWF12" s="27"/>
      <c r="OWG12" s="27"/>
      <c r="OWH12" s="27"/>
      <c r="OWI12" s="28"/>
      <c r="OWJ12" s="29"/>
      <c r="OWK12" s="30"/>
      <c r="OWL12" s="27"/>
      <c r="OWM12" s="27"/>
      <c r="OWN12" s="27"/>
      <c r="OWO12" s="28"/>
      <c r="OWP12" s="29"/>
      <c r="OWQ12" s="30"/>
      <c r="OWR12" s="27"/>
      <c r="OWS12" s="27"/>
      <c r="OWT12" s="27"/>
      <c r="OWU12" s="28"/>
      <c r="OWV12" s="29"/>
      <c r="OWW12" s="30"/>
      <c r="OWX12" s="27"/>
      <c r="OWY12" s="27"/>
      <c r="OWZ12" s="27"/>
      <c r="OXA12" s="28"/>
      <c r="OXB12" s="29"/>
      <c r="OXC12" s="30"/>
      <c r="OXD12" s="27"/>
      <c r="OXE12" s="27"/>
      <c r="OXF12" s="27"/>
      <c r="OXG12" s="28"/>
      <c r="OXH12" s="29"/>
      <c r="OXI12" s="30"/>
      <c r="OXJ12" s="27"/>
      <c r="OXK12" s="27"/>
      <c r="OXL12" s="27"/>
      <c r="OXM12" s="28"/>
      <c r="OXN12" s="29"/>
      <c r="OXO12" s="30"/>
      <c r="OXP12" s="27"/>
      <c r="OXQ12" s="27"/>
      <c r="OXR12" s="27"/>
      <c r="OXS12" s="28"/>
      <c r="OXT12" s="29"/>
      <c r="OXU12" s="30"/>
      <c r="OXV12" s="27"/>
      <c r="OXW12" s="27"/>
      <c r="OXX12" s="27"/>
      <c r="OXY12" s="28"/>
      <c r="OXZ12" s="29"/>
      <c r="OYA12" s="30"/>
      <c r="OYB12" s="27"/>
      <c r="OYC12" s="27"/>
      <c r="OYD12" s="27"/>
      <c r="OYE12" s="28"/>
      <c r="OYF12" s="29"/>
      <c r="OYG12" s="30"/>
      <c r="OYH12" s="27"/>
      <c r="OYI12" s="27"/>
      <c r="OYJ12" s="27"/>
      <c r="OYK12" s="28"/>
      <c r="OYL12" s="29"/>
      <c r="OYM12" s="30"/>
      <c r="OYN12" s="27"/>
      <c r="OYO12" s="27"/>
      <c r="OYP12" s="27"/>
      <c r="OYQ12" s="28"/>
      <c r="OYR12" s="29"/>
      <c r="OYS12" s="30"/>
      <c r="OYT12" s="27"/>
      <c r="OYU12" s="27"/>
      <c r="OYV12" s="27"/>
      <c r="OYW12" s="28"/>
      <c r="OYX12" s="29"/>
      <c r="OYY12" s="30"/>
      <c r="OYZ12" s="27"/>
      <c r="OZA12" s="27"/>
      <c r="OZB12" s="27"/>
      <c r="OZC12" s="28"/>
      <c r="OZD12" s="29"/>
      <c r="OZE12" s="30"/>
      <c r="OZF12" s="27"/>
      <c r="OZG12" s="27"/>
      <c r="OZH12" s="27"/>
      <c r="OZI12" s="28"/>
      <c r="OZJ12" s="29"/>
      <c r="OZK12" s="30"/>
      <c r="OZL12" s="27"/>
      <c r="OZM12" s="27"/>
      <c r="OZN12" s="27"/>
      <c r="OZO12" s="28"/>
      <c r="OZP12" s="29"/>
      <c r="OZQ12" s="30"/>
      <c r="OZR12" s="27"/>
      <c r="OZS12" s="27"/>
      <c r="OZT12" s="27"/>
      <c r="OZU12" s="28"/>
      <c r="OZV12" s="29"/>
      <c r="OZW12" s="30"/>
      <c r="OZX12" s="27"/>
      <c r="OZY12" s="27"/>
      <c r="OZZ12" s="27"/>
      <c r="PAA12" s="28"/>
      <c r="PAB12" s="29"/>
      <c r="PAC12" s="30"/>
      <c r="PAD12" s="27"/>
      <c r="PAE12" s="27"/>
      <c r="PAF12" s="27"/>
      <c r="PAG12" s="28"/>
      <c r="PAH12" s="29"/>
      <c r="PAI12" s="30"/>
      <c r="PAJ12" s="27"/>
      <c r="PAK12" s="27"/>
      <c r="PAL12" s="27"/>
      <c r="PAM12" s="28"/>
      <c r="PAN12" s="29"/>
      <c r="PAO12" s="30"/>
      <c r="PAP12" s="27"/>
      <c r="PAQ12" s="27"/>
      <c r="PAR12" s="27"/>
      <c r="PAS12" s="28"/>
      <c r="PAT12" s="29"/>
      <c r="PAU12" s="30"/>
      <c r="PAV12" s="27"/>
      <c r="PAW12" s="27"/>
      <c r="PAX12" s="27"/>
      <c r="PAY12" s="28"/>
      <c r="PAZ12" s="29"/>
      <c r="PBA12" s="30"/>
      <c r="PBB12" s="27"/>
      <c r="PBC12" s="27"/>
      <c r="PBD12" s="27"/>
      <c r="PBE12" s="28"/>
      <c r="PBF12" s="29"/>
      <c r="PBG12" s="30"/>
      <c r="PBH12" s="27"/>
      <c r="PBI12" s="27"/>
      <c r="PBJ12" s="27"/>
      <c r="PBK12" s="28"/>
      <c r="PBL12" s="29"/>
      <c r="PBM12" s="30"/>
      <c r="PBN12" s="27"/>
      <c r="PBO12" s="27"/>
      <c r="PBP12" s="27"/>
      <c r="PBQ12" s="28"/>
      <c r="PBR12" s="29"/>
      <c r="PBS12" s="30"/>
      <c r="PBT12" s="27"/>
      <c r="PBU12" s="27"/>
      <c r="PBV12" s="27"/>
      <c r="PBW12" s="28"/>
      <c r="PBX12" s="29"/>
      <c r="PBY12" s="30"/>
      <c r="PBZ12" s="27"/>
      <c r="PCA12" s="27"/>
      <c r="PCB12" s="27"/>
      <c r="PCC12" s="28"/>
      <c r="PCD12" s="29"/>
      <c r="PCE12" s="30"/>
      <c r="PCF12" s="27"/>
      <c r="PCG12" s="27"/>
      <c r="PCH12" s="27"/>
      <c r="PCI12" s="28"/>
      <c r="PCJ12" s="29"/>
      <c r="PCK12" s="30"/>
      <c r="PCL12" s="27"/>
      <c r="PCM12" s="27"/>
      <c r="PCN12" s="27"/>
      <c r="PCO12" s="28"/>
      <c r="PCP12" s="29"/>
      <c r="PCQ12" s="30"/>
      <c r="PCR12" s="27"/>
      <c r="PCS12" s="27"/>
      <c r="PCT12" s="27"/>
      <c r="PCU12" s="28"/>
      <c r="PCV12" s="29"/>
      <c r="PCW12" s="30"/>
      <c r="PCX12" s="27"/>
      <c r="PCY12" s="27"/>
      <c r="PCZ12" s="27"/>
      <c r="PDA12" s="28"/>
      <c r="PDB12" s="29"/>
      <c r="PDC12" s="30"/>
      <c r="PDD12" s="27"/>
      <c r="PDE12" s="27"/>
      <c r="PDF12" s="27"/>
      <c r="PDG12" s="28"/>
      <c r="PDH12" s="29"/>
      <c r="PDI12" s="30"/>
      <c r="PDJ12" s="27"/>
      <c r="PDK12" s="27"/>
      <c r="PDL12" s="27"/>
      <c r="PDM12" s="28"/>
      <c r="PDN12" s="29"/>
      <c r="PDO12" s="30"/>
      <c r="PDP12" s="27"/>
      <c r="PDQ12" s="27"/>
      <c r="PDR12" s="27"/>
      <c r="PDS12" s="28"/>
      <c r="PDT12" s="29"/>
      <c r="PDU12" s="30"/>
      <c r="PDV12" s="27"/>
      <c r="PDW12" s="27"/>
      <c r="PDX12" s="27"/>
      <c r="PDY12" s="28"/>
      <c r="PDZ12" s="29"/>
      <c r="PEA12" s="30"/>
      <c r="PEB12" s="27"/>
      <c r="PEC12" s="27"/>
      <c r="PED12" s="27"/>
      <c r="PEE12" s="28"/>
      <c r="PEF12" s="29"/>
      <c r="PEG12" s="30"/>
      <c r="PEH12" s="27"/>
      <c r="PEI12" s="27"/>
      <c r="PEJ12" s="27"/>
      <c r="PEK12" s="28"/>
      <c r="PEL12" s="29"/>
      <c r="PEM12" s="30"/>
      <c r="PEN12" s="27"/>
      <c r="PEO12" s="27"/>
      <c r="PEP12" s="27"/>
      <c r="PEQ12" s="28"/>
      <c r="PER12" s="29"/>
      <c r="PES12" s="30"/>
      <c r="PET12" s="27"/>
      <c r="PEU12" s="27"/>
      <c r="PEV12" s="27"/>
      <c r="PEW12" s="28"/>
      <c r="PEX12" s="29"/>
      <c r="PEY12" s="30"/>
      <c r="PEZ12" s="27"/>
      <c r="PFA12" s="27"/>
      <c r="PFB12" s="27"/>
      <c r="PFC12" s="28"/>
      <c r="PFD12" s="29"/>
      <c r="PFE12" s="30"/>
      <c r="PFF12" s="27"/>
      <c r="PFG12" s="27"/>
      <c r="PFH12" s="27"/>
      <c r="PFI12" s="28"/>
      <c r="PFJ12" s="29"/>
      <c r="PFK12" s="30"/>
      <c r="PFL12" s="27"/>
      <c r="PFM12" s="27"/>
      <c r="PFN12" s="27"/>
      <c r="PFO12" s="28"/>
      <c r="PFP12" s="29"/>
      <c r="PFQ12" s="30"/>
      <c r="PFR12" s="27"/>
      <c r="PFS12" s="27"/>
      <c r="PFT12" s="27"/>
      <c r="PFU12" s="28"/>
      <c r="PFV12" s="29"/>
      <c r="PFW12" s="30"/>
      <c r="PFX12" s="27"/>
      <c r="PFY12" s="27"/>
      <c r="PFZ12" s="27"/>
      <c r="PGA12" s="28"/>
      <c r="PGB12" s="29"/>
      <c r="PGC12" s="30"/>
      <c r="PGD12" s="27"/>
      <c r="PGE12" s="27"/>
      <c r="PGF12" s="27"/>
      <c r="PGG12" s="28"/>
      <c r="PGH12" s="29"/>
      <c r="PGI12" s="30"/>
      <c r="PGJ12" s="27"/>
      <c r="PGK12" s="27"/>
      <c r="PGL12" s="27"/>
      <c r="PGM12" s="28"/>
      <c r="PGN12" s="29"/>
      <c r="PGO12" s="30"/>
      <c r="PGP12" s="27"/>
      <c r="PGQ12" s="27"/>
      <c r="PGR12" s="27"/>
      <c r="PGS12" s="28"/>
      <c r="PGT12" s="29"/>
      <c r="PGU12" s="30"/>
      <c r="PGV12" s="27"/>
      <c r="PGW12" s="27"/>
      <c r="PGX12" s="27"/>
      <c r="PGY12" s="28"/>
      <c r="PGZ12" s="29"/>
      <c r="PHA12" s="30"/>
      <c r="PHB12" s="27"/>
      <c r="PHC12" s="27"/>
      <c r="PHD12" s="27"/>
      <c r="PHE12" s="28"/>
      <c r="PHF12" s="29"/>
      <c r="PHG12" s="30"/>
      <c r="PHH12" s="27"/>
      <c r="PHI12" s="27"/>
      <c r="PHJ12" s="27"/>
      <c r="PHK12" s="28"/>
      <c r="PHL12" s="29"/>
      <c r="PHM12" s="30"/>
      <c r="PHN12" s="27"/>
      <c r="PHO12" s="27"/>
      <c r="PHP12" s="27"/>
      <c r="PHQ12" s="28"/>
      <c r="PHR12" s="29"/>
      <c r="PHS12" s="30"/>
      <c r="PHT12" s="27"/>
      <c r="PHU12" s="27"/>
      <c r="PHV12" s="27"/>
      <c r="PHW12" s="28"/>
      <c r="PHX12" s="29"/>
      <c r="PHY12" s="30"/>
      <c r="PHZ12" s="27"/>
      <c r="PIA12" s="27"/>
      <c r="PIB12" s="27"/>
      <c r="PIC12" s="28"/>
      <c r="PID12" s="29"/>
      <c r="PIE12" s="30"/>
      <c r="PIF12" s="27"/>
      <c r="PIG12" s="27"/>
      <c r="PIH12" s="27"/>
      <c r="PII12" s="28"/>
      <c r="PIJ12" s="29"/>
      <c r="PIK12" s="30"/>
      <c r="PIL12" s="27"/>
      <c r="PIM12" s="27"/>
      <c r="PIN12" s="27"/>
      <c r="PIO12" s="28"/>
      <c r="PIP12" s="29"/>
      <c r="PIQ12" s="30"/>
      <c r="PIR12" s="27"/>
      <c r="PIS12" s="27"/>
      <c r="PIT12" s="27"/>
      <c r="PIU12" s="28"/>
      <c r="PIV12" s="29"/>
      <c r="PIW12" s="30"/>
      <c r="PIX12" s="27"/>
      <c r="PIY12" s="27"/>
      <c r="PIZ12" s="27"/>
      <c r="PJA12" s="28"/>
      <c r="PJB12" s="29"/>
      <c r="PJC12" s="30"/>
      <c r="PJD12" s="27"/>
      <c r="PJE12" s="27"/>
      <c r="PJF12" s="27"/>
      <c r="PJG12" s="28"/>
      <c r="PJH12" s="29"/>
      <c r="PJI12" s="30"/>
      <c r="PJJ12" s="27"/>
      <c r="PJK12" s="27"/>
      <c r="PJL12" s="27"/>
      <c r="PJM12" s="28"/>
      <c r="PJN12" s="29"/>
      <c r="PJO12" s="30"/>
      <c r="PJP12" s="27"/>
      <c r="PJQ12" s="27"/>
      <c r="PJR12" s="27"/>
      <c r="PJS12" s="28"/>
      <c r="PJT12" s="29"/>
      <c r="PJU12" s="30"/>
      <c r="PJV12" s="27"/>
      <c r="PJW12" s="27"/>
      <c r="PJX12" s="27"/>
      <c r="PJY12" s="28"/>
      <c r="PJZ12" s="29"/>
      <c r="PKA12" s="30"/>
      <c r="PKB12" s="27"/>
      <c r="PKC12" s="27"/>
      <c r="PKD12" s="27"/>
      <c r="PKE12" s="28"/>
      <c r="PKF12" s="29"/>
      <c r="PKG12" s="30"/>
      <c r="PKH12" s="27"/>
      <c r="PKI12" s="27"/>
      <c r="PKJ12" s="27"/>
      <c r="PKK12" s="28"/>
      <c r="PKL12" s="29"/>
      <c r="PKM12" s="30"/>
      <c r="PKN12" s="27"/>
      <c r="PKO12" s="27"/>
      <c r="PKP12" s="27"/>
      <c r="PKQ12" s="28"/>
      <c r="PKR12" s="29"/>
      <c r="PKS12" s="30"/>
      <c r="PKT12" s="27"/>
      <c r="PKU12" s="27"/>
      <c r="PKV12" s="27"/>
      <c r="PKW12" s="28"/>
      <c r="PKX12" s="29"/>
      <c r="PKY12" s="30"/>
      <c r="PKZ12" s="27"/>
      <c r="PLA12" s="27"/>
      <c r="PLB12" s="27"/>
      <c r="PLC12" s="28"/>
      <c r="PLD12" s="29"/>
      <c r="PLE12" s="30"/>
      <c r="PLF12" s="27"/>
      <c r="PLG12" s="27"/>
      <c r="PLH12" s="27"/>
      <c r="PLI12" s="28"/>
      <c r="PLJ12" s="29"/>
      <c r="PLK12" s="30"/>
      <c r="PLL12" s="27"/>
      <c r="PLM12" s="27"/>
      <c r="PLN12" s="27"/>
      <c r="PLO12" s="28"/>
      <c r="PLP12" s="29"/>
      <c r="PLQ12" s="30"/>
      <c r="PLR12" s="27"/>
      <c r="PLS12" s="27"/>
      <c r="PLT12" s="27"/>
      <c r="PLU12" s="28"/>
      <c r="PLV12" s="29"/>
      <c r="PLW12" s="30"/>
      <c r="PLX12" s="27"/>
      <c r="PLY12" s="27"/>
      <c r="PLZ12" s="27"/>
      <c r="PMA12" s="28"/>
      <c r="PMB12" s="29"/>
      <c r="PMC12" s="30"/>
      <c r="PMD12" s="27"/>
      <c r="PME12" s="27"/>
      <c r="PMF12" s="27"/>
      <c r="PMG12" s="28"/>
      <c r="PMH12" s="29"/>
      <c r="PMI12" s="30"/>
      <c r="PMJ12" s="27"/>
      <c r="PMK12" s="27"/>
      <c r="PML12" s="27"/>
      <c r="PMM12" s="28"/>
      <c r="PMN12" s="29"/>
      <c r="PMO12" s="30"/>
      <c r="PMP12" s="27"/>
      <c r="PMQ12" s="27"/>
      <c r="PMR12" s="27"/>
      <c r="PMS12" s="28"/>
      <c r="PMT12" s="29"/>
      <c r="PMU12" s="30"/>
      <c r="PMV12" s="27"/>
      <c r="PMW12" s="27"/>
      <c r="PMX12" s="27"/>
      <c r="PMY12" s="28"/>
      <c r="PMZ12" s="29"/>
      <c r="PNA12" s="30"/>
      <c r="PNB12" s="27"/>
      <c r="PNC12" s="27"/>
      <c r="PND12" s="27"/>
      <c r="PNE12" s="28"/>
      <c r="PNF12" s="29"/>
      <c r="PNG12" s="30"/>
      <c r="PNH12" s="27"/>
      <c r="PNI12" s="27"/>
      <c r="PNJ12" s="27"/>
      <c r="PNK12" s="28"/>
      <c r="PNL12" s="29"/>
      <c r="PNM12" s="30"/>
      <c r="PNN12" s="27"/>
      <c r="PNO12" s="27"/>
      <c r="PNP12" s="27"/>
      <c r="PNQ12" s="28"/>
      <c r="PNR12" s="29"/>
      <c r="PNS12" s="30"/>
      <c r="PNT12" s="27"/>
      <c r="PNU12" s="27"/>
      <c r="PNV12" s="27"/>
      <c r="PNW12" s="28"/>
      <c r="PNX12" s="29"/>
      <c r="PNY12" s="30"/>
      <c r="PNZ12" s="27"/>
      <c r="POA12" s="27"/>
      <c r="POB12" s="27"/>
      <c r="POC12" s="28"/>
      <c r="POD12" s="29"/>
      <c r="POE12" s="30"/>
      <c r="POF12" s="27"/>
      <c r="POG12" s="27"/>
      <c r="POH12" s="27"/>
      <c r="POI12" s="28"/>
      <c r="POJ12" s="29"/>
      <c r="POK12" s="30"/>
      <c r="POL12" s="27"/>
      <c r="POM12" s="27"/>
      <c r="PON12" s="27"/>
      <c r="POO12" s="28"/>
      <c r="POP12" s="29"/>
      <c r="POQ12" s="30"/>
      <c r="POR12" s="27"/>
      <c r="POS12" s="27"/>
      <c r="POT12" s="27"/>
      <c r="POU12" s="28"/>
      <c r="POV12" s="29"/>
      <c r="POW12" s="30"/>
      <c r="POX12" s="27"/>
      <c r="POY12" s="27"/>
      <c r="POZ12" s="27"/>
      <c r="PPA12" s="28"/>
      <c r="PPB12" s="29"/>
      <c r="PPC12" s="30"/>
      <c r="PPD12" s="27"/>
      <c r="PPE12" s="27"/>
      <c r="PPF12" s="27"/>
      <c r="PPG12" s="28"/>
      <c r="PPH12" s="29"/>
      <c r="PPI12" s="30"/>
      <c r="PPJ12" s="27"/>
      <c r="PPK12" s="27"/>
      <c r="PPL12" s="27"/>
      <c r="PPM12" s="28"/>
      <c r="PPN12" s="29"/>
      <c r="PPO12" s="30"/>
      <c r="PPP12" s="27"/>
      <c r="PPQ12" s="27"/>
      <c r="PPR12" s="27"/>
      <c r="PPS12" s="28"/>
      <c r="PPT12" s="29"/>
      <c r="PPU12" s="30"/>
      <c r="PPV12" s="27"/>
      <c r="PPW12" s="27"/>
      <c r="PPX12" s="27"/>
      <c r="PPY12" s="28"/>
      <c r="PPZ12" s="29"/>
      <c r="PQA12" s="30"/>
      <c r="PQB12" s="27"/>
      <c r="PQC12" s="27"/>
      <c r="PQD12" s="27"/>
      <c r="PQE12" s="28"/>
      <c r="PQF12" s="29"/>
      <c r="PQG12" s="30"/>
      <c r="PQH12" s="27"/>
      <c r="PQI12" s="27"/>
      <c r="PQJ12" s="27"/>
      <c r="PQK12" s="28"/>
      <c r="PQL12" s="29"/>
      <c r="PQM12" s="30"/>
      <c r="PQN12" s="27"/>
      <c r="PQO12" s="27"/>
      <c r="PQP12" s="27"/>
      <c r="PQQ12" s="28"/>
      <c r="PQR12" s="29"/>
      <c r="PQS12" s="30"/>
      <c r="PQT12" s="27"/>
      <c r="PQU12" s="27"/>
      <c r="PQV12" s="27"/>
      <c r="PQW12" s="28"/>
      <c r="PQX12" s="29"/>
      <c r="PQY12" s="30"/>
      <c r="PQZ12" s="27"/>
      <c r="PRA12" s="27"/>
      <c r="PRB12" s="27"/>
      <c r="PRC12" s="28"/>
      <c r="PRD12" s="29"/>
      <c r="PRE12" s="30"/>
      <c r="PRF12" s="27"/>
      <c r="PRG12" s="27"/>
      <c r="PRH12" s="27"/>
      <c r="PRI12" s="28"/>
      <c r="PRJ12" s="29"/>
      <c r="PRK12" s="30"/>
      <c r="PRL12" s="27"/>
      <c r="PRM12" s="27"/>
      <c r="PRN12" s="27"/>
      <c r="PRO12" s="28"/>
      <c r="PRP12" s="29"/>
      <c r="PRQ12" s="30"/>
      <c r="PRR12" s="27"/>
      <c r="PRS12" s="27"/>
      <c r="PRT12" s="27"/>
      <c r="PRU12" s="28"/>
      <c r="PRV12" s="29"/>
      <c r="PRW12" s="30"/>
      <c r="PRX12" s="27"/>
      <c r="PRY12" s="27"/>
      <c r="PRZ12" s="27"/>
      <c r="PSA12" s="28"/>
      <c r="PSB12" s="29"/>
      <c r="PSC12" s="30"/>
      <c r="PSD12" s="27"/>
      <c r="PSE12" s="27"/>
      <c r="PSF12" s="27"/>
      <c r="PSG12" s="28"/>
      <c r="PSH12" s="29"/>
      <c r="PSI12" s="30"/>
      <c r="PSJ12" s="27"/>
      <c r="PSK12" s="27"/>
      <c r="PSL12" s="27"/>
      <c r="PSM12" s="28"/>
      <c r="PSN12" s="29"/>
      <c r="PSO12" s="30"/>
      <c r="PSP12" s="27"/>
      <c r="PSQ12" s="27"/>
      <c r="PSR12" s="27"/>
      <c r="PSS12" s="28"/>
      <c r="PST12" s="29"/>
      <c r="PSU12" s="30"/>
      <c r="PSV12" s="27"/>
      <c r="PSW12" s="27"/>
      <c r="PSX12" s="27"/>
      <c r="PSY12" s="28"/>
      <c r="PSZ12" s="29"/>
      <c r="PTA12" s="30"/>
      <c r="PTB12" s="27"/>
      <c r="PTC12" s="27"/>
      <c r="PTD12" s="27"/>
      <c r="PTE12" s="28"/>
      <c r="PTF12" s="29"/>
      <c r="PTG12" s="30"/>
      <c r="PTH12" s="27"/>
      <c r="PTI12" s="27"/>
      <c r="PTJ12" s="27"/>
      <c r="PTK12" s="28"/>
      <c r="PTL12" s="29"/>
      <c r="PTM12" s="30"/>
      <c r="PTN12" s="27"/>
      <c r="PTO12" s="27"/>
      <c r="PTP12" s="27"/>
      <c r="PTQ12" s="28"/>
      <c r="PTR12" s="29"/>
      <c r="PTS12" s="30"/>
      <c r="PTT12" s="27"/>
      <c r="PTU12" s="27"/>
      <c r="PTV12" s="27"/>
      <c r="PTW12" s="28"/>
      <c r="PTX12" s="29"/>
      <c r="PTY12" s="30"/>
      <c r="PTZ12" s="27"/>
      <c r="PUA12" s="27"/>
      <c r="PUB12" s="27"/>
      <c r="PUC12" s="28"/>
      <c r="PUD12" s="29"/>
      <c r="PUE12" s="30"/>
      <c r="PUF12" s="27"/>
      <c r="PUG12" s="27"/>
      <c r="PUH12" s="27"/>
      <c r="PUI12" s="28"/>
      <c r="PUJ12" s="29"/>
      <c r="PUK12" s="30"/>
      <c r="PUL12" s="27"/>
      <c r="PUM12" s="27"/>
      <c r="PUN12" s="27"/>
      <c r="PUO12" s="28"/>
      <c r="PUP12" s="29"/>
      <c r="PUQ12" s="30"/>
      <c r="PUR12" s="27"/>
      <c r="PUS12" s="27"/>
      <c r="PUT12" s="27"/>
      <c r="PUU12" s="28"/>
      <c r="PUV12" s="29"/>
      <c r="PUW12" s="30"/>
      <c r="PUX12" s="27"/>
      <c r="PUY12" s="27"/>
      <c r="PUZ12" s="27"/>
      <c r="PVA12" s="28"/>
      <c r="PVB12" s="29"/>
      <c r="PVC12" s="30"/>
      <c r="PVD12" s="27"/>
      <c r="PVE12" s="27"/>
      <c r="PVF12" s="27"/>
      <c r="PVG12" s="28"/>
      <c r="PVH12" s="29"/>
      <c r="PVI12" s="30"/>
      <c r="PVJ12" s="27"/>
      <c r="PVK12" s="27"/>
      <c r="PVL12" s="27"/>
      <c r="PVM12" s="28"/>
      <c r="PVN12" s="29"/>
      <c r="PVO12" s="30"/>
      <c r="PVP12" s="27"/>
      <c r="PVQ12" s="27"/>
      <c r="PVR12" s="27"/>
      <c r="PVS12" s="28"/>
      <c r="PVT12" s="29"/>
      <c r="PVU12" s="30"/>
      <c r="PVV12" s="27"/>
      <c r="PVW12" s="27"/>
      <c r="PVX12" s="27"/>
      <c r="PVY12" s="28"/>
      <c r="PVZ12" s="29"/>
      <c r="PWA12" s="30"/>
      <c r="PWB12" s="27"/>
      <c r="PWC12" s="27"/>
      <c r="PWD12" s="27"/>
      <c r="PWE12" s="28"/>
      <c r="PWF12" s="29"/>
      <c r="PWG12" s="30"/>
      <c r="PWH12" s="27"/>
      <c r="PWI12" s="27"/>
      <c r="PWJ12" s="27"/>
      <c r="PWK12" s="28"/>
      <c r="PWL12" s="29"/>
      <c r="PWM12" s="30"/>
      <c r="PWN12" s="27"/>
      <c r="PWO12" s="27"/>
      <c r="PWP12" s="27"/>
      <c r="PWQ12" s="28"/>
      <c r="PWR12" s="29"/>
      <c r="PWS12" s="30"/>
      <c r="PWT12" s="27"/>
      <c r="PWU12" s="27"/>
      <c r="PWV12" s="27"/>
      <c r="PWW12" s="28"/>
      <c r="PWX12" s="29"/>
      <c r="PWY12" s="30"/>
      <c r="PWZ12" s="27"/>
      <c r="PXA12" s="27"/>
      <c r="PXB12" s="27"/>
      <c r="PXC12" s="28"/>
      <c r="PXD12" s="29"/>
      <c r="PXE12" s="30"/>
      <c r="PXF12" s="27"/>
      <c r="PXG12" s="27"/>
      <c r="PXH12" s="27"/>
      <c r="PXI12" s="28"/>
      <c r="PXJ12" s="29"/>
      <c r="PXK12" s="30"/>
      <c r="PXL12" s="27"/>
      <c r="PXM12" s="27"/>
      <c r="PXN12" s="27"/>
      <c r="PXO12" s="28"/>
      <c r="PXP12" s="29"/>
      <c r="PXQ12" s="30"/>
      <c r="PXR12" s="27"/>
      <c r="PXS12" s="27"/>
      <c r="PXT12" s="27"/>
      <c r="PXU12" s="28"/>
      <c r="PXV12" s="29"/>
      <c r="PXW12" s="30"/>
      <c r="PXX12" s="27"/>
      <c r="PXY12" s="27"/>
      <c r="PXZ12" s="27"/>
      <c r="PYA12" s="28"/>
      <c r="PYB12" s="29"/>
      <c r="PYC12" s="30"/>
      <c r="PYD12" s="27"/>
      <c r="PYE12" s="27"/>
      <c r="PYF12" s="27"/>
      <c r="PYG12" s="28"/>
      <c r="PYH12" s="29"/>
      <c r="PYI12" s="30"/>
      <c r="PYJ12" s="27"/>
      <c r="PYK12" s="27"/>
      <c r="PYL12" s="27"/>
      <c r="PYM12" s="28"/>
      <c r="PYN12" s="29"/>
      <c r="PYO12" s="30"/>
      <c r="PYP12" s="27"/>
      <c r="PYQ12" s="27"/>
      <c r="PYR12" s="27"/>
      <c r="PYS12" s="28"/>
      <c r="PYT12" s="29"/>
      <c r="PYU12" s="30"/>
      <c r="PYV12" s="27"/>
      <c r="PYW12" s="27"/>
      <c r="PYX12" s="27"/>
      <c r="PYY12" s="28"/>
      <c r="PYZ12" s="29"/>
      <c r="PZA12" s="30"/>
      <c r="PZB12" s="27"/>
      <c r="PZC12" s="27"/>
      <c r="PZD12" s="27"/>
      <c r="PZE12" s="28"/>
      <c r="PZF12" s="29"/>
      <c r="PZG12" s="30"/>
      <c r="PZH12" s="27"/>
      <c r="PZI12" s="27"/>
      <c r="PZJ12" s="27"/>
      <c r="PZK12" s="28"/>
      <c r="PZL12" s="29"/>
      <c r="PZM12" s="30"/>
      <c r="PZN12" s="27"/>
      <c r="PZO12" s="27"/>
      <c r="PZP12" s="27"/>
      <c r="PZQ12" s="28"/>
      <c r="PZR12" s="29"/>
      <c r="PZS12" s="30"/>
      <c r="PZT12" s="27"/>
      <c r="PZU12" s="27"/>
      <c r="PZV12" s="27"/>
      <c r="PZW12" s="28"/>
      <c r="PZX12" s="29"/>
      <c r="PZY12" s="30"/>
      <c r="PZZ12" s="27"/>
      <c r="QAA12" s="27"/>
      <c r="QAB12" s="27"/>
      <c r="QAC12" s="28"/>
      <c r="QAD12" s="29"/>
      <c r="QAE12" s="30"/>
      <c r="QAF12" s="27"/>
      <c r="QAG12" s="27"/>
      <c r="QAH12" s="27"/>
      <c r="QAI12" s="28"/>
      <c r="QAJ12" s="29"/>
      <c r="QAK12" s="30"/>
      <c r="QAL12" s="27"/>
      <c r="QAM12" s="27"/>
      <c r="QAN12" s="27"/>
      <c r="QAO12" s="28"/>
      <c r="QAP12" s="29"/>
      <c r="QAQ12" s="30"/>
      <c r="QAR12" s="27"/>
      <c r="QAS12" s="27"/>
      <c r="QAT12" s="27"/>
      <c r="QAU12" s="28"/>
      <c r="QAV12" s="29"/>
      <c r="QAW12" s="30"/>
      <c r="QAX12" s="27"/>
      <c r="QAY12" s="27"/>
      <c r="QAZ12" s="27"/>
      <c r="QBA12" s="28"/>
      <c r="QBB12" s="29"/>
      <c r="QBC12" s="30"/>
      <c r="QBD12" s="27"/>
      <c r="QBE12" s="27"/>
      <c r="QBF12" s="27"/>
      <c r="QBG12" s="28"/>
      <c r="QBH12" s="29"/>
      <c r="QBI12" s="30"/>
      <c r="QBJ12" s="27"/>
      <c r="QBK12" s="27"/>
      <c r="QBL12" s="27"/>
      <c r="QBM12" s="28"/>
      <c r="QBN12" s="29"/>
      <c r="QBO12" s="30"/>
      <c r="QBP12" s="27"/>
      <c r="QBQ12" s="27"/>
      <c r="QBR12" s="27"/>
      <c r="QBS12" s="28"/>
      <c r="QBT12" s="29"/>
      <c r="QBU12" s="30"/>
      <c r="QBV12" s="27"/>
      <c r="QBW12" s="27"/>
      <c r="QBX12" s="27"/>
      <c r="QBY12" s="28"/>
      <c r="QBZ12" s="29"/>
      <c r="QCA12" s="30"/>
      <c r="QCB12" s="27"/>
      <c r="QCC12" s="27"/>
      <c r="QCD12" s="27"/>
      <c r="QCE12" s="28"/>
      <c r="QCF12" s="29"/>
      <c r="QCG12" s="30"/>
      <c r="QCH12" s="27"/>
      <c r="QCI12" s="27"/>
      <c r="QCJ12" s="27"/>
      <c r="QCK12" s="28"/>
      <c r="QCL12" s="29"/>
      <c r="QCM12" s="30"/>
      <c r="QCN12" s="27"/>
      <c r="QCO12" s="27"/>
      <c r="QCP12" s="27"/>
      <c r="QCQ12" s="28"/>
      <c r="QCR12" s="29"/>
      <c r="QCS12" s="30"/>
      <c r="QCT12" s="27"/>
      <c r="QCU12" s="27"/>
      <c r="QCV12" s="27"/>
      <c r="QCW12" s="28"/>
      <c r="QCX12" s="29"/>
      <c r="QCY12" s="30"/>
      <c r="QCZ12" s="27"/>
      <c r="QDA12" s="27"/>
      <c r="QDB12" s="27"/>
      <c r="QDC12" s="28"/>
      <c r="QDD12" s="29"/>
      <c r="QDE12" s="30"/>
      <c r="QDF12" s="27"/>
      <c r="QDG12" s="27"/>
      <c r="QDH12" s="27"/>
      <c r="QDI12" s="28"/>
      <c r="QDJ12" s="29"/>
      <c r="QDK12" s="30"/>
      <c r="QDL12" s="27"/>
      <c r="QDM12" s="27"/>
      <c r="QDN12" s="27"/>
      <c r="QDO12" s="28"/>
      <c r="QDP12" s="29"/>
      <c r="QDQ12" s="30"/>
      <c r="QDR12" s="27"/>
      <c r="QDS12" s="27"/>
      <c r="QDT12" s="27"/>
      <c r="QDU12" s="28"/>
      <c r="QDV12" s="29"/>
      <c r="QDW12" s="30"/>
      <c r="QDX12" s="27"/>
      <c r="QDY12" s="27"/>
      <c r="QDZ12" s="27"/>
      <c r="QEA12" s="28"/>
      <c r="QEB12" s="29"/>
      <c r="QEC12" s="30"/>
      <c r="QED12" s="27"/>
      <c r="QEE12" s="27"/>
      <c r="QEF12" s="27"/>
      <c r="QEG12" s="28"/>
      <c r="QEH12" s="29"/>
      <c r="QEI12" s="30"/>
      <c r="QEJ12" s="27"/>
      <c r="QEK12" s="27"/>
      <c r="QEL12" s="27"/>
      <c r="QEM12" s="28"/>
      <c r="QEN12" s="29"/>
      <c r="QEO12" s="30"/>
      <c r="QEP12" s="27"/>
      <c r="QEQ12" s="27"/>
      <c r="QER12" s="27"/>
      <c r="QES12" s="28"/>
      <c r="QET12" s="29"/>
      <c r="QEU12" s="30"/>
      <c r="QEV12" s="27"/>
      <c r="QEW12" s="27"/>
      <c r="QEX12" s="27"/>
      <c r="QEY12" s="28"/>
      <c r="QEZ12" s="29"/>
      <c r="QFA12" s="30"/>
      <c r="QFB12" s="27"/>
      <c r="QFC12" s="27"/>
      <c r="QFD12" s="27"/>
      <c r="QFE12" s="28"/>
      <c r="QFF12" s="29"/>
      <c r="QFG12" s="30"/>
      <c r="QFH12" s="27"/>
      <c r="QFI12" s="27"/>
      <c r="QFJ12" s="27"/>
      <c r="QFK12" s="28"/>
      <c r="QFL12" s="29"/>
      <c r="QFM12" s="30"/>
      <c r="QFN12" s="27"/>
      <c r="QFO12" s="27"/>
      <c r="QFP12" s="27"/>
      <c r="QFQ12" s="28"/>
      <c r="QFR12" s="29"/>
      <c r="QFS12" s="30"/>
      <c r="QFT12" s="27"/>
      <c r="QFU12" s="27"/>
      <c r="QFV12" s="27"/>
      <c r="QFW12" s="28"/>
      <c r="QFX12" s="29"/>
      <c r="QFY12" s="30"/>
      <c r="QFZ12" s="27"/>
      <c r="QGA12" s="27"/>
      <c r="QGB12" s="27"/>
      <c r="QGC12" s="28"/>
      <c r="QGD12" s="29"/>
      <c r="QGE12" s="30"/>
      <c r="QGF12" s="27"/>
      <c r="QGG12" s="27"/>
      <c r="QGH12" s="27"/>
      <c r="QGI12" s="28"/>
      <c r="QGJ12" s="29"/>
      <c r="QGK12" s="30"/>
      <c r="QGL12" s="27"/>
      <c r="QGM12" s="27"/>
      <c r="QGN12" s="27"/>
      <c r="QGO12" s="28"/>
      <c r="QGP12" s="29"/>
      <c r="QGQ12" s="30"/>
      <c r="QGR12" s="27"/>
      <c r="QGS12" s="27"/>
      <c r="QGT12" s="27"/>
      <c r="QGU12" s="28"/>
      <c r="QGV12" s="29"/>
      <c r="QGW12" s="30"/>
      <c r="QGX12" s="27"/>
      <c r="QGY12" s="27"/>
      <c r="QGZ12" s="27"/>
      <c r="QHA12" s="28"/>
      <c r="QHB12" s="29"/>
      <c r="QHC12" s="30"/>
      <c r="QHD12" s="27"/>
      <c r="QHE12" s="27"/>
      <c r="QHF12" s="27"/>
      <c r="QHG12" s="28"/>
      <c r="QHH12" s="29"/>
      <c r="QHI12" s="30"/>
      <c r="QHJ12" s="27"/>
      <c r="QHK12" s="27"/>
      <c r="QHL12" s="27"/>
      <c r="QHM12" s="28"/>
      <c r="QHN12" s="29"/>
      <c r="QHO12" s="30"/>
      <c r="QHP12" s="27"/>
      <c r="QHQ12" s="27"/>
      <c r="QHR12" s="27"/>
      <c r="QHS12" s="28"/>
      <c r="QHT12" s="29"/>
      <c r="QHU12" s="30"/>
      <c r="QHV12" s="27"/>
      <c r="QHW12" s="27"/>
      <c r="QHX12" s="27"/>
      <c r="QHY12" s="28"/>
      <c r="QHZ12" s="29"/>
      <c r="QIA12" s="30"/>
      <c r="QIB12" s="27"/>
      <c r="QIC12" s="27"/>
      <c r="QID12" s="27"/>
      <c r="QIE12" s="28"/>
      <c r="QIF12" s="29"/>
      <c r="QIG12" s="30"/>
      <c r="QIH12" s="27"/>
      <c r="QII12" s="27"/>
      <c r="QIJ12" s="27"/>
      <c r="QIK12" s="28"/>
      <c r="QIL12" s="29"/>
      <c r="QIM12" s="30"/>
      <c r="QIN12" s="27"/>
      <c r="QIO12" s="27"/>
      <c r="QIP12" s="27"/>
      <c r="QIQ12" s="28"/>
      <c r="QIR12" s="29"/>
      <c r="QIS12" s="30"/>
      <c r="QIT12" s="27"/>
      <c r="QIU12" s="27"/>
      <c r="QIV12" s="27"/>
      <c r="QIW12" s="28"/>
      <c r="QIX12" s="29"/>
      <c r="QIY12" s="30"/>
      <c r="QIZ12" s="27"/>
      <c r="QJA12" s="27"/>
      <c r="QJB12" s="27"/>
      <c r="QJC12" s="28"/>
      <c r="QJD12" s="29"/>
      <c r="QJE12" s="30"/>
      <c r="QJF12" s="27"/>
      <c r="QJG12" s="27"/>
      <c r="QJH12" s="27"/>
      <c r="QJI12" s="28"/>
      <c r="QJJ12" s="29"/>
      <c r="QJK12" s="30"/>
      <c r="QJL12" s="27"/>
      <c r="QJM12" s="27"/>
      <c r="QJN12" s="27"/>
      <c r="QJO12" s="28"/>
      <c r="QJP12" s="29"/>
      <c r="QJQ12" s="30"/>
      <c r="QJR12" s="27"/>
      <c r="QJS12" s="27"/>
      <c r="QJT12" s="27"/>
      <c r="QJU12" s="28"/>
      <c r="QJV12" s="29"/>
      <c r="QJW12" s="30"/>
      <c r="QJX12" s="27"/>
      <c r="QJY12" s="27"/>
      <c r="QJZ12" s="27"/>
      <c r="QKA12" s="28"/>
      <c r="QKB12" s="29"/>
      <c r="QKC12" s="30"/>
      <c r="QKD12" s="27"/>
      <c r="QKE12" s="27"/>
      <c r="QKF12" s="27"/>
      <c r="QKG12" s="28"/>
      <c r="QKH12" s="29"/>
      <c r="QKI12" s="30"/>
      <c r="QKJ12" s="27"/>
      <c r="QKK12" s="27"/>
      <c r="QKL12" s="27"/>
      <c r="QKM12" s="28"/>
      <c r="QKN12" s="29"/>
      <c r="QKO12" s="30"/>
      <c r="QKP12" s="27"/>
      <c r="QKQ12" s="27"/>
      <c r="QKR12" s="27"/>
      <c r="QKS12" s="28"/>
      <c r="QKT12" s="29"/>
      <c r="QKU12" s="30"/>
      <c r="QKV12" s="27"/>
      <c r="QKW12" s="27"/>
      <c r="QKX12" s="27"/>
      <c r="QKY12" s="28"/>
      <c r="QKZ12" s="29"/>
      <c r="QLA12" s="30"/>
      <c r="QLB12" s="27"/>
      <c r="QLC12" s="27"/>
      <c r="QLD12" s="27"/>
      <c r="QLE12" s="28"/>
      <c r="QLF12" s="29"/>
      <c r="QLG12" s="30"/>
      <c r="QLH12" s="27"/>
      <c r="QLI12" s="27"/>
      <c r="QLJ12" s="27"/>
      <c r="QLK12" s="28"/>
      <c r="QLL12" s="29"/>
      <c r="QLM12" s="30"/>
      <c r="QLN12" s="27"/>
      <c r="QLO12" s="27"/>
      <c r="QLP12" s="27"/>
      <c r="QLQ12" s="28"/>
      <c r="QLR12" s="29"/>
      <c r="QLS12" s="30"/>
      <c r="QLT12" s="27"/>
      <c r="QLU12" s="27"/>
      <c r="QLV12" s="27"/>
      <c r="QLW12" s="28"/>
      <c r="QLX12" s="29"/>
      <c r="QLY12" s="30"/>
      <c r="QLZ12" s="27"/>
      <c r="QMA12" s="27"/>
      <c r="QMB12" s="27"/>
      <c r="QMC12" s="28"/>
      <c r="QMD12" s="29"/>
      <c r="QME12" s="30"/>
      <c r="QMF12" s="27"/>
      <c r="QMG12" s="27"/>
      <c r="QMH12" s="27"/>
      <c r="QMI12" s="28"/>
      <c r="QMJ12" s="29"/>
      <c r="QMK12" s="30"/>
      <c r="QML12" s="27"/>
      <c r="QMM12" s="27"/>
      <c r="QMN12" s="27"/>
      <c r="QMO12" s="28"/>
      <c r="QMP12" s="29"/>
      <c r="QMQ12" s="30"/>
      <c r="QMR12" s="27"/>
      <c r="QMS12" s="27"/>
      <c r="QMT12" s="27"/>
      <c r="QMU12" s="28"/>
      <c r="QMV12" s="29"/>
      <c r="QMW12" s="30"/>
      <c r="QMX12" s="27"/>
      <c r="QMY12" s="27"/>
      <c r="QMZ12" s="27"/>
      <c r="QNA12" s="28"/>
      <c r="QNB12" s="29"/>
      <c r="QNC12" s="30"/>
      <c r="QND12" s="27"/>
      <c r="QNE12" s="27"/>
      <c r="QNF12" s="27"/>
      <c r="QNG12" s="28"/>
      <c r="QNH12" s="29"/>
      <c r="QNI12" s="30"/>
      <c r="QNJ12" s="27"/>
      <c r="QNK12" s="27"/>
      <c r="QNL12" s="27"/>
      <c r="QNM12" s="28"/>
      <c r="QNN12" s="29"/>
      <c r="QNO12" s="30"/>
      <c r="QNP12" s="27"/>
      <c r="QNQ12" s="27"/>
      <c r="QNR12" s="27"/>
      <c r="QNS12" s="28"/>
      <c r="QNT12" s="29"/>
      <c r="QNU12" s="30"/>
      <c r="QNV12" s="27"/>
      <c r="QNW12" s="27"/>
      <c r="QNX12" s="27"/>
      <c r="QNY12" s="28"/>
      <c r="QNZ12" s="29"/>
      <c r="QOA12" s="30"/>
      <c r="QOB12" s="27"/>
      <c r="QOC12" s="27"/>
      <c r="QOD12" s="27"/>
      <c r="QOE12" s="28"/>
      <c r="QOF12" s="29"/>
      <c r="QOG12" s="30"/>
      <c r="QOH12" s="27"/>
      <c r="QOI12" s="27"/>
      <c r="QOJ12" s="27"/>
      <c r="QOK12" s="28"/>
      <c r="QOL12" s="29"/>
      <c r="QOM12" s="30"/>
      <c r="QON12" s="27"/>
      <c r="QOO12" s="27"/>
      <c r="QOP12" s="27"/>
      <c r="QOQ12" s="28"/>
      <c r="QOR12" s="29"/>
      <c r="QOS12" s="30"/>
      <c r="QOT12" s="27"/>
      <c r="QOU12" s="27"/>
      <c r="QOV12" s="27"/>
      <c r="QOW12" s="28"/>
      <c r="QOX12" s="29"/>
      <c r="QOY12" s="30"/>
      <c r="QOZ12" s="27"/>
      <c r="QPA12" s="27"/>
      <c r="QPB12" s="27"/>
      <c r="QPC12" s="28"/>
      <c r="QPD12" s="29"/>
      <c r="QPE12" s="30"/>
      <c r="QPF12" s="27"/>
      <c r="QPG12" s="27"/>
      <c r="QPH12" s="27"/>
      <c r="QPI12" s="28"/>
      <c r="QPJ12" s="29"/>
      <c r="QPK12" s="30"/>
      <c r="QPL12" s="27"/>
      <c r="QPM12" s="27"/>
      <c r="QPN12" s="27"/>
      <c r="QPO12" s="28"/>
      <c r="QPP12" s="29"/>
      <c r="QPQ12" s="30"/>
      <c r="QPR12" s="27"/>
      <c r="QPS12" s="27"/>
      <c r="QPT12" s="27"/>
      <c r="QPU12" s="28"/>
      <c r="QPV12" s="29"/>
      <c r="QPW12" s="30"/>
      <c r="QPX12" s="27"/>
      <c r="QPY12" s="27"/>
      <c r="QPZ12" s="27"/>
      <c r="QQA12" s="28"/>
      <c r="QQB12" s="29"/>
      <c r="QQC12" s="30"/>
      <c r="QQD12" s="27"/>
      <c r="QQE12" s="27"/>
      <c r="QQF12" s="27"/>
      <c r="QQG12" s="28"/>
      <c r="QQH12" s="29"/>
      <c r="QQI12" s="30"/>
      <c r="QQJ12" s="27"/>
      <c r="QQK12" s="27"/>
      <c r="QQL12" s="27"/>
      <c r="QQM12" s="28"/>
      <c r="QQN12" s="29"/>
      <c r="QQO12" s="30"/>
      <c r="QQP12" s="27"/>
      <c r="QQQ12" s="27"/>
      <c r="QQR12" s="27"/>
      <c r="QQS12" s="28"/>
      <c r="QQT12" s="29"/>
      <c r="QQU12" s="30"/>
      <c r="QQV12" s="27"/>
      <c r="QQW12" s="27"/>
      <c r="QQX12" s="27"/>
      <c r="QQY12" s="28"/>
      <c r="QQZ12" s="29"/>
      <c r="QRA12" s="30"/>
      <c r="QRB12" s="27"/>
      <c r="QRC12" s="27"/>
      <c r="QRD12" s="27"/>
      <c r="QRE12" s="28"/>
      <c r="QRF12" s="29"/>
      <c r="QRG12" s="30"/>
      <c r="QRH12" s="27"/>
      <c r="QRI12" s="27"/>
      <c r="QRJ12" s="27"/>
      <c r="QRK12" s="28"/>
      <c r="QRL12" s="29"/>
      <c r="QRM12" s="30"/>
      <c r="QRN12" s="27"/>
      <c r="QRO12" s="27"/>
      <c r="QRP12" s="27"/>
      <c r="QRQ12" s="28"/>
      <c r="QRR12" s="29"/>
      <c r="QRS12" s="30"/>
      <c r="QRT12" s="27"/>
      <c r="QRU12" s="27"/>
      <c r="QRV12" s="27"/>
      <c r="QRW12" s="28"/>
      <c r="QRX12" s="29"/>
      <c r="QRY12" s="30"/>
      <c r="QRZ12" s="27"/>
      <c r="QSA12" s="27"/>
      <c r="QSB12" s="27"/>
      <c r="QSC12" s="28"/>
      <c r="QSD12" s="29"/>
      <c r="QSE12" s="30"/>
      <c r="QSF12" s="27"/>
      <c r="QSG12" s="27"/>
      <c r="QSH12" s="27"/>
      <c r="QSI12" s="28"/>
      <c r="QSJ12" s="29"/>
      <c r="QSK12" s="30"/>
      <c r="QSL12" s="27"/>
      <c r="QSM12" s="27"/>
      <c r="QSN12" s="27"/>
      <c r="QSO12" s="28"/>
      <c r="QSP12" s="29"/>
      <c r="QSQ12" s="30"/>
      <c r="QSR12" s="27"/>
      <c r="QSS12" s="27"/>
      <c r="QST12" s="27"/>
      <c r="QSU12" s="28"/>
      <c r="QSV12" s="29"/>
      <c r="QSW12" s="30"/>
      <c r="QSX12" s="27"/>
      <c r="QSY12" s="27"/>
      <c r="QSZ12" s="27"/>
      <c r="QTA12" s="28"/>
      <c r="QTB12" s="29"/>
      <c r="QTC12" s="30"/>
      <c r="QTD12" s="27"/>
      <c r="QTE12" s="27"/>
      <c r="QTF12" s="27"/>
      <c r="QTG12" s="28"/>
      <c r="QTH12" s="29"/>
      <c r="QTI12" s="30"/>
      <c r="QTJ12" s="27"/>
      <c r="QTK12" s="27"/>
      <c r="QTL12" s="27"/>
      <c r="QTM12" s="28"/>
      <c r="QTN12" s="29"/>
      <c r="QTO12" s="30"/>
      <c r="QTP12" s="27"/>
      <c r="QTQ12" s="27"/>
      <c r="QTR12" s="27"/>
      <c r="QTS12" s="28"/>
      <c r="QTT12" s="29"/>
      <c r="QTU12" s="30"/>
      <c r="QTV12" s="27"/>
      <c r="QTW12" s="27"/>
      <c r="QTX12" s="27"/>
      <c r="QTY12" s="28"/>
      <c r="QTZ12" s="29"/>
      <c r="QUA12" s="30"/>
      <c r="QUB12" s="27"/>
      <c r="QUC12" s="27"/>
      <c r="QUD12" s="27"/>
      <c r="QUE12" s="28"/>
      <c r="QUF12" s="29"/>
      <c r="QUG12" s="30"/>
      <c r="QUH12" s="27"/>
      <c r="QUI12" s="27"/>
      <c r="QUJ12" s="27"/>
      <c r="QUK12" s="28"/>
      <c r="QUL12" s="29"/>
      <c r="QUM12" s="30"/>
      <c r="QUN12" s="27"/>
      <c r="QUO12" s="27"/>
      <c r="QUP12" s="27"/>
      <c r="QUQ12" s="28"/>
      <c r="QUR12" s="29"/>
      <c r="QUS12" s="30"/>
      <c r="QUT12" s="27"/>
      <c r="QUU12" s="27"/>
      <c r="QUV12" s="27"/>
      <c r="QUW12" s="28"/>
      <c r="QUX12" s="29"/>
      <c r="QUY12" s="30"/>
      <c r="QUZ12" s="27"/>
      <c r="QVA12" s="27"/>
      <c r="QVB12" s="27"/>
      <c r="QVC12" s="28"/>
      <c r="QVD12" s="29"/>
      <c r="QVE12" s="30"/>
      <c r="QVF12" s="27"/>
      <c r="QVG12" s="27"/>
      <c r="QVH12" s="27"/>
      <c r="QVI12" s="28"/>
      <c r="QVJ12" s="29"/>
      <c r="QVK12" s="30"/>
      <c r="QVL12" s="27"/>
      <c r="QVM12" s="27"/>
      <c r="QVN12" s="27"/>
      <c r="QVO12" s="28"/>
      <c r="QVP12" s="29"/>
      <c r="QVQ12" s="30"/>
      <c r="QVR12" s="27"/>
      <c r="QVS12" s="27"/>
      <c r="QVT12" s="27"/>
      <c r="QVU12" s="28"/>
      <c r="QVV12" s="29"/>
      <c r="QVW12" s="30"/>
      <c r="QVX12" s="27"/>
      <c r="QVY12" s="27"/>
      <c r="QVZ12" s="27"/>
      <c r="QWA12" s="28"/>
      <c r="QWB12" s="29"/>
      <c r="QWC12" s="30"/>
      <c r="QWD12" s="27"/>
      <c r="QWE12" s="27"/>
      <c r="QWF12" s="27"/>
      <c r="QWG12" s="28"/>
      <c r="QWH12" s="29"/>
      <c r="QWI12" s="30"/>
      <c r="QWJ12" s="27"/>
      <c r="QWK12" s="27"/>
      <c r="QWL12" s="27"/>
      <c r="QWM12" s="28"/>
      <c r="QWN12" s="29"/>
      <c r="QWO12" s="30"/>
      <c r="QWP12" s="27"/>
      <c r="QWQ12" s="27"/>
      <c r="QWR12" s="27"/>
      <c r="QWS12" s="28"/>
      <c r="QWT12" s="29"/>
      <c r="QWU12" s="30"/>
      <c r="QWV12" s="27"/>
      <c r="QWW12" s="27"/>
      <c r="QWX12" s="27"/>
      <c r="QWY12" s="28"/>
      <c r="QWZ12" s="29"/>
      <c r="QXA12" s="30"/>
      <c r="QXB12" s="27"/>
      <c r="QXC12" s="27"/>
      <c r="QXD12" s="27"/>
      <c r="QXE12" s="28"/>
      <c r="QXF12" s="29"/>
      <c r="QXG12" s="30"/>
      <c r="QXH12" s="27"/>
      <c r="QXI12" s="27"/>
      <c r="QXJ12" s="27"/>
      <c r="QXK12" s="28"/>
      <c r="QXL12" s="29"/>
      <c r="QXM12" s="30"/>
      <c r="QXN12" s="27"/>
      <c r="QXO12" s="27"/>
      <c r="QXP12" s="27"/>
      <c r="QXQ12" s="28"/>
      <c r="QXR12" s="29"/>
      <c r="QXS12" s="30"/>
      <c r="QXT12" s="27"/>
      <c r="QXU12" s="27"/>
      <c r="QXV12" s="27"/>
      <c r="QXW12" s="28"/>
      <c r="QXX12" s="29"/>
      <c r="QXY12" s="30"/>
      <c r="QXZ12" s="27"/>
      <c r="QYA12" s="27"/>
      <c r="QYB12" s="27"/>
      <c r="QYC12" s="28"/>
      <c r="QYD12" s="29"/>
      <c r="QYE12" s="30"/>
      <c r="QYF12" s="27"/>
      <c r="QYG12" s="27"/>
      <c r="QYH12" s="27"/>
      <c r="QYI12" s="28"/>
      <c r="QYJ12" s="29"/>
      <c r="QYK12" s="30"/>
      <c r="QYL12" s="27"/>
      <c r="QYM12" s="27"/>
      <c r="QYN12" s="27"/>
      <c r="QYO12" s="28"/>
      <c r="QYP12" s="29"/>
      <c r="QYQ12" s="30"/>
      <c r="QYR12" s="27"/>
      <c r="QYS12" s="27"/>
      <c r="QYT12" s="27"/>
      <c r="QYU12" s="28"/>
      <c r="QYV12" s="29"/>
      <c r="QYW12" s="30"/>
      <c r="QYX12" s="27"/>
      <c r="QYY12" s="27"/>
      <c r="QYZ12" s="27"/>
      <c r="QZA12" s="28"/>
      <c r="QZB12" s="29"/>
      <c r="QZC12" s="30"/>
      <c r="QZD12" s="27"/>
      <c r="QZE12" s="27"/>
      <c r="QZF12" s="27"/>
      <c r="QZG12" s="28"/>
      <c r="QZH12" s="29"/>
      <c r="QZI12" s="30"/>
      <c r="QZJ12" s="27"/>
      <c r="QZK12" s="27"/>
      <c r="QZL12" s="27"/>
      <c r="QZM12" s="28"/>
      <c r="QZN12" s="29"/>
      <c r="QZO12" s="30"/>
      <c r="QZP12" s="27"/>
      <c r="QZQ12" s="27"/>
      <c r="QZR12" s="27"/>
      <c r="QZS12" s="28"/>
      <c r="QZT12" s="29"/>
      <c r="QZU12" s="30"/>
      <c r="QZV12" s="27"/>
      <c r="QZW12" s="27"/>
      <c r="QZX12" s="27"/>
      <c r="QZY12" s="28"/>
      <c r="QZZ12" s="29"/>
      <c r="RAA12" s="30"/>
      <c r="RAB12" s="27"/>
      <c r="RAC12" s="27"/>
      <c r="RAD12" s="27"/>
      <c r="RAE12" s="28"/>
      <c r="RAF12" s="29"/>
      <c r="RAG12" s="30"/>
      <c r="RAH12" s="27"/>
      <c r="RAI12" s="27"/>
      <c r="RAJ12" s="27"/>
      <c r="RAK12" s="28"/>
      <c r="RAL12" s="29"/>
      <c r="RAM12" s="30"/>
      <c r="RAN12" s="27"/>
      <c r="RAO12" s="27"/>
      <c r="RAP12" s="27"/>
      <c r="RAQ12" s="28"/>
      <c r="RAR12" s="29"/>
      <c r="RAS12" s="30"/>
      <c r="RAT12" s="27"/>
      <c r="RAU12" s="27"/>
      <c r="RAV12" s="27"/>
      <c r="RAW12" s="28"/>
      <c r="RAX12" s="29"/>
      <c r="RAY12" s="30"/>
      <c r="RAZ12" s="27"/>
      <c r="RBA12" s="27"/>
      <c r="RBB12" s="27"/>
      <c r="RBC12" s="28"/>
      <c r="RBD12" s="29"/>
      <c r="RBE12" s="30"/>
      <c r="RBF12" s="27"/>
      <c r="RBG12" s="27"/>
      <c r="RBH12" s="27"/>
      <c r="RBI12" s="28"/>
      <c r="RBJ12" s="29"/>
      <c r="RBK12" s="30"/>
      <c r="RBL12" s="27"/>
      <c r="RBM12" s="27"/>
      <c r="RBN12" s="27"/>
      <c r="RBO12" s="28"/>
      <c r="RBP12" s="29"/>
      <c r="RBQ12" s="30"/>
      <c r="RBR12" s="27"/>
      <c r="RBS12" s="27"/>
      <c r="RBT12" s="27"/>
      <c r="RBU12" s="28"/>
      <c r="RBV12" s="29"/>
      <c r="RBW12" s="30"/>
      <c r="RBX12" s="27"/>
      <c r="RBY12" s="27"/>
      <c r="RBZ12" s="27"/>
      <c r="RCA12" s="28"/>
      <c r="RCB12" s="29"/>
      <c r="RCC12" s="30"/>
      <c r="RCD12" s="27"/>
      <c r="RCE12" s="27"/>
      <c r="RCF12" s="27"/>
      <c r="RCG12" s="28"/>
      <c r="RCH12" s="29"/>
      <c r="RCI12" s="30"/>
      <c r="RCJ12" s="27"/>
      <c r="RCK12" s="27"/>
      <c r="RCL12" s="27"/>
      <c r="RCM12" s="28"/>
      <c r="RCN12" s="29"/>
      <c r="RCO12" s="30"/>
      <c r="RCP12" s="27"/>
      <c r="RCQ12" s="27"/>
      <c r="RCR12" s="27"/>
      <c r="RCS12" s="28"/>
      <c r="RCT12" s="29"/>
      <c r="RCU12" s="30"/>
      <c r="RCV12" s="27"/>
      <c r="RCW12" s="27"/>
      <c r="RCX12" s="27"/>
      <c r="RCY12" s="28"/>
      <c r="RCZ12" s="29"/>
      <c r="RDA12" s="30"/>
      <c r="RDB12" s="27"/>
      <c r="RDC12" s="27"/>
      <c r="RDD12" s="27"/>
      <c r="RDE12" s="28"/>
      <c r="RDF12" s="29"/>
      <c r="RDG12" s="30"/>
      <c r="RDH12" s="27"/>
      <c r="RDI12" s="27"/>
      <c r="RDJ12" s="27"/>
      <c r="RDK12" s="28"/>
      <c r="RDL12" s="29"/>
      <c r="RDM12" s="30"/>
      <c r="RDN12" s="27"/>
      <c r="RDO12" s="27"/>
      <c r="RDP12" s="27"/>
      <c r="RDQ12" s="28"/>
      <c r="RDR12" s="29"/>
      <c r="RDS12" s="30"/>
      <c r="RDT12" s="27"/>
      <c r="RDU12" s="27"/>
      <c r="RDV12" s="27"/>
      <c r="RDW12" s="28"/>
      <c r="RDX12" s="29"/>
      <c r="RDY12" s="30"/>
      <c r="RDZ12" s="27"/>
      <c r="REA12" s="27"/>
      <c r="REB12" s="27"/>
      <c r="REC12" s="28"/>
      <c r="RED12" s="29"/>
      <c r="REE12" s="30"/>
      <c r="REF12" s="27"/>
      <c r="REG12" s="27"/>
      <c r="REH12" s="27"/>
      <c r="REI12" s="28"/>
      <c r="REJ12" s="29"/>
      <c r="REK12" s="30"/>
      <c r="REL12" s="27"/>
      <c r="REM12" s="27"/>
      <c r="REN12" s="27"/>
      <c r="REO12" s="28"/>
      <c r="REP12" s="29"/>
      <c r="REQ12" s="30"/>
      <c r="RER12" s="27"/>
      <c r="RES12" s="27"/>
      <c r="RET12" s="27"/>
      <c r="REU12" s="28"/>
      <c r="REV12" s="29"/>
      <c r="REW12" s="30"/>
      <c r="REX12" s="27"/>
      <c r="REY12" s="27"/>
      <c r="REZ12" s="27"/>
      <c r="RFA12" s="28"/>
      <c r="RFB12" s="29"/>
      <c r="RFC12" s="30"/>
      <c r="RFD12" s="27"/>
      <c r="RFE12" s="27"/>
      <c r="RFF12" s="27"/>
      <c r="RFG12" s="28"/>
      <c r="RFH12" s="29"/>
      <c r="RFI12" s="30"/>
      <c r="RFJ12" s="27"/>
      <c r="RFK12" s="27"/>
      <c r="RFL12" s="27"/>
      <c r="RFM12" s="28"/>
      <c r="RFN12" s="29"/>
      <c r="RFO12" s="30"/>
      <c r="RFP12" s="27"/>
      <c r="RFQ12" s="27"/>
      <c r="RFR12" s="27"/>
      <c r="RFS12" s="28"/>
      <c r="RFT12" s="29"/>
      <c r="RFU12" s="30"/>
      <c r="RFV12" s="27"/>
      <c r="RFW12" s="27"/>
      <c r="RFX12" s="27"/>
      <c r="RFY12" s="28"/>
      <c r="RFZ12" s="29"/>
      <c r="RGA12" s="30"/>
      <c r="RGB12" s="27"/>
      <c r="RGC12" s="27"/>
      <c r="RGD12" s="27"/>
      <c r="RGE12" s="28"/>
      <c r="RGF12" s="29"/>
      <c r="RGG12" s="30"/>
      <c r="RGH12" s="27"/>
      <c r="RGI12" s="27"/>
      <c r="RGJ12" s="27"/>
      <c r="RGK12" s="28"/>
      <c r="RGL12" s="29"/>
      <c r="RGM12" s="30"/>
      <c r="RGN12" s="27"/>
      <c r="RGO12" s="27"/>
      <c r="RGP12" s="27"/>
      <c r="RGQ12" s="28"/>
      <c r="RGR12" s="29"/>
      <c r="RGS12" s="30"/>
      <c r="RGT12" s="27"/>
      <c r="RGU12" s="27"/>
      <c r="RGV12" s="27"/>
      <c r="RGW12" s="28"/>
      <c r="RGX12" s="29"/>
      <c r="RGY12" s="30"/>
      <c r="RGZ12" s="27"/>
      <c r="RHA12" s="27"/>
      <c r="RHB12" s="27"/>
      <c r="RHC12" s="28"/>
      <c r="RHD12" s="29"/>
      <c r="RHE12" s="30"/>
      <c r="RHF12" s="27"/>
      <c r="RHG12" s="27"/>
      <c r="RHH12" s="27"/>
      <c r="RHI12" s="28"/>
      <c r="RHJ12" s="29"/>
      <c r="RHK12" s="30"/>
      <c r="RHL12" s="27"/>
      <c r="RHM12" s="27"/>
      <c r="RHN12" s="27"/>
      <c r="RHO12" s="28"/>
      <c r="RHP12" s="29"/>
      <c r="RHQ12" s="30"/>
      <c r="RHR12" s="27"/>
      <c r="RHS12" s="27"/>
      <c r="RHT12" s="27"/>
      <c r="RHU12" s="28"/>
      <c r="RHV12" s="29"/>
      <c r="RHW12" s="30"/>
      <c r="RHX12" s="27"/>
      <c r="RHY12" s="27"/>
      <c r="RHZ12" s="27"/>
      <c r="RIA12" s="28"/>
      <c r="RIB12" s="29"/>
      <c r="RIC12" s="30"/>
      <c r="RID12" s="27"/>
      <c r="RIE12" s="27"/>
      <c r="RIF12" s="27"/>
      <c r="RIG12" s="28"/>
      <c r="RIH12" s="29"/>
      <c r="RII12" s="30"/>
      <c r="RIJ12" s="27"/>
      <c r="RIK12" s="27"/>
      <c r="RIL12" s="27"/>
      <c r="RIM12" s="28"/>
      <c r="RIN12" s="29"/>
      <c r="RIO12" s="30"/>
      <c r="RIP12" s="27"/>
      <c r="RIQ12" s="27"/>
      <c r="RIR12" s="27"/>
      <c r="RIS12" s="28"/>
      <c r="RIT12" s="29"/>
      <c r="RIU12" s="30"/>
      <c r="RIV12" s="27"/>
      <c r="RIW12" s="27"/>
      <c r="RIX12" s="27"/>
      <c r="RIY12" s="28"/>
      <c r="RIZ12" s="29"/>
      <c r="RJA12" s="30"/>
      <c r="RJB12" s="27"/>
      <c r="RJC12" s="27"/>
      <c r="RJD12" s="27"/>
      <c r="RJE12" s="28"/>
      <c r="RJF12" s="29"/>
      <c r="RJG12" s="30"/>
      <c r="RJH12" s="27"/>
      <c r="RJI12" s="27"/>
      <c r="RJJ12" s="27"/>
      <c r="RJK12" s="28"/>
      <c r="RJL12" s="29"/>
      <c r="RJM12" s="30"/>
      <c r="RJN12" s="27"/>
      <c r="RJO12" s="27"/>
      <c r="RJP12" s="27"/>
      <c r="RJQ12" s="28"/>
      <c r="RJR12" s="29"/>
      <c r="RJS12" s="30"/>
      <c r="RJT12" s="27"/>
      <c r="RJU12" s="27"/>
      <c r="RJV12" s="27"/>
      <c r="RJW12" s="28"/>
      <c r="RJX12" s="29"/>
      <c r="RJY12" s="30"/>
      <c r="RJZ12" s="27"/>
      <c r="RKA12" s="27"/>
      <c r="RKB12" s="27"/>
      <c r="RKC12" s="28"/>
      <c r="RKD12" s="29"/>
      <c r="RKE12" s="30"/>
      <c r="RKF12" s="27"/>
      <c r="RKG12" s="27"/>
      <c r="RKH12" s="27"/>
      <c r="RKI12" s="28"/>
      <c r="RKJ12" s="29"/>
      <c r="RKK12" s="30"/>
      <c r="RKL12" s="27"/>
      <c r="RKM12" s="27"/>
      <c r="RKN12" s="27"/>
      <c r="RKO12" s="28"/>
      <c r="RKP12" s="29"/>
      <c r="RKQ12" s="30"/>
      <c r="RKR12" s="27"/>
      <c r="RKS12" s="27"/>
      <c r="RKT12" s="27"/>
      <c r="RKU12" s="28"/>
      <c r="RKV12" s="29"/>
      <c r="RKW12" s="30"/>
      <c r="RKX12" s="27"/>
      <c r="RKY12" s="27"/>
      <c r="RKZ12" s="27"/>
      <c r="RLA12" s="28"/>
      <c r="RLB12" s="29"/>
      <c r="RLC12" s="30"/>
      <c r="RLD12" s="27"/>
      <c r="RLE12" s="27"/>
      <c r="RLF12" s="27"/>
      <c r="RLG12" s="28"/>
      <c r="RLH12" s="29"/>
      <c r="RLI12" s="30"/>
      <c r="RLJ12" s="27"/>
      <c r="RLK12" s="27"/>
      <c r="RLL12" s="27"/>
      <c r="RLM12" s="28"/>
      <c r="RLN12" s="29"/>
      <c r="RLO12" s="30"/>
      <c r="RLP12" s="27"/>
      <c r="RLQ12" s="27"/>
      <c r="RLR12" s="27"/>
      <c r="RLS12" s="28"/>
      <c r="RLT12" s="29"/>
      <c r="RLU12" s="30"/>
      <c r="RLV12" s="27"/>
      <c r="RLW12" s="27"/>
      <c r="RLX12" s="27"/>
      <c r="RLY12" s="28"/>
      <c r="RLZ12" s="29"/>
      <c r="RMA12" s="30"/>
      <c r="RMB12" s="27"/>
      <c r="RMC12" s="27"/>
      <c r="RMD12" s="27"/>
      <c r="RME12" s="28"/>
      <c r="RMF12" s="29"/>
      <c r="RMG12" s="30"/>
      <c r="RMH12" s="27"/>
      <c r="RMI12" s="27"/>
      <c r="RMJ12" s="27"/>
      <c r="RMK12" s="28"/>
      <c r="RML12" s="29"/>
      <c r="RMM12" s="30"/>
      <c r="RMN12" s="27"/>
      <c r="RMO12" s="27"/>
      <c r="RMP12" s="27"/>
      <c r="RMQ12" s="28"/>
      <c r="RMR12" s="29"/>
      <c r="RMS12" s="30"/>
      <c r="RMT12" s="27"/>
      <c r="RMU12" s="27"/>
      <c r="RMV12" s="27"/>
      <c r="RMW12" s="28"/>
      <c r="RMX12" s="29"/>
      <c r="RMY12" s="30"/>
      <c r="RMZ12" s="27"/>
      <c r="RNA12" s="27"/>
      <c r="RNB12" s="27"/>
      <c r="RNC12" s="28"/>
      <c r="RND12" s="29"/>
      <c r="RNE12" s="30"/>
      <c r="RNF12" s="27"/>
      <c r="RNG12" s="27"/>
      <c r="RNH12" s="27"/>
      <c r="RNI12" s="28"/>
      <c r="RNJ12" s="29"/>
      <c r="RNK12" s="30"/>
      <c r="RNL12" s="27"/>
      <c r="RNM12" s="27"/>
      <c r="RNN12" s="27"/>
      <c r="RNO12" s="28"/>
      <c r="RNP12" s="29"/>
      <c r="RNQ12" s="30"/>
      <c r="RNR12" s="27"/>
      <c r="RNS12" s="27"/>
      <c r="RNT12" s="27"/>
      <c r="RNU12" s="28"/>
      <c r="RNV12" s="29"/>
      <c r="RNW12" s="30"/>
      <c r="RNX12" s="27"/>
      <c r="RNY12" s="27"/>
      <c r="RNZ12" s="27"/>
      <c r="ROA12" s="28"/>
      <c r="ROB12" s="29"/>
      <c r="ROC12" s="30"/>
      <c r="ROD12" s="27"/>
      <c r="ROE12" s="27"/>
      <c r="ROF12" s="27"/>
      <c r="ROG12" s="28"/>
      <c r="ROH12" s="29"/>
      <c r="ROI12" s="30"/>
      <c r="ROJ12" s="27"/>
      <c r="ROK12" s="27"/>
      <c r="ROL12" s="27"/>
      <c r="ROM12" s="28"/>
      <c r="RON12" s="29"/>
      <c r="ROO12" s="30"/>
      <c r="ROP12" s="27"/>
      <c r="ROQ12" s="27"/>
      <c r="ROR12" s="27"/>
      <c r="ROS12" s="28"/>
      <c r="ROT12" s="29"/>
      <c r="ROU12" s="30"/>
      <c r="ROV12" s="27"/>
      <c r="ROW12" s="27"/>
      <c r="ROX12" s="27"/>
      <c r="ROY12" s="28"/>
      <c r="ROZ12" s="29"/>
      <c r="RPA12" s="30"/>
      <c r="RPB12" s="27"/>
      <c r="RPC12" s="27"/>
      <c r="RPD12" s="27"/>
      <c r="RPE12" s="28"/>
      <c r="RPF12" s="29"/>
      <c r="RPG12" s="30"/>
      <c r="RPH12" s="27"/>
      <c r="RPI12" s="27"/>
      <c r="RPJ12" s="27"/>
      <c r="RPK12" s="28"/>
      <c r="RPL12" s="29"/>
      <c r="RPM12" s="30"/>
      <c r="RPN12" s="27"/>
      <c r="RPO12" s="27"/>
      <c r="RPP12" s="27"/>
      <c r="RPQ12" s="28"/>
      <c r="RPR12" s="29"/>
      <c r="RPS12" s="30"/>
      <c r="RPT12" s="27"/>
      <c r="RPU12" s="27"/>
      <c r="RPV12" s="27"/>
      <c r="RPW12" s="28"/>
      <c r="RPX12" s="29"/>
      <c r="RPY12" s="30"/>
      <c r="RPZ12" s="27"/>
      <c r="RQA12" s="27"/>
      <c r="RQB12" s="27"/>
      <c r="RQC12" s="28"/>
      <c r="RQD12" s="29"/>
      <c r="RQE12" s="30"/>
      <c r="RQF12" s="27"/>
      <c r="RQG12" s="27"/>
      <c r="RQH12" s="27"/>
      <c r="RQI12" s="28"/>
      <c r="RQJ12" s="29"/>
      <c r="RQK12" s="30"/>
      <c r="RQL12" s="27"/>
      <c r="RQM12" s="27"/>
      <c r="RQN12" s="27"/>
      <c r="RQO12" s="28"/>
      <c r="RQP12" s="29"/>
      <c r="RQQ12" s="30"/>
      <c r="RQR12" s="27"/>
      <c r="RQS12" s="27"/>
      <c r="RQT12" s="27"/>
      <c r="RQU12" s="28"/>
      <c r="RQV12" s="29"/>
      <c r="RQW12" s="30"/>
      <c r="RQX12" s="27"/>
      <c r="RQY12" s="27"/>
      <c r="RQZ12" s="27"/>
      <c r="RRA12" s="28"/>
      <c r="RRB12" s="29"/>
      <c r="RRC12" s="30"/>
      <c r="RRD12" s="27"/>
      <c r="RRE12" s="27"/>
      <c r="RRF12" s="27"/>
      <c r="RRG12" s="28"/>
      <c r="RRH12" s="29"/>
      <c r="RRI12" s="30"/>
      <c r="RRJ12" s="27"/>
      <c r="RRK12" s="27"/>
      <c r="RRL12" s="27"/>
      <c r="RRM12" s="28"/>
      <c r="RRN12" s="29"/>
      <c r="RRO12" s="30"/>
      <c r="RRP12" s="27"/>
      <c r="RRQ12" s="27"/>
      <c r="RRR12" s="27"/>
      <c r="RRS12" s="28"/>
      <c r="RRT12" s="29"/>
      <c r="RRU12" s="30"/>
      <c r="RRV12" s="27"/>
      <c r="RRW12" s="27"/>
      <c r="RRX12" s="27"/>
      <c r="RRY12" s="28"/>
      <c r="RRZ12" s="29"/>
      <c r="RSA12" s="30"/>
      <c r="RSB12" s="27"/>
      <c r="RSC12" s="27"/>
      <c r="RSD12" s="27"/>
      <c r="RSE12" s="28"/>
      <c r="RSF12" s="29"/>
      <c r="RSG12" s="30"/>
      <c r="RSH12" s="27"/>
      <c r="RSI12" s="27"/>
      <c r="RSJ12" s="27"/>
      <c r="RSK12" s="28"/>
      <c r="RSL12" s="29"/>
      <c r="RSM12" s="30"/>
      <c r="RSN12" s="27"/>
      <c r="RSO12" s="27"/>
      <c r="RSP12" s="27"/>
      <c r="RSQ12" s="28"/>
      <c r="RSR12" s="29"/>
      <c r="RSS12" s="30"/>
      <c r="RST12" s="27"/>
      <c r="RSU12" s="27"/>
      <c r="RSV12" s="27"/>
      <c r="RSW12" s="28"/>
      <c r="RSX12" s="29"/>
      <c r="RSY12" s="30"/>
      <c r="RSZ12" s="27"/>
      <c r="RTA12" s="27"/>
      <c r="RTB12" s="27"/>
      <c r="RTC12" s="28"/>
      <c r="RTD12" s="29"/>
      <c r="RTE12" s="30"/>
      <c r="RTF12" s="27"/>
      <c r="RTG12" s="27"/>
      <c r="RTH12" s="27"/>
      <c r="RTI12" s="28"/>
      <c r="RTJ12" s="29"/>
      <c r="RTK12" s="30"/>
      <c r="RTL12" s="27"/>
      <c r="RTM12" s="27"/>
      <c r="RTN12" s="27"/>
      <c r="RTO12" s="28"/>
      <c r="RTP12" s="29"/>
      <c r="RTQ12" s="30"/>
      <c r="RTR12" s="27"/>
      <c r="RTS12" s="27"/>
      <c r="RTT12" s="27"/>
      <c r="RTU12" s="28"/>
      <c r="RTV12" s="29"/>
      <c r="RTW12" s="30"/>
      <c r="RTX12" s="27"/>
      <c r="RTY12" s="27"/>
      <c r="RTZ12" s="27"/>
      <c r="RUA12" s="28"/>
      <c r="RUB12" s="29"/>
      <c r="RUC12" s="30"/>
      <c r="RUD12" s="27"/>
      <c r="RUE12" s="27"/>
      <c r="RUF12" s="27"/>
      <c r="RUG12" s="28"/>
      <c r="RUH12" s="29"/>
      <c r="RUI12" s="30"/>
      <c r="RUJ12" s="27"/>
      <c r="RUK12" s="27"/>
      <c r="RUL12" s="27"/>
      <c r="RUM12" s="28"/>
      <c r="RUN12" s="29"/>
      <c r="RUO12" s="30"/>
      <c r="RUP12" s="27"/>
      <c r="RUQ12" s="27"/>
      <c r="RUR12" s="27"/>
      <c r="RUS12" s="28"/>
      <c r="RUT12" s="29"/>
      <c r="RUU12" s="30"/>
      <c r="RUV12" s="27"/>
      <c r="RUW12" s="27"/>
      <c r="RUX12" s="27"/>
      <c r="RUY12" s="28"/>
      <c r="RUZ12" s="29"/>
      <c r="RVA12" s="30"/>
      <c r="RVB12" s="27"/>
      <c r="RVC12" s="27"/>
      <c r="RVD12" s="27"/>
      <c r="RVE12" s="28"/>
      <c r="RVF12" s="29"/>
      <c r="RVG12" s="30"/>
      <c r="RVH12" s="27"/>
      <c r="RVI12" s="27"/>
      <c r="RVJ12" s="27"/>
      <c r="RVK12" s="28"/>
      <c r="RVL12" s="29"/>
      <c r="RVM12" s="30"/>
      <c r="RVN12" s="27"/>
      <c r="RVO12" s="27"/>
      <c r="RVP12" s="27"/>
      <c r="RVQ12" s="28"/>
      <c r="RVR12" s="29"/>
      <c r="RVS12" s="30"/>
      <c r="RVT12" s="27"/>
      <c r="RVU12" s="27"/>
      <c r="RVV12" s="27"/>
      <c r="RVW12" s="28"/>
      <c r="RVX12" s="29"/>
      <c r="RVY12" s="30"/>
      <c r="RVZ12" s="27"/>
      <c r="RWA12" s="27"/>
      <c r="RWB12" s="27"/>
      <c r="RWC12" s="28"/>
      <c r="RWD12" s="29"/>
      <c r="RWE12" s="30"/>
      <c r="RWF12" s="27"/>
      <c r="RWG12" s="27"/>
      <c r="RWH12" s="27"/>
      <c r="RWI12" s="28"/>
      <c r="RWJ12" s="29"/>
      <c r="RWK12" s="30"/>
      <c r="RWL12" s="27"/>
      <c r="RWM12" s="27"/>
      <c r="RWN12" s="27"/>
      <c r="RWO12" s="28"/>
      <c r="RWP12" s="29"/>
      <c r="RWQ12" s="30"/>
      <c r="RWR12" s="27"/>
      <c r="RWS12" s="27"/>
      <c r="RWT12" s="27"/>
      <c r="RWU12" s="28"/>
      <c r="RWV12" s="29"/>
      <c r="RWW12" s="30"/>
      <c r="RWX12" s="27"/>
      <c r="RWY12" s="27"/>
      <c r="RWZ12" s="27"/>
      <c r="RXA12" s="28"/>
      <c r="RXB12" s="29"/>
      <c r="RXC12" s="30"/>
      <c r="RXD12" s="27"/>
      <c r="RXE12" s="27"/>
      <c r="RXF12" s="27"/>
      <c r="RXG12" s="28"/>
      <c r="RXH12" s="29"/>
      <c r="RXI12" s="30"/>
      <c r="RXJ12" s="27"/>
      <c r="RXK12" s="27"/>
      <c r="RXL12" s="27"/>
      <c r="RXM12" s="28"/>
      <c r="RXN12" s="29"/>
      <c r="RXO12" s="30"/>
      <c r="RXP12" s="27"/>
      <c r="RXQ12" s="27"/>
      <c r="RXR12" s="27"/>
      <c r="RXS12" s="28"/>
      <c r="RXT12" s="29"/>
      <c r="RXU12" s="30"/>
      <c r="RXV12" s="27"/>
      <c r="RXW12" s="27"/>
      <c r="RXX12" s="27"/>
      <c r="RXY12" s="28"/>
      <c r="RXZ12" s="29"/>
      <c r="RYA12" s="30"/>
      <c r="RYB12" s="27"/>
      <c r="RYC12" s="27"/>
      <c r="RYD12" s="27"/>
      <c r="RYE12" s="28"/>
      <c r="RYF12" s="29"/>
      <c r="RYG12" s="30"/>
      <c r="RYH12" s="27"/>
      <c r="RYI12" s="27"/>
      <c r="RYJ12" s="27"/>
      <c r="RYK12" s="28"/>
      <c r="RYL12" s="29"/>
      <c r="RYM12" s="30"/>
      <c r="RYN12" s="27"/>
      <c r="RYO12" s="27"/>
      <c r="RYP12" s="27"/>
      <c r="RYQ12" s="28"/>
      <c r="RYR12" s="29"/>
      <c r="RYS12" s="30"/>
      <c r="RYT12" s="27"/>
      <c r="RYU12" s="27"/>
      <c r="RYV12" s="27"/>
      <c r="RYW12" s="28"/>
      <c r="RYX12" s="29"/>
      <c r="RYY12" s="30"/>
      <c r="RYZ12" s="27"/>
      <c r="RZA12" s="27"/>
      <c r="RZB12" s="27"/>
      <c r="RZC12" s="28"/>
      <c r="RZD12" s="29"/>
      <c r="RZE12" s="30"/>
      <c r="RZF12" s="27"/>
      <c r="RZG12" s="27"/>
      <c r="RZH12" s="27"/>
      <c r="RZI12" s="28"/>
      <c r="RZJ12" s="29"/>
      <c r="RZK12" s="30"/>
      <c r="RZL12" s="27"/>
      <c r="RZM12" s="27"/>
      <c r="RZN12" s="27"/>
      <c r="RZO12" s="28"/>
      <c r="RZP12" s="29"/>
      <c r="RZQ12" s="30"/>
      <c r="RZR12" s="27"/>
      <c r="RZS12" s="27"/>
      <c r="RZT12" s="27"/>
      <c r="RZU12" s="28"/>
      <c r="RZV12" s="29"/>
      <c r="RZW12" s="30"/>
      <c r="RZX12" s="27"/>
      <c r="RZY12" s="27"/>
      <c r="RZZ12" s="27"/>
      <c r="SAA12" s="28"/>
      <c r="SAB12" s="29"/>
      <c r="SAC12" s="30"/>
      <c r="SAD12" s="27"/>
      <c r="SAE12" s="27"/>
      <c r="SAF12" s="27"/>
      <c r="SAG12" s="28"/>
      <c r="SAH12" s="29"/>
      <c r="SAI12" s="30"/>
      <c r="SAJ12" s="27"/>
      <c r="SAK12" s="27"/>
      <c r="SAL12" s="27"/>
      <c r="SAM12" s="28"/>
      <c r="SAN12" s="29"/>
      <c r="SAO12" s="30"/>
      <c r="SAP12" s="27"/>
      <c r="SAQ12" s="27"/>
      <c r="SAR12" s="27"/>
      <c r="SAS12" s="28"/>
      <c r="SAT12" s="29"/>
      <c r="SAU12" s="30"/>
      <c r="SAV12" s="27"/>
      <c r="SAW12" s="27"/>
      <c r="SAX12" s="27"/>
      <c r="SAY12" s="28"/>
      <c r="SAZ12" s="29"/>
      <c r="SBA12" s="30"/>
      <c r="SBB12" s="27"/>
      <c r="SBC12" s="27"/>
      <c r="SBD12" s="27"/>
      <c r="SBE12" s="28"/>
      <c r="SBF12" s="29"/>
      <c r="SBG12" s="30"/>
      <c r="SBH12" s="27"/>
      <c r="SBI12" s="27"/>
      <c r="SBJ12" s="27"/>
      <c r="SBK12" s="28"/>
      <c r="SBL12" s="29"/>
      <c r="SBM12" s="30"/>
      <c r="SBN12" s="27"/>
      <c r="SBO12" s="27"/>
      <c r="SBP12" s="27"/>
      <c r="SBQ12" s="28"/>
      <c r="SBR12" s="29"/>
      <c r="SBS12" s="30"/>
      <c r="SBT12" s="27"/>
      <c r="SBU12" s="27"/>
      <c r="SBV12" s="27"/>
      <c r="SBW12" s="28"/>
      <c r="SBX12" s="29"/>
      <c r="SBY12" s="30"/>
      <c r="SBZ12" s="27"/>
      <c r="SCA12" s="27"/>
      <c r="SCB12" s="27"/>
      <c r="SCC12" s="28"/>
      <c r="SCD12" s="29"/>
      <c r="SCE12" s="30"/>
      <c r="SCF12" s="27"/>
      <c r="SCG12" s="27"/>
      <c r="SCH12" s="27"/>
      <c r="SCI12" s="28"/>
      <c r="SCJ12" s="29"/>
      <c r="SCK12" s="30"/>
      <c r="SCL12" s="27"/>
      <c r="SCM12" s="27"/>
      <c r="SCN12" s="27"/>
      <c r="SCO12" s="28"/>
      <c r="SCP12" s="29"/>
      <c r="SCQ12" s="30"/>
      <c r="SCR12" s="27"/>
      <c r="SCS12" s="27"/>
      <c r="SCT12" s="27"/>
      <c r="SCU12" s="28"/>
      <c r="SCV12" s="29"/>
      <c r="SCW12" s="30"/>
      <c r="SCX12" s="27"/>
      <c r="SCY12" s="27"/>
      <c r="SCZ12" s="27"/>
      <c r="SDA12" s="28"/>
      <c r="SDB12" s="29"/>
      <c r="SDC12" s="30"/>
      <c r="SDD12" s="27"/>
      <c r="SDE12" s="27"/>
      <c r="SDF12" s="27"/>
      <c r="SDG12" s="28"/>
      <c r="SDH12" s="29"/>
      <c r="SDI12" s="30"/>
      <c r="SDJ12" s="27"/>
      <c r="SDK12" s="27"/>
      <c r="SDL12" s="27"/>
      <c r="SDM12" s="28"/>
      <c r="SDN12" s="29"/>
      <c r="SDO12" s="30"/>
      <c r="SDP12" s="27"/>
      <c r="SDQ12" s="27"/>
      <c r="SDR12" s="27"/>
      <c r="SDS12" s="28"/>
      <c r="SDT12" s="29"/>
      <c r="SDU12" s="30"/>
      <c r="SDV12" s="27"/>
      <c r="SDW12" s="27"/>
      <c r="SDX12" s="27"/>
      <c r="SDY12" s="28"/>
      <c r="SDZ12" s="29"/>
      <c r="SEA12" s="30"/>
      <c r="SEB12" s="27"/>
      <c r="SEC12" s="27"/>
      <c r="SED12" s="27"/>
      <c r="SEE12" s="28"/>
      <c r="SEF12" s="29"/>
      <c r="SEG12" s="30"/>
      <c r="SEH12" s="27"/>
      <c r="SEI12" s="27"/>
      <c r="SEJ12" s="27"/>
      <c r="SEK12" s="28"/>
      <c r="SEL12" s="29"/>
      <c r="SEM12" s="30"/>
      <c r="SEN12" s="27"/>
      <c r="SEO12" s="27"/>
      <c r="SEP12" s="27"/>
      <c r="SEQ12" s="28"/>
      <c r="SER12" s="29"/>
      <c r="SES12" s="30"/>
      <c r="SET12" s="27"/>
      <c r="SEU12" s="27"/>
      <c r="SEV12" s="27"/>
      <c r="SEW12" s="28"/>
      <c r="SEX12" s="29"/>
      <c r="SEY12" s="30"/>
      <c r="SEZ12" s="27"/>
      <c r="SFA12" s="27"/>
      <c r="SFB12" s="27"/>
      <c r="SFC12" s="28"/>
      <c r="SFD12" s="29"/>
      <c r="SFE12" s="30"/>
      <c r="SFF12" s="27"/>
      <c r="SFG12" s="27"/>
      <c r="SFH12" s="27"/>
      <c r="SFI12" s="28"/>
      <c r="SFJ12" s="29"/>
      <c r="SFK12" s="30"/>
      <c r="SFL12" s="27"/>
      <c r="SFM12" s="27"/>
      <c r="SFN12" s="27"/>
      <c r="SFO12" s="28"/>
      <c r="SFP12" s="29"/>
      <c r="SFQ12" s="30"/>
      <c r="SFR12" s="27"/>
      <c r="SFS12" s="27"/>
      <c r="SFT12" s="27"/>
      <c r="SFU12" s="28"/>
      <c r="SFV12" s="29"/>
      <c r="SFW12" s="30"/>
      <c r="SFX12" s="27"/>
      <c r="SFY12" s="27"/>
      <c r="SFZ12" s="27"/>
      <c r="SGA12" s="28"/>
      <c r="SGB12" s="29"/>
      <c r="SGC12" s="30"/>
      <c r="SGD12" s="27"/>
      <c r="SGE12" s="27"/>
      <c r="SGF12" s="27"/>
      <c r="SGG12" s="28"/>
      <c r="SGH12" s="29"/>
      <c r="SGI12" s="30"/>
      <c r="SGJ12" s="27"/>
      <c r="SGK12" s="27"/>
      <c r="SGL12" s="27"/>
      <c r="SGM12" s="28"/>
      <c r="SGN12" s="29"/>
      <c r="SGO12" s="30"/>
      <c r="SGP12" s="27"/>
      <c r="SGQ12" s="27"/>
      <c r="SGR12" s="27"/>
      <c r="SGS12" s="28"/>
      <c r="SGT12" s="29"/>
      <c r="SGU12" s="30"/>
      <c r="SGV12" s="27"/>
      <c r="SGW12" s="27"/>
      <c r="SGX12" s="27"/>
      <c r="SGY12" s="28"/>
      <c r="SGZ12" s="29"/>
      <c r="SHA12" s="30"/>
      <c r="SHB12" s="27"/>
      <c r="SHC12" s="27"/>
      <c r="SHD12" s="27"/>
      <c r="SHE12" s="28"/>
      <c r="SHF12" s="29"/>
      <c r="SHG12" s="30"/>
      <c r="SHH12" s="27"/>
      <c r="SHI12" s="27"/>
      <c r="SHJ12" s="27"/>
      <c r="SHK12" s="28"/>
      <c r="SHL12" s="29"/>
      <c r="SHM12" s="30"/>
      <c r="SHN12" s="27"/>
      <c r="SHO12" s="27"/>
      <c r="SHP12" s="27"/>
      <c r="SHQ12" s="28"/>
      <c r="SHR12" s="29"/>
      <c r="SHS12" s="30"/>
      <c r="SHT12" s="27"/>
      <c r="SHU12" s="27"/>
      <c r="SHV12" s="27"/>
      <c r="SHW12" s="28"/>
      <c r="SHX12" s="29"/>
      <c r="SHY12" s="30"/>
      <c r="SHZ12" s="27"/>
      <c r="SIA12" s="27"/>
      <c r="SIB12" s="27"/>
      <c r="SIC12" s="28"/>
      <c r="SID12" s="29"/>
      <c r="SIE12" s="30"/>
      <c r="SIF12" s="27"/>
      <c r="SIG12" s="27"/>
      <c r="SIH12" s="27"/>
      <c r="SII12" s="28"/>
      <c r="SIJ12" s="29"/>
      <c r="SIK12" s="30"/>
      <c r="SIL12" s="27"/>
      <c r="SIM12" s="27"/>
      <c r="SIN12" s="27"/>
      <c r="SIO12" s="28"/>
      <c r="SIP12" s="29"/>
      <c r="SIQ12" s="30"/>
      <c r="SIR12" s="27"/>
      <c r="SIS12" s="27"/>
      <c r="SIT12" s="27"/>
      <c r="SIU12" s="28"/>
      <c r="SIV12" s="29"/>
      <c r="SIW12" s="30"/>
      <c r="SIX12" s="27"/>
      <c r="SIY12" s="27"/>
      <c r="SIZ12" s="27"/>
      <c r="SJA12" s="28"/>
      <c r="SJB12" s="29"/>
      <c r="SJC12" s="30"/>
      <c r="SJD12" s="27"/>
      <c r="SJE12" s="27"/>
      <c r="SJF12" s="27"/>
      <c r="SJG12" s="28"/>
      <c r="SJH12" s="29"/>
      <c r="SJI12" s="30"/>
      <c r="SJJ12" s="27"/>
      <c r="SJK12" s="27"/>
      <c r="SJL12" s="27"/>
      <c r="SJM12" s="28"/>
      <c r="SJN12" s="29"/>
      <c r="SJO12" s="30"/>
      <c r="SJP12" s="27"/>
      <c r="SJQ12" s="27"/>
      <c r="SJR12" s="27"/>
      <c r="SJS12" s="28"/>
      <c r="SJT12" s="29"/>
      <c r="SJU12" s="30"/>
      <c r="SJV12" s="27"/>
      <c r="SJW12" s="27"/>
      <c r="SJX12" s="27"/>
      <c r="SJY12" s="28"/>
      <c r="SJZ12" s="29"/>
      <c r="SKA12" s="30"/>
      <c r="SKB12" s="27"/>
      <c r="SKC12" s="27"/>
      <c r="SKD12" s="27"/>
      <c r="SKE12" s="28"/>
      <c r="SKF12" s="29"/>
      <c r="SKG12" s="30"/>
      <c r="SKH12" s="27"/>
      <c r="SKI12" s="27"/>
      <c r="SKJ12" s="27"/>
      <c r="SKK12" s="28"/>
      <c r="SKL12" s="29"/>
      <c r="SKM12" s="30"/>
      <c r="SKN12" s="27"/>
      <c r="SKO12" s="27"/>
      <c r="SKP12" s="27"/>
      <c r="SKQ12" s="28"/>
      <c r="SKR12" s="29"/>
      <c r="SKS12" s="30"/>
      <c r="SKT12" s="27"/>
      <c r="SKU12" s="27"/>
      <c r="SKV12" s="27"/>
      <c r="SKW12" s="28"/>
      <c r="SKX12" s="29"/>
      <c r="SKY12" s="30"/>
      <c r="SKZ12" s="27"/>
      <c r="SLA12" s="27"/>
      <c r="SLB12" s="27"/>
      <c r="SLC12" s="28"/>
      <c r="SLD12" s="29"/>
      <c r="SLE12" s="30"/>
      <c r="SLF12" s="27"/>
      <c r="SLG12" s="27"/>
      <c r="SLH12" s="27"/>
      <c r="SLI12" s="28"/>
      <c r="SLJ12" s="29"/>
      <c r="SLK12" s="30"/>
      <c r="SLL12" s="27"/>
      <c r="SLM12" s="27"/>
      <c r="SLN12" s="27"/>
      <c r="SLO12" s="28"/>
      <c r="SLP12" s="29"/>
      <c r="SLQ12" s="30"/>
      <c r="SLR12" s="27"/>
      <c r="SLS12" s="27"/>
      <c r="SLT12" s="27"/>
      <c r="SLU12" s="28"/>
      <c r="SLV12" s="29"/>
      <c r="SLW12" s="30"/>
      <c r="SLX12" s="27"/>
      <c r="SLY12" s="27"/>
      <c r="SLZ12" s="27"/>
      <c r="SMA12" s="28"/>
      <c r="SMB12" s="29"/>
      <c r="SMC12" s="30"/>
      <c r="SMD12" s="27"/>
      <c r="SME12" s="27"/>
      <c r="SMF12" s="27"/>
      <c r="SMG12" s="28"/>
      <c r="SMH12" s="29"/>
      <c r="SMI12" s="30"/>
      <c r="SMJ12" s="27"/>
      <c r="SMK12" s="27"/>
      <c r="SML12" s="27"/>
      <c r="SMM12" s="28"/>
      <c r="SMN12" s="29"/>
      <c r="SMO12" s="30"/>
      <c r="SMP12" s="27"/>
      <c r="SMQ12" s="27"/>
      <c r="SMR12" s="27"/>
      <c r="SMS12" s="28"/>
      <c r="SMT12" s="29"/>
      <c r="SMU12" s="30"/>
      <c r="SMV12" s="27"/>
      <c r="SMW12" s="27"/>
      <c r="SMX12" s="27"/>
      <c r="SMY12" s="28"/>
      <c r="SMZ12" s="29"/>
      <c r="SNA12" s="30"/>
      <c r="SNB12" s="27"/>
      <c r="SNC12" s="27"/>
      <c r="SND12" s="27"/>
      <c r="SNE12" s="28"/>
      <c r="SNF12" s="29"/>
      <c r="SNG12" s="30"/>
      <c r="SNH12" s="27"/>
      <c r="SNI12" s="27"/>
      <c r="SNJ12" s="27"/>
      <c r="SNK12" s="28"/>
      <c r="SNL12" s="29"/>
      <c r="SNM12" s="30"/>
      <c r="SNN12" s="27"/>
      <c r="SNO12" s="27"/>
      <c r="SNP12" s="27"/>
      <c r="SNQ12" s="28"/>
      <c r="SNR12" s="29"/>
      <c r="SNS12" s="30"/>
      <c r="SNT12" s="27"/>
      <c r="SNU12" s="27"/>
      <c r="SNV12" s="27"/>
      <c r="SNW12" s="28"/>
      <c r="SNX12" s="29"/>
      <c r="SNY12" s="30"/>
      <c r="SNZ12" s="27"/>
      <c r="SOA12" s="27"/>
      <c r="SOB12" s="27"/>
      <c r="SOC12" s="28"/>
      <c r="SOD12" s="29"/>
      <c r="SOE12" s="30"/>
      <c r="SOF12" s="27"/>
      <c r="SOG12" s="27"/>
      <c r="SOH12" s="27"/>
      <c r="SOI12" s="28"/>
      <c r="SOJ12" s="29"/>
      <c r="SOK12" s="30"/>
      <c r="SOL12" s="27"/>
      <c r="SOM12" s="27"/>
      <c r="SON12" s="27"/>
      <c r="SOO12" s="28"/>
      <c r="SOP12" s="29"/>
      <c r="SOQ12" s="30"/>
      <c r="SOR12" s="27"/>
      <c r="SOS12" s="27"/>
      <c r="SOT12" s="27"/>
      <c r="SOU12" s="28"/>
      <c r="SOV12" s="29"/>
      <c r="SOW12" s="30"/>
      <c r="SOX12" s="27"/>
      <c r="SOY12" s="27"/>
      <c r="SOZ12" s="27"/>
      <c r="SPA12" s="28"/>
      <c r="SPB12" s="29"/>
      <c r="SPC12" s="30"/>
      <c r="SPD12" s="27"/>
      <c r="SPE12" s="27"/>
      <c r="SPF12" s="27"/>
      <c r="SPG12" s="28"/>
      <c r="SPH12" s="29"/>
      <c r="SPI12" s="30"/>
      <c r="SPJ12" s="27"/>
      <c r="SPK12" s="27"/>
      <c r="SPL12" s="27"/>
      <c r="SPM12" s="28"/>
      <c r="SPN12" s="29"/>
      <c r="SPO12" s="30"/>
      <c r="SPP12" s="27"/>
      <c r="SPQ12" s="27"/>
      <c r="SPR12" s="27"/>
      <c r="SPS12" s="28"/>
      <c r="SPT12" s="29"/>
      <c r="SPU12" s="30"/>
      <c r="SPV12" s="27"/>
      <c r="SPW12" s="27"/>
      <c r="SPX12" s="27"/>
      <c r="SPY12" s="28"/>
      <c r="SPZ12" s="29"/>
      <c r="SQA12" s="30"/>
      <c r="SQB12" s="27"/>
      <c r="SQC12" s="27"/>
      <c r="SQD12" s="27"/>
      <c r="SQE12" s="28"/>
      <c r="SQF12" s="29"/>
      <c r="SQG12" s="30"/>
      <c r="SQH12" s="27"/>
      <c r="SQI12" s="27"/>
      <c r="SQJ12" s="27"/>
      <c r="SQK12" s="28"/>
      <c r="SQL12" s="29"/>
      <c r="SQM12" s="30"/>
      <c r="SQN12" s="27"/>
      <c r="SQO12" s="27"/>
      <c r="SQP12" s="27"/>
      <c r="SQQ12" s="28"/>
      <c r="SQR12" s="29"/>
      <c r="SQS12" s="30"/>
      <c r="SQT12" s="27"/>
      <c r="SQU12" s="27"/>
      <c r="SQV12" s="27"/>
      <c r="SQW12" s="28"/>
      <c r="SQX12" s="29"/>
      <c r="SQY12" s="30"/>
      <c r="SQZ12" s="27"/>
      <c r="SRA12" s="27"/>
      <c r="SRB12" s="27"/>
      <c r="SRC12" s="28"/>
      <c r="SRD12" s="29"/>
      <c r="SRE12" s="30"/>
      <c r="SRF12" s="27"/>
      <c r="SRG12" s="27"/>
      <c r="SRH12" s="27"/>
      <c r="SRI12" s="28"/>
      <c r="SRJ12" s="29"/>
      <c r="SRK12" s="30"/>
      <c r="SRL12" s="27"/>
      <c r="SRM12" s="27"/>
      <c r="SRN12" s="27"/>
      <c r="SRO12" s="28"/>
      <c r="SRP12" s="29"/>
      <c r="SRQ12" s="30"/>
      <c r="SRR12" s="27"/>
      <c r="SRS12" s="27"/>
      <c r="SRT12" s="27"/>
      <c r="SRU12" s="28"/>
      <c r="SRV12" s="29"/>
      <c r="SRW12" s="30"/>
      <c r="SRX12" s="27"/>
      <c r="SRY12" s="27"/>
      <c r="SRZ12" s="27"/>
      <c r="SSA12" s="28"/>
      <c r="SSB12" s="29"/>
      <c r="SSC12" s="30"/>
      <c r="SSD12" s="27"/>
      <c r="SSE12" s="27"/>
      <c r="SSF12" s="27"/>
      <c r="SSG12" s="28"/>
      <c r="SSH12" s="29"/>
      <c r="SSI12" s="30"/>
      <c r="SSJ12" s="27"/>
      <c r="SSK12" s="27"/>
      <c r="SSL12" s="27"/>
      <c r="SSM12" s="28"/>
      <c r="SSN12" s="29"/>
      <c r="SSO12" s="30"/>
      <c r="SSP12" s="27"/>
      <c r="SSQ12" s="27"/>
      <c r="SSR12" s="27"/>
      <c r="SSS12" s="28"/>
      <c r="SST12" s="29"/>
      <c r="SSU12" s="30"/>
      <c r="SSV12" s="27"/>
      <c r="SSW12" s="27"/>
      <c r="SSX12" s="27"/>
      <c r="SSY12" s="28"/>
      <c r="SSZ12" s="29"/>
      <c r="STA12" s="30"/>
      <c r="STB12" s="27"/>
      <c r="STC12" s="27"/>
      <c r="STD12" s="27"/>
      <c r="STE12" s="28"/>
      <c r="STF12" s="29"/>
      <c r="STG12" s="30"/>
      <c r="STH12" s="27"/>
      <c r="STI12" s="27"/>
      <c r="STJ12" s="27"/>
      <c r="STK12" s="28"/>
      <c r="STL12" s="29"/>
      <c r="STM12" s="30"/>
      <c r="STN12" s="27"/>
      <c r="STO12" s="27"/>
      <c r="STP12" s="27"/>
      <c r="STQ12" s="28"/>
      <c r="STR12" s="29"/>
      <c r="STS12" s="30"/>
      <c r="STT12" s="27"/>
      <c r="STU12" s="27"/>
      <c r="STV12" s="27"/>
      <c r="STW12" s="28"/>
      <c r="STX12" s="29"/>
      <c r="STY12" s="30"/>
      <c r="STZ12" s="27"/>
      <c r="SUA12" s="27"/>
      <c r="SUB12" s="27"/>
      <c r="SUC12" s="28"/>
      <c r="SUD12" s="29"/>
      <c r="SUE12" s="30"/>
      <c r="SUF12" s="27"/>
      <c r="SUG12" s="27"/>
      <c r="SUH12" s="27"/>
      <c r="SUI12" s="28"/>
      <c r="SUJ12" s="29"/>
      <c r="SUK12" s="30"/>
      <c r="SUL12" s="27"/>
      <c r="SUM12" s="27"/>
      <c r="SUN12" s="27"/>
      <c r="SUO12" s="28"/>
      <c r="SUP12" s="29"/>
      <c r="SUQ12" s="30"/>
      <c r="SUR12" s="27"/>
      <c r="SUS12" s="27"/>
      <c r="SUT12" s="27"/>
      <c r="SUU12" s="28"/>
      <c r="SUV12" s="29"/>
      <c r="SUW12" s="30"/>
      <c r="SUX12" s="27"/>
      <c r="SUY12" s="27"/>
      <c r="SUZ12" s="27"/>
      <c r="SVA12" s="28"/>
      <c r="SVB12" s="29"/>
      <c r="SVC12" s="30"/>
      <c r="SVD12" s="27"/>
      <c r="SVE12" s="27"/>
      <c r="SVF12" s="27"/>
      <c r="SVG12" s="28"/>
      <c r="SVH12" s="29"/>
      <c r="SVI12" s="30"/>
      <c r="SVJ12" s="27"/>
      <c r="SVK12" s="27"/>
      <c r="SVL12" s="27"/>
      <c r="SVM12" s="28"/>
      <c r="SVN12" s="29"/>
      <c r="SVO12" s="30"/>
      <c r="SVP12" s="27"/>
      <c r="SVQ12" s="27"/>
      <c r="SVR12" s="27"/>
      <c r="SVS12" s="28"/>
      <c r="SVT12" s="29"/>
      <c r="SVU12" s="30"/>
      <c r="SVV12" s="27"/>
      <c r="SVW12" s="27"/>
      <c r="SVX12" s="27"/>
      <c r="SVY12" s="28"/>
      <c r="SVZ12" s="29"/>
      <c r="SWA12" s="30"/>
      <c r="SWB12" s="27"/>
      <c r="SWC12" s="27"/>
      <c r="SWD12" s="27"/>
      <c r="SWE12" s="28"/>
      <c r="SWF12" s="29"/>
      <c r="SWG12" s="30"/>
      <c r="SWH12" s="27"/>
      <c r="SWI12" s="27"/>
      <c r="SWJ12" s="27"/>
      <c r="SWK12" s="28"/>
      <c r="SWL12" s="29"/>
      <c r="SWM12" s="30"/>
      <c r="SWN12" s="27"/>
      <c r="SWO12" s="27"/>
      <c r="SWP12" s="27"/>
      <c r="SWQ12" s="28"/>
      <c r="SWR12" s="29"/>
      <c r="SWS12" s="30"/>
      <c r="SWT12" s="27"/>
      <c r="SWU12" s="27"/>
      <c r="SWV12" s="27"/>
      <c r="SWW12" s="28"/>
      <c r="SWX12" s="29"/>
      <c r="SWY12" s="30"/>
      <c r="SWZ12" s="27"/>
      <c r="SXA12" s="27"/>
      <c r="SXB12" s="27"/>
      <c r="SXC12" s="28"/>
      <c r="SXD12" s="29"/>
      <c r="SXE12" s="30"/>
      <c r="SXF12" s="27"/>
      <c r="SXG12" s="27"/>
      <c r="SXH12" s="27"/>
      <c r="SXI12" s="28"/>
      <c r="SXJ12" s="29"/>
      <c r="SXK12" s="30"/>
      <c r="SXL12" s="27"/>
      <c r="SXM12" s="27"/>
      <c r="SXN12" s="27"/>
      <c r="SXO12" s="28"/>
      <c r="SXP12" s="29"/>
      <c r="SXQ12" s="30"/>
      <c r="SXR12" s="27"/>
      <c r="SXS12" s="27"/>
      <c r="SXT12" s="27"/>
      <c r="SXU12" s="28"/>
      <c r="SXV12" s="29"/>
      <c r="SXW12" s="30"/>
      <c r="SXX12" s="27"/>
      <c r="SXY12" s="27"/>
      <c r="SXZ12" s="27"/>
      <c r="SYA12" s="28"/>
      <c r="SYB12" s="29"/>
      <c r="SYC12" s="30"/>
      <c r="SYD12" s="27"/>
      <c r="SYE12" s="27"/>
      <c r="SYF12" s="27"/>
      <c r="SYG12" s="28"/>
      <c r="SYH12" s="29"/>
      <c r="SYI12" s="30"/>
      <c r="SYJ12" s="27"/>
      <c r="SYK12" s="27"/>
      <c r="SYL12" s="27"/>
      <c r="SYM12" s="28"/>
      <c r="SYN12" s="29"/>
      <c r="SYO12" s="30"/>
      <c r="SYP12" s="27"/>
      <c r="SYQ12" s="27"/>
      <c r="SYR12" s="27"/>
      <c r="SYS12" s="28"/>
      <c r="SYT12" s="29"/>
      <c r="SYU12" s="30"/>
      <c r="SYV12" s="27"/>
      <c r="SYW12" s="27"/>
      <c r="SYX12" s="27"/>
      <c r="SYY12" s="28"/>
      <c r="SYZ12" s="29"/>
      <c r="SZA12" s="30"/>
      <c r="SZB12" s="27"/>
      <c r="SZC12" s="27"/>
      <c r="SZD12" s="27"/>
      <c r="SZE12" s="28"/>
      <c r="SZF12" s="29"/>
      <c r="SZG12" s="30"/>
      <c r="SZH12" s="27"/>
      <c r="SZI12" s="27"/>
      <c r="SZJ12" s="27"/>
      <c r="SZK12" s="28"/>
      <c r="SZL12" s="29"/>
      <c r="SZM12" s="30"/>
      <c r="SZN12" s="27"/>
      <c r="SZO12" s="27"/>
      <c r="SZP12" s="27"/>
      <c r="SZQ12" s="28"/>
      <c r="SZR12" s="29"/>
      <c r="SZS12" s="30"/>
      <c r="SZT12" s="27"/>
      <c r="SZU12" s="27"/>
      <c r="SZV12" s="27"/>
      <c r="SZW12" s="28"/>
      <c r="SZX12" s="29"/>
      <c r="SZY12" s="30"/>
      <c r="SZZ12" s="27"/>
      <c r="TAA12" s="27"/>
      <c r="TAB12" s="27"/>
      <c r="TAC12" s="28"/>
      <c r="TAD12" s="29"/>
      <c r="TAE12" s="30"/>
      <c r="TAF12" s="27"/>
      <c r="TAG12" s="27"/>
      <c r="TAH12" s="27"/>
      <c r="TAI12" s="28"/>
      <c r="TAJ12" s="29"/>
      <c r="TAK12" s="30"/>
      <c r="TAL12" s="27"/>
      <c r="TAM12" s="27"/>
      <c r="TAN12" s="27"/>
      <c r="TAO12" s="28"/>
      <c r="TAP12" s="29"/>
      <c r="TAQ12" s="30"/>
      <c r="TAR12" s="27"/>
      <c r="TAS12" s="27"/>
      <c r="TAT12" s="27"/>
      <c r="TAU12" s="28"/>
      <c r="TAV12" s="29"/>
      <c r="TAW12" s="30"/>
      <c r="TAX12" s="27"/>
      <c r="TAY12" s="27"/>
      <c r="TAZ12" s="27"/>
      <c r="TBA12" s="28"/>
      <c r="TBB12" s="29"/>
      <c r="TBC12" s="30"/>
      <c r="TBD12" s="27"/>
      <c r="TBE12" s="27"/>
      <c r="TBF12" s="27"/>
      <c r="TBG12" s="28"/>
      <c r="TBH12" s="29"/>
      <c r="TBI12" s="30"/>
      <c r="TBJ12" s="27"/>
      <c r="TBK12" s="27"/>
      <c r="TBL12" s="27"/>
      <c r="TBM12" s="28"/>
      <c r="TBN12" s="29"/>
      <c r="TBO12" s="30"/>
      <c r="TBP12" s="27"/>
      <c r="TBQ12" s="27"/>
      <c r="TBR12" s="27"/>
      <c r="TBS12" s="28"/>
      <c r="TBT12" s="29"/>
      <c r="TBU12" s="30"/>
      <c r="TBV12" s="27"/>
      <c r="TBW12" s="27"/>
      <c r="TBX12" s="27"/>
      <c r="TBY12" s="28"/>
      <c r="TBZ12" s="29"/>
      <c r="TCA12" s="30"/>
      <c r="TCB12" s="27"/>
      <c r="TCC12" s="27"/>
      <c r="TCD12" s="27"/>
      <c r="TCE12" s="28"/>
      <c r="TCF12" s="29"/>
      <c r="TCG12" s="30"/>
      <c r="TCH12" s="27"/>
      <c r="TCI12" s="27"/>
      <c r="TCJ12" s="27"/>
      <c r="TCK12" s="28"/>
      <c r="TCL12" s="29"/>
      <c r="TCM12" s="30"/>
      <c r="TCN12" s="27"/>
      <c r="TCO12" s="27"/>
      <c r="TCP12" s="27"/>
      <c r="TCQ12" s="28"/>
      <c r="TCR12" s="29"/>
      <c r="TCS12" s="30"/>
      <c r="TCT12" s="27"/>
      <c r="TCU12" s="27"/>
      <c r="TCV12" s="27"/>
      <c r="TCW12" s="28"/>
      <c r="TCX12" s="29"/>
      <c r="TCY12" s="30"/>
      <c r="TCZ12" s="27"/>
      <c r="TDA12" s="27"/>
      <c r="TDB12" s="27"/>
      <c r="TDC12" s="28"/>
      <c r="TDD12" s="29"/>
      <c r="TDE12" s="30"/>
      <c r="TDF12" s="27"/>
      <c r="TDG12" s="27"/>
      <c r="TDH12" s="27"/>
      <c r="TDI12" s="28"/>
      <c r="TDJ12" s="29"/>
      <c r="TDK12" s="30"/>
      <c r="TDL12" s="27"/>
      <c r="TDM12" s="27"/>
      <c r="TDN12" s="27"/>
      <c r="TDO12" s="28"/>
      <c r="TDP12" s="29"/>
      <c r="TDQ12" s="30"/>
      <c r="TDR12" s="27"/>
      <c r="TDS12" s="27"/>
      <c r="TDT12" s="27"/>
      <c r="TDU12" s="28"/>
      <c r="TDV12" s="29"/>
      <c r="TDW12" s="30"/>
      <c r="TDX12" s="27"/>
      <c r="TDY12" s="27"/>
      <c r="TDZ12" s="27"/>
      <c r="TEA12" s="28"/>
      <c r="TEB12" s="29"/>
      <c r="TEC12" s="30"/>
      <c r="TED12" s="27"/>
      <c r="TEE12" s="27"/>
      <c r="TEF12" s="27"/>
      <c r="TEG12" s="28"/>
      <c r="TEH12" s="29"/>
      <c r="TEI12" s="30"/>
      <c r="TEJ12" s="27"/>
      <c r="TEK12" s="27"/>
      <c r="TEL12" s="27"/>
      <c r="TEM12" s="28"/>
      <c r="TEN12" s="29"/>
      <c r="TEO12" s="30"/>
      <c r="TEP12" s="27"/>
      <c r="TEQ12" s="27"/>
      <c r="TER12" s="27"/>
      <c r="TES12" s="28"/>
      <c r="TET12" s="29"/>
      <c r="TEU12" s="30"/>
      <c r="TEV12" s="27"/>
      <c r="TEW12" s="27"/>
      <c r="TEX12" s="27"/>
      <c r="TEY12" s="28"/>
      <c r="TEZ12" s="29"/>
      <c r="TFA12" s="30"/>
      <c r="TFB12" s="27"/>
      <c r="TFC12" s="27"/>
      <c r="TFD12" s="27"/>
      <c r="TFE12" s="28"/>
      <c r="TFF12" s="29"/>
      <c r="TFG12" s="30"/>
      <c r="TFH12" s="27"/>
      <c r="TFI12" s="27"/>
      <c r="TFJ12" s="27"/>
      <c r="TFK12" s="28"/>
      <c r="TFL12" s="29"/>
      <c r="TFM12" s="30"/>
      <c r="TFN12" s="27"/>
      <c r="TFO12" s="27"/>
      <c r="TFP12" s="27"/>
      <c r="TFQ12" s="28"/>
      <c r="TFR12" s="29"/>
      <c r="TFS12" s="30"/>
      <c r="TFT12" s="27"/>
      <c r="TFU12" s="27"/>
      <c r="TFV12" s="27"/>
      <c r="TFW12" s="28"/>
      <c r="TFX12" s="29"/>
      <c r="TFY12" s="30"/>
      <c r="TFZ12" s="27"/>
      <c r="TGA12" s="27"/>
      <c r="TGB12" s="27"/>
      <c r="TGC12" s="28"/>
      <c r="TGD12" s="29"/>
      <c r="TGE12" s="30"/>
      <c r="TGF12" s="27"/>
      <c r="TGG12" s="27"/>
      <c r="TGH12" s="27"/>
      <c r="TGI12" s="28"/>
      <c r="TGJ12" s="29"/>
      <c r="TGK12" s="30"/>
      <c r="TGL12" s="27"/>
      <c r="TGM12" s="27"/>
      <c r="TGN12" s="27"/>
      <c r="TGO12" s="28"/>
      <c r="TGP12" s="29"/>
      <c r="TGQ12" s="30"/>
      <c r="TGR12" s="27"/>
      <c r="TGS12" s="27"/>
      <c r="TGT12" s="27"/>
      <c r="TGU12" s="28"/>
      <c r="TGV12" s="29"/>
      <c r="TGW12" s="30"/>
      <c r="TGX12" s="27"/>
      <c r="TGY12" s="27"/>
      <c r="TGZ12" s="27"/>
      <c r="THA12" s="28"/>
      <c r="THB12" s="29"/>
      <c r="THC12" s="30"/>
      <c r="THD12" s="27"/>
      <c r="THE12" s="27"/>
      <c r="THF12" s="27"/>
      <c r="THG12" s="28"/>
      <c r="THH12" s="29"/>
      <c r="THI12" s="30"/>
      <c r="THJ12" s="27"/>
      <c r="THK12" s="27"/>
      <c r="THL12" s="27"/>
      <c r="THM12" s="28"/>
      <c r="THN12" s="29"/>
      <c r="THO12" s="30"/>
      <c r="THP12" s="27"/>
      <c r="THQ12" s="27"/>
      <c r="THR12" s="27"/>
      <c r="THS12" s="28"/>
      <c r="THT12" s="29"/>
      <c r="THU12" s="30"/>
      <c r="THV12" s="27"/>
      <c r="THW12" s="27"/>
      <c r="THX12" s="27"/>
      <c r="THY12" s="28"/>
      <c r="THZ12" s="29"/>
      <c r="TIA12" s="30"/>
      <c r="TIB12" s="27"/>
      <c r="TIC12" s="27"/>
      <c r="TID12" s="27"/>
      <c r="TIE12" s="28"/>
      <c r="TIF12" s="29"/>
      <c r="TIG12" s="30"/>
      <c r="TIH12" s="27"/>
      <c r="TII12" s="27"/>
      <c r="TIJ12" s="27"/>
      <c r="TIK12" s="28"/>
      <c r="TIL12" s="29"/>
      <c r="TIM12" s="30"/>
      <c r="TIN12" s="27"/>
      <c r="TIO12" s="27"/>
      <c r="TIP12" s="27"/>
      <c r="TIQ12" s="28"/>
      <c r="TIR12" s="29"/>
      <c r="TIS12" s="30"/>
      <c r="TIT12" s="27"/>
      <c r="TIU12" s="27"/>
      <c r="TIV12" s="27"/>
      <c r="TIW12" s="28"/>
      <c r="TIX12" s="29"/>
      <c r="TIY12" s="30"/>
      <c r="TIZ12" s="27"/>
      <c r="TJA12" s="27"/>
      <c r="TJB12" s="27"/>
      <c r="TJC12" s="28"/>
      <c r="TJD12" s="29"/>
      <c r="TJE12" s="30"/>
      <c r="TJF12" s="27"/>
      <c r="TJG12" s="27"/>
      <c r="TJH12" s="27"/>
      <c r="TJI12" s="28"/>
      <c r="TJJ12" s="29"/>
      <c r="TJK12" s="30"/>
      <c r="TJL12" s="27"/>
      <c r="TJM12" s="27"/>
      <c r="TJN12" s="27"/>
      <c r="TJO12" s="28"/>
      <c r="TJP12" s="29"/>
      <c r="TJQ12" s="30"/>
      <c r="TJR12" s="27"/>
      <c r="TJS12" s="27"/>
      <c r="TJT12" s="27"/>
      <c r="TJU12" s="28"/>
      <c r="TJV12" s="29"/>
      <c r="TJW12" s="30"/>
      <c r="TJX12" s="27"/>
      <c r="TJY12" s="27"/>
      <c r="TJZ12" s="27"/>
      <c r="TKA12" s="28"/>
      <c r="TKB12" s="29"/>
      <c r="TKC12" s="30"/>
      <c r="TKD12" s="27"/>
      <c r="TKE12" s="27"/>
      <c r="TKF12" s="27"/>
      <c r="TKG12" s="28"/>
      <c r="TKH12" s="29"/>
      <c r="TKI12" s="30"/>
      <c r="TKJ12" s="27"/>
      <c r="TKK12" s="27"/>
      <c r="TKL12" s="27"/>
      <c r="TKM12" s="28"/>
      <c r="TKN12" s="29"/>
      <c r="TKO12" s="30"/>
      <c r="TKP12" s="27"/>
      <c r="TKQ12" s="27"/>
      <c r="TKR12" s="27"/>
      <c r="TKS12" s="28"/>
      <c r="TKT12" s="29"/>
      <c r="TKU12" s="30"/>
      <c r="TKV12" s="27"/>
      <c r="TKW12" s="27"/>
      <c r="TKX12" s="27"/>
      <c r="TKY12" s="28"/>
      <c r="TKZ12" s="29"/>
      <c r="TLA12" s="30"/>
      <c r="TLB12" s="27"/>
      <c r="TLC12" s="27"/>
      <c r="TLD12" s="27"/>
      <c r="TLE12" s="28"/>
      <c r="TLF12" s="29"/>
      <c r="TLG12" s="30"/>
      <c r="TLH12" s="27"/>
      <c r="TLI12" s="27"/>
      <c r="TLJ12" s="27"/>
      <c r="TLK12" s="28"/>
      <c r="TLL12" s="29"/>
      <c r="TLM12" s="30"/>
      <c r="TLN12" s="27"/>
      <c r="TLO12" s="27"/>
      <c r="TLP12" s="27"/>
      <c r="TLQ12" s="28"/>
      <c r="TLR12" s="29"/>
      <c r="TLS12" s="30"/>
      <c r="TLT12" s="27"/>
      <c r="TLU12" s="27"/>
      <c r="TLV12" s="27"/>
      <c r="TLW12" s="28"/>
      <c r="TLX12" s="29"/>
      <c r="TLY12" s="30"/>
      <c r="TLZ12" s="27"/>
      <c r="TMA12" s="27"/>
      <c r="TMB12" s="27"/>
      <c r="TMC12" s="28"/>
      <c r="TMD12" s="29"/>
      <c r="TME12" s="30"/>
      <c r="TMF12" s="27"/>
      <c r="TMG12" s="27"/>
      <c r="TMH12" s="27"/>
      <c r="TMI12" s="28"/>
      <c r="TMJ12" s="29"/>
      <c r="TMK12" s="30"/>
      <c r="TML12" s="27"/>
      <c r="TMM12" s="27"/>
      <c r="TMN12" s="27"/>
      <c r="TMO12" s="28"/>
      <c r="TMP12" s="29"/>
      <c r="TMQ12" s="30"/>
      <c r="TMR12" s="27"/>
      <c r="TMS12" s="27"/>
      <c r="TMT12" s="27"/>
      <c r="TMU12" s="28"/>
      <c r="TMV12" s="29"/>
      <c r="TMW12" s="30"/>
      <c r="TMX12" s="27"/>
      <c r="TMY12" s="27"/>
      <c r="TMZ12" s="27"/>
      <c r="TNA12" s="28"/>
      <c r="TNB12" s="29"/>
      <c r="TNC12" s="30"/>
      <c r="TND12" s="27"/>
      <c r="TNE12" s="27"/>
      <c r="TNF12" s="27"/>
      <c r="TNG12" s="28"/>
      <c r="TNH12" s="29"/>
      <c r="TNI12" s="30"/>
      <c r="TNJ12" s="27"/>
      <c r="TNK12" s="27"/>
      <c r="TNL12" s="27"/>
      <c r="TNM12" s="28"/>
      <c r="TNN12" s="29"/>
      <c r="TNO12" s="30"/>
      <c r="TNP12" s="27"/>
      <c r="TNQ12" s="27"/>
      <c r="TNR12" s="27"/>
      <c r="TNS12" s="28"/>
      <c r="TNT12" s="29"/>
      <c r="TNU12" s="30"/>
      <c r="TNV12" s="27"/>
      <c r="TNW12" s="27"/>
      <c r="TNX12" s="27"/>
      <c r="TNY12" s="28"/>
      <c r="TNZ12" s="29"/>
      <c r="TOA12" s="30"/>
      <c r="TOB12" s="27"/>
      <c r="TOC12" s="27"/>
      <c r="TOD12" s="27"/>
      <c r="TOE12" s="28"/>
      <c r="TOF12" s="29"/>
      <c r="TOG12" s="30"/>
      <c r="TOH12" s="27"/>
      <c r="TOI12" s="27"/>
      <c r="TOJ12" s="27"/>
      <c r="TOK12" s="28"/>
      <c r="TOL12" s="29"/>
      <c r="TOM12" s="30"/>
      <c r="TON12" s="27"/>
      <c r="TOO12" s="27"/>
      <c r="TOP12" s="27"/>
      <c r="TOQ12" s="28"/>
      <c r="TOR12" s="29"/>
      <c r="TOS12" s="30"/>
      <c r="TOT12" s="27"/>
      <c r="TOU12" s="27"/>
      <c r="TOV12" s="27"/>
      <c r="TOW12" s="28"/>
      <c r="TOX12" s="29"/>
      <c r="TOY12" s="30"/>
      <c r="TOZ12" s="27"/>
      <c r="TPA12" s="27"/>
      <c r="TPB12" s="27"/>
      <c r="TPC12" s="28"/>
      <c r="TPD12" s="29"/>
      <c r="TPE12" s="30"/>
      <c r="TPF12" s="27"/>
      <c r="TPG12" s="27"/>
      <c r="TPH12" s="27"/>
      <c r="TPI12" s="28"/>
      <c r="TPJ12" s="29"/>
      <c r="TPK12" s="30"/>
      <c r="TPL12" s="27"/>
      <c r="TPM12" s="27"/>
      <c r="TPN12" s="27"/>
      <c r="TPO12" s="28"/>
      <c r="TPP12" s="29"/>
      <c r="TPQ12" s="30"/>
      <c r="TPR12" s="27"/>
      <c r="TPS12" s="27"/>
      <c r="TPT12" s="27"/>
      <c r="TPU12" s="28"/>
      <c r="TPV12" s="29"/>
      <c r="TPW12" s="30"/>
      <c r="TPX12" s="27"/>
      <c r="TPY12" s="27"/>
      <c r="TPZ12" s="27"/>
      <c r="TQA12" s="28"/>
      <c r="TQB12" s="29"/>
      <c r="TQC12" s="30"/>
      <c r="TQD12" s="27"/>
      <c r="TQE12" s="27"/>
      <c r="TQF12" s="27"/>
      <c r="TQG12" s="28"/>
      <c r="TQH12" s="29"/>
      <c r="TQI12" s="30"/>
      <c r="TQJ12" s="27"/>
      <c r="TQK12" s="27"/>
      <c r="TQL12" s="27"/>
      <c r="TQM12" s="28"/>
      <c r="TQN12" s="29"/>
      <c r="TQO12" s="30"/>
      <c r="TQP12" s="27"/>
      <c r="TQQ12" s="27"/>
      <c r="TQR12" s="27"/>
      <c r="TQS12" s="28"/>
      <c r="TQT12" s="29"/>
      <c r="TQU12" s="30"/>
      <c r="TQV12" s="27"/>
      <c r="TQW12" s="27"/>
      <c r="TQX12" s="27"/>
      <c r="TQY12" s="28"/>
      <c r="TQZ12" s="29"/>
      <c r="TRA12" s="30"/>
      <c r="TRB12" s="27"/>
      <c r="TRC12" s="27"/>
      <c r="TRD12" s="27"/>
      <c r="TRE12" s="28"/>
      <c r="TRF12" s="29"/>
      <c r="TRG12" s="30"/>
      <c r="TRH12" s="27"/>
      <c r="TRI12" s="27"/>
      <c r="TRJ12" s="27"/>
      <c r="TRK12" s="28"/>
      <c r="TRL12" s="29"/>
      <c r="TRM12" s="30"/>
      <c r="TRN12" s="27"/>
      <c r="TRO12" s="27"/>
      <c r="TRP12" s="27"/>
      <c r="TRQ12" s="28"/>
      <c r="TRR12" s="29"/>
      <c r="TRS12" s="30"/>
      <c r="TRT12" s="27"/>
      <c r="TRU12" s="27"/>
      <c r="TRV12" s="27"/>
      <c r="TRW12" s="28"/>
      <c r="TRX12" s="29"/>
      <c r="TRY12" s="30"/>
      <c r="TRZ12" s="27"/>
      <c r="TSA12" s="27"/>
      <c r="TSB12" s="27"/>
      <c r="TSC12" s="28"/>
      <c r="TSD12" s="29"/>
      <c r="TSE12" s="30"/>
      <c r="TSF12" s="27"/>
      <c r="TSG12" s="27"/>
      <c r="TSH12" s="27"/>
      <c r="TSI12" s="28"/>
      <c r="TSJ12" s="29"/>
      <c r="TSK12" s="30"/>
      <c r="TSL12" s="27"/>
      <c r="TSM12" s="27"/>
      <c r="TSN12" s="27"/>
      <c r="TSO12" s="28"/>
      <c r="TSP12" s="29"/>
      <c r="TSQ12" s="30"/>
      <c r="TSR12" s="27"/>
      <c r="TSS12" s="27"/>
      <c r="TST12" s="27"/>
      <c r="TSU12" s="28"/>
      <c r="TSV12" s="29"/>
      <c r="TSW12" s="30"/>
      <c r="TSX12" s="27"/>
      <c r="TSY12" s="27"/>
      <c r="TSZ12" s="27"/>
      <c r="TTA12" s="28"/>
      <c r="TTB12" s="29"/>
      <c r="TTC12" s="30"/>
      <c r="TTD12" s="27"/>
      <c r="TTE12" s="27"/>
      <c r="TTF12" s="27"/>
      <c r="TTG12" s="28"/>
      <c r="TTH12" s="29"/>
      <c r="TTI12" s="30"/>
      <c r="TTJ12" s="27"/>
      <c r="TTK12" s="27"/>
      <c r="TTL12" s="27"/>
      <c r="TTM12" s="28"/>
      <c r="TTN12" s="29"/>
      <c r="TTO12" s="30"/>
      <c r="TTP12" s="27"/>
      <c r="TTQ12" s="27"/>
      <c r="TTR12" s="27"/>
      <c r="TTS12" s="28"/>
      <c r="TTT12" s="29"/>
      <c r="TTU12" s="30"/>
      <c r="TTV12" s="27"/>
      <c r="TTW12" s="27"/>
      <c r="TTX12" s="27"/>
      <c r="TTY12" s="28"/>
      <c r="TTZ12" s="29"/>
      <c r="TUA12" s="30"/>
      <c r="TUB12" s="27"/>
      <c r="TUC12" s="27"/>
      <c r="TUD12" s="27"/>
      <c r="TUE12" s="28"/>
      <c r="TUF12" s="29"/>
      <c r="TUG12" s="30"/>
      <c r="TUH12" s="27"/>
      <c r="TUI12" s="27"/>
      <c r="TUJ12" s="27"/>
      <c r="TUK12" s="28"/>
      <c r="TUL12" s="29"/>
      <c r="TUM12" s="30"/>
      <c r="TUN12" s="27"/>
      <c r="TUO12" s="27"/>
      <c r="TUP12" s="27"/>
      <c r="TUQ12" s="28"/>
      <c r="TUR12" s="29"/>
      <c r="TUS12" s="30"/>
      <c r="TUT12" s="27"/>
      <c r="TUU12" s="27"/>
      <c r="TUV12" s="27"/>
      <c r="TUW12" s="28"/>
      <c r="TUX12" s="29"/>
      <c r="TUY12" s="30"/>
      <c r="TUZ12" s="27"/>
      <c r="TVA12" s="27"/>
      <c r="TVB12" s="27"/>
      <c r="TVC12" s="28"/>
      <c r="TVD12" s="29"/>
      <c r="TVE12" s="30"/>
      <c r="TVF12" s="27"/>
      <c r="TVG12" s="27"/>
      <c r="TVH12" s="27"/>
      <c r="TVI12" s="28"/>
      <c r="TVJ12" s="29"/>
      <c r="TVK12" s="30"/>
      <c r="TVL12" s="27"/>
      <c r="TVM12" s="27"/>
      <c r="TVN12" s="27"/>
      <c r="TVO12" s="28"/>
      <c r="TVP12" s="29"/>
      <c r="TVQ12" s="30"/>
      <c r="TVR12" s="27"/>
      <c r="TVS12" s="27"/>
      <c r="TVT12" s="27"/>
      <c r="TVU12" s="28"/>
      <c r="TVV12" s="29"/>
      <c r="TVW12" s="30"/>
      <c r="TVX12" s="27"/>
      <c r="TVY12" s="27"/>
      <c r="TVZ12" s="27"/>
      <c r="TWA12" s="28"/>
      <c r="TWB12" s="29"/>
      <c r="TWC12" s="30"/>
      <c r="TWD12" s="27"/>
      <c r="TWE12" s="27"/>
      <c r="TWF12" s="27"/>
      <c r="TWG12" s="28"/>
      <c r="TWH12" s="29"/>
      <c r="TWI12" s="30"/>
      <c r="TWJ12" s="27"/>
      <c r="TWK12" s="27"/>
      <c r="TWL12" s="27"/>
      <c r="TWM12" s="28"/>
      <c r="TWN12" s="29"/>
      <c r="TWO12" s="30"/>
      <c r="TWP12" s="27"/>
      <c r="TWQ12" s="27"/>
      <c r="TWR12" s="27"/>
      <c r="TWS12" s="28"/>
      <c r="TWT12" s="29"/>
      <c r="TWU12" s="30"/>
      <c r="TWV12" s="27"/>
      <c r="TWW12" s="27"/>
      <c r="TWX12" s="27"/>
      <c r="TWY12" s="28"/>
      <c r="TWZ12" s="29"/>
      <c r="TXA12" s="30"/>
      <c r="TXB12" s="27"/>
      <c r="TXC12" s="27"/>
      <c r="TXD12" s="27"/>
      <c r="TXE12" s="28"/>
      <c r="TXF12" s="29"/>
      <c r="TXG12" s="30"/>
      <c r="TXH12" s="27"/>
      <c r="TXI12" s="27"/>
      <c r="TXJ12" s="27"/>
      <c r="TXK12" s="28"/>
      <c r="TXL12" s="29"/>
      <c r="TXM12" s="30"/>
      <c r="TXN12" s="27"/>
      <c r="TXO12" s="27"/>
      <c r="TXP12" s="27"/>
      <c r="TXQ12" s="28"/>
      <c r="TXR12" s="29"/>
      <c r="TXS12" s="30"/>
      <c r="TXT12" s="27"/>
      <c r="TXU12" s="27"/>
      <c r="TXV12" s="27"/>
      <c r="TXW12" s="28"/>
      <c r="TXX12" s="29"/>
      <c r="TXY12" s="30"/>
      <c r="TXZ12" s="27"/>
      <c r="TYA12" s="27"/>
      <c r="TYB12" s="27"/>
      <c r="TYC12" s="28"/>
      <c r="TYD12" s="29"/>
      <c r="TYE12" s="30"/>
      <c r="TYF12" s="27"/>
      <c r="TYG12" s="27"/>
      <c r="TYH12" s="27"/>
      <c r="TYI12" s="28"/>
      <c r="TYJ12" s="29"/>
      <c r="TYK12" s="30"/>
      <c r="TYL12" s="27"/>
      <c r="TYM12" s="27"/>
      <c r="TYN12" s="27"/>
      <c r="TYO12" s="28"/>
      <c r="TYP12" s="29"/>
      <c r="TYQ12" s="30"/>
      <c r="TYR12" s="27"/>
      <c r="TYS12" s="27"/>
      <c r="TYT12" s="27"/>
      <c r="TYU12" s="28"/>
      <c r="TYV12" s="29"/>
      <c r="TYW12" s="30"/>
      <c r="TYX12" s="27"/>
      <c r="TYY12" s="27"/>
      <c r="TYZ12" s="27"/>
      <c r="TZA12" s="28"/>
      <c r="TZB12" s="29"/>
      <c r="TZC12" s="30"/>
      <c r="TZD12" s="27"/>
      <c r="TZE12" s="27"/>
      <c r="TZF12" s="27"/>
      <c r="TZG12" s="28"/>
      <c r="TZH12" s="29"/>
      <c r="TZI12" s="30"/>
      <c r="TZJ12" s="27"/>
      <c r="TZK12" s="27"/>
      <c r="TZL12" s="27"/>
      <c r="TZM12" s="28"/>
      <c r="TZN12" s="29"/>
      <c r="TZO12" s="30"/>
      <c r="TZP12" s="27"/>
      <c r="TZQ12" s="27"/>
      <c r="TZR12" s="27"/>
      <c r="TZS12" s="28"/>
      <c r="TZT12" s="29"/>
      <c r="TZU12" s="30"/>
      <c r="TZV12" s="27"/>
      <c r="TZW12" s="27"/>
      <c r="TZX12" s="27"/>
      <c r="TZY12" s="28"/>
      <c r="TZZ12" s="29"/>
      <c r="UAA12" s="30"/>
      <c r="UAB12" s="27"/>
      <c r="UAC12" s="27"/>
      <c r="UAD12" s="27"/>
      <c r="UAE12" s="28"/>
      <c r="UAF12" s="29"/>
      <c r="UAG12" s="30"/>
      <c r="UAH12" s="27"/>
      <c r="UAI12" s="27"/>
      <c r="UAJ12" s="27"/>
      <c r="UAK12" s="28"/>
      <c r="UAL12" s="29"/>
      <c r="UAM12" s="30"/>
      <c r="UAN12" s="27"/>
      <c r="UAO12" s="27"/>
      <c r="UAP12" s="27"/>
      <c r="UAQ12" s="28"/>
      <c r="UAR12" s="29"/>
      <c r="UAS12" s="30"/>
      <c r="UAT12" s="27"/>
      <c r="UAU12" s="27"/>
      <c r="UAV12" s="27"/>
      <c r="UAW12" s="28"/>
      <c r="UAX12" s="29"/>
      <c r="UAY12" s="30"/>
      <c r="UAZ12" s="27"/>
      <c r="UBA12" s="27"/>
      <c r="UBB12" s="27"/>
      <c r="UBC12" s="28"/>
      <c r="UBD12" s="29"/>
      <c r="UBE12" s="30"/>
      <c r="UBF12" s="27"/>
      <c r="UBG12" s="27"/>
      <c r="UBH12" s="27"/>
      <c r="UBI12" s="28"/>
      <c r="UBJ12" s="29"/>
      <c r="UBK12" s="30"/>
      <c r="UBL12" s="27"/>
      <c r="UBM12" s="27"/>
      <c r="UBN12" s="27"/>
      <c r="UBO12" s="28"/>
      <c r="UBP12" s="29"/>
      <c r="UBQ12" s="30"/>
      <c r="UBR12" s="27"/>
      <c r="UBS12" s="27"/>
      <c r="UBT12" s="27"/>
      <c r="UBU12" s="28"/>
      <c r="UBV12" s="29"/>
      <c r="UBW12" s="30"/>
      <c r="UBX12" s="27"/>
      <c r="UBY12" s="27"/>
      <c r="UBZ12" s="27"/>
      <c r="UCA12" s="28"/>
      <c r="UCB12" s="29"/>
      <c r="UCC12" s="30"/>
      <c r="UCD12" s="27"/>
      <c r="UCE12" s="27"/>
      <c r="UCF12" s="27"/>
      <c r="UCG12" s="28"/>
      <c r="UCH12" s="29"/>
      <c r="UCI12" s="30"/>
      <c r="UCJ12" s="27"/>
      <c r="UCK12" s="27"/>
      <c r="UCL12" s="27"/>
      <c r="UCM12" s="28"/>
      <c r="UCN12" s="29"/>
      <c r="UCO12" s="30"/>
      <c r="UCP12" s="27"/>
      <c r="UCQ12" s="27"/>
      <c r="UCR12" s="27"/>
      <c r="UCS12" s="28"/>
      <c r="UCT12" s="29"/>
      <c r="UCU12" s="30"/>
      <c r="UCV12" s="27"/>
      <c r="UCW12" s="27"/>
      <c r="UCX12" s="27"/>
      <c r="UCY12" s="28"/>
      <c r="UCZ12" s="29"/>
      <c r="UDA12" s="30"/>
      <c r="UDB12" s="27"/>
      <c r="UDC12" s="27"/>
      <c r="UDD12" s="27"/>
      <c r="UDE12" s="28"/>
      <c r="UDF12" s="29"/>
      <c r="UDG12" s="30"/>
      <c r="UDH12" s="27"/>
      <c r="UDI12" s="27"/>
      <c r="UDJ12" s="27"/>
      <c r="UDK12" s="28"/>
      <c r="UDL12" s="29"/>
      <c r="UDM12" s="30"/>
      <c r="UDN12" s="27"/>
      <c r="UDO12" s="27"/>
      <c r="UDP12" s="27"/>
      <c r="UDQ12" s="28"/>
      <c r="UDR12" s="29"/>
      <c r="UDS12" s="30"/>
      <c r="UDT12" s="27"/>
      <c r="UDU12" s="27"/>
      <c r="UDV12" s="27"/>
      <c r="UDW12" s="28"/>
      <c r="UDX12" s="29"/>
      <c r="UDY12" s="30"/>
      <c r="UDZ12" s="27"/>
      <c r="UEA12" s="27"/>
      <c r="UEB12" s="27"/>
      <c r="UEC12" s="28"/>
      <c r="UED12" s="29"/>
      <c r="UEE12" s="30"/>
      <c r="UEF12" s="27"/>
      <c r="UEG12" s="27"/>
      <c r="UEH12" s="27"/>
      <c r="UEI12" s="28"/>
      <c r="UEJ12" s="29"/>
      <c r="UEK12" s="30"/>
      <c r="UEL12" s="27"/>
      <c r="UEM12" s="27"/>
      <c r="UEN12" s="27"/>
      <c r="UEO12" s="28"/>
      <c r="UEP12" s="29"/>
      <c r="UEQ12" s="30"/>
      <c r="UER12" s="27"/>
      <c r="UES12" s="27"/>
      <c r="UET12" s="27"/>
      <c r="UEU12" s="28"/>
      <c r="UEV12" s="29"/>
      <c r="UEW12" s="30"/>
      <c r="UEX12" s="27"/>
      <c r="UEY12" s="27"/>
      <c r="UEZ12" s="27"/>
      <c r="UFA12" s="28"/>
      <c r="UFB12" s="29"/>
      <c r="UFC12" s="30"/>
      <c r="UFD12" s="27"/>
      <c r="UFE12" s="27"/>
      <c r="UFF12" s="27"/>
      <c r="UFG12" s="28"/>
      <c r="UFH12" s="29"/>
      <c r="UFI12" s="30"/>
      <c r="UFJ12" s="27"/>
      <c r="UFK12" s="27"/>
      <c r="UFL12" s="27"/>
      <c r="UFM12" s="28"/>
      <c r="UFN12" s="29"/>
      <c r="UFO12" s="30"/>
      <c r="UFP12" s="27"/>
      <c r="UFQ12" s="27"/>
      <c r="UFR12" s="27"/>
      <c r="UFS12" s="28"/>
      <c r="UFT12" s="29"/>
      <c r="UFU12" s="30"/>
      <c r="UFV12" s="27"/>
      <c r="UFW12" s="27"/>
      <c r="UFX12" s="27"/>
      <c r="UFY12" s="28"/>
      <c r="UFZ12" s="29"/>
      <c r="UGA12" s="30"/>
      <c r="UGB12" s="27"/>
      <c r="UGC12" s="27"/>
      <c r="UGD12" s="27"/>
      <c r="UGE12" s="28"/>
      <c r="UGF12" s="29"/>
      <c r="UGG12" s="30"/>
      <c r="UGH12" s="27"/>
      <c r="UGI12" s="27"/>
      <c r="UGJ12" s="27"/>
      <c r="UGK12" s="28"/>
      <c r="UGL12" s="29"/>
      <c r="UGM12" s="30"/>
      <c r="UGN12" s="27"/>
      <c r="UGO12" s="27"/>
      <c r="UGP12" s="27"/>
      <c r="UGQ12" s="28"/>
      <c r="UGR12" s="29"/>
      <c r="UGS12" s="30"/>
      <c r="UGT12" s="27"/>
      <c r="UGU12" s="27"/>
      <c r="UGV12" s="27"/>
      <c r="UGW12" s="28"/>
      <c r="UGX12" s="29"/>
      <c r="UGY12" s="30"/>
      <c r="UGZ12" s="27"/>
      <c r="UHA12" s="27"/>
      <c r="UHB12" s="27"/>
      <c r="UHC12" s="28"/>
      <c r="UHD12" s="29"/>
      <c r="UHE12" s="30"/>
      <c r="UHF12" s="27"/>
      <c r="UHG12" s="27"/>
      <c r="UHH12" s="27"/>
      <c r="UHI12" s="28"/>
      <c r="UHJ12" s="29"/>
      <c r="UHK12" s="30"/>
      <c r="UHL12" s="27"/>
      <c r="UHM12" s="27"/>
      <c r="UHN12" s="27"/>
      <c r="UHO12" s="28"/>
      <c r="UHP12" s="29"/>
      <c r="UHQ12" s="30"/>
      <c r="UHR12" s="27"/>
      <c r="UHS12" s="27"/>
      <c r="UHT12" s="27"/>
      <c r="UHU12" s="28"/>
      <c r="UHV12" s="29"/>
      <c r="UHW12" s="30"/>
      <c r="UHX12" s="27"/>
      <c r="UHY12" s="27"/>
      <c r="UHZ12" s="27"/>
      <c r="UIA12" s="28"/>
      <c r="UIB12" s="29"/>
      <c r="UIC12" s="30"/>
      <c r="UID12" s="27"/>
      <c r="UIE12" s="27"/>
      <c r="UIF12" s="27"/>
      <c r="UIG12" s="28"/>
      <c r="UIH12" s="29"/>
      <c r="UII12" s="30"/>
      <c r="UIJ12" s="27"/>
      <c r="UIK12" s="27"/>
      <c r="UIL12" s="27"/>
      <c r="UIM12" s="28"/>
      <c r="UIN12" s="29"/>
      <c r="UIO12" s="30"/>
      <c r="UIP12" s="27"/>
      <c r="UIQ12" s="27"/>
      <c r="UIR12" s="27"/>
      <c r="UIS12" s="28"/>
      <c r="UIT12" s="29"/>
      <c r="UIU12" s="30"/>
      <c r="UIV12" s="27"/>
      <c r="UIW12" s="27"/>
      <c r="UIX12" s="27"/>
      <c r="UIY12" s="28"/>
      <c r="UIZ12" s="29"/>
      <c r="UJA12" s="30"/>
      <c r="UJB12" s="27"/>
      <c r="UJC12" s="27"/>
      <c r="UJD12" s="27"/>
      <c r="UJE12" s="28"/>
      <c r="UJF12" s="29"/>
      <c r="UJG12" s="30"/>
      <c r="UJH12" s="27"/>
      <c r="UJI12" s="27"/>
      <c r="UJJ12" s="27"/>
      <c r="UJK12" s="28"/>
      <c r="UJL12" s="29"/>
      <c r="UJM12" s="30"/>
      <c r="UJN12" s="27"/>
      <c r="UJO12" s="27"/>
      <c r="UJP12" s="27"/>
      <c r="UJQ12" s="28"/>
      <c r="UJR12" s="29"/>
      <c r="UJS12" s="30"/>
      <c r="UJT12" s="27"/>
      <c r="UJU12" s="27"/>
      <c r="UJV12" s="27"/>
      <c r="UJW12" s="28"/>
      <c r="UJX12" s="29"/>
      <c r="UJY12" s="30"/>
      <c r="UJZ12" s="27"/>
      <c r="UKA12" s="27"/>
      <c r="UKB12" s="27"/>
      <c r="UKC12" s="28"/>
      <c r="UKD12" s="29"/>
      <c r="UKE12" s="30"/>
      <c r="UKF12" s="27"/>
      <c r="UKG12" s="27"/>
      <c r="UKH12" s="27"/>
      <c r="UKI12" s="28"/>
      <c r="UKJ12" s="29"/>
      <c r="UKK12" s="30"/>
      <c r="UKL12" s="27"/>
      <c r="UKM12" s="27"/>
      <c r="UKN12" s="27"/>
      <c r="UKO12" s="28"/>
      <c r="UKP12" s="29"/>
      <c r="UKQ12" s="30"/>
      <c r="UKR12" s="27"/>
      <c r="UKS12" s="27"/>
      <c r="UKT12" s="27"/>
      <c r="UKU12" s="28"/>
      <c r="UKV12" s="29"/>
      <c r="UKW12" s="30"/>
      <c r="UKX12" s="27"/>
      <c r="UKY12" s="27"/>
      <c r="UKZ12" s="27"/>
      <c r="ULA12" s="28"/>
      <c r="ULB12" s="29"/>
      <c r="ULC12" s="30"/>
      <c r="ULD12" s="27"/>
      <c r="ULE12" s="27"/>
      <c r="ULF12" s="27"/>
      <c r="ULG12" s="28"/>
      <c r="ULH12" s="29"/>
      <c r="ULI12" s="30"/>
      <c r="ULJ12" s="27"/>
      <c r="ULK12" s="27"/>
      <c r="ULL12" s="27"/>
      <c r="ULM12" s="28"/>
      <c r="ULN12" s="29"/>
      <c r="ULO12" s="30"/>
      <c r="ULP12" s="27"/>
      <c r="ULQ12" s="27"/>
      <c r="ULR12" s="27"/>
      <c r="ULS12" s="28"/>
      <c r="ULT12" s="29"/>
      <c r="ULU12" s="30"/>
      <c r="ULV12" s="27"/>
      <c r="ULW12" s="27"/>
      <c r="ULX12" s="27"/>
      <c r="ULY12" s="28"/>
      <c r="ULZ12" s="29"/>
      <c r="UMA12" s="30"/>
      <c r="UMB12" s="27"/>
      <c r="UMC12" s="27"/>
      <c r="UMD12" s="27"/>
      <c r="UME12" s="28"/>
      <c r="UMF12" s="29"/>
      <c r="UMG12" s="30"/>
      <c r="UMH12" s="27"/>
      <c r="UMI12" s="27"/>
      <c r="UMJ12" s="27"/>
      <c r="UMK12" s="28"/>
      <c r="UML12" s="29"/>
      <c r="UMM12" s="30"/>
      <c r="UMN12" s="27"/>
      <c r="UMO12" s="27"/>
      <c r="UMP12" s="27"/>
      <c r="UMQ12" s="28"/>
      <c r="UMR12" s="29"/>
      <c r="UMS12" s="30"/>
      <c r="UMT12" s="27"/>
      <c r="UMU12" s="27"/>
      <c r="UMV12" s="27"/>
      <c r="UMW12" s="28"/>
      <c r="UMX12" s="29"/>
      <c r="UMY12" s="30"/>
      <c r="UMZ12" s="27"/>
      <c r="UNA12" s="27"/>
      <c r="UNB12" s="27"/>
      <c r="UNC12" s="28"/>
      <c r="UND12" s="29"/>
      <c r="UNE12" s="30"/>
      <c r="UNF12" s="27"/>
      <c r="UNG12" s="27"/>
      <c r="UNH12" s="27"/>
      <c r="UNI12" s="28"/>
      <c r="UNJ12" s="29"/>
      <c r="UNK12" s="30"/>
      <c r="UNL12" s="27"/>
      <c r="UNM12" s="27"/>
      <c r="UNN12" s="27"/>
      <c r="UNO12" s="28"/>
      <c r="UNP12" s="29"/>
      <c r="UNQ12" s="30"/>
      <c r="UNR12" s="27"/>
      <c r="UNS12" s="27"/>
      <c r="UNT12" s="27"/>
      <c r="UNU12" s="28"/>
      <c r="UNV12" s="29"/>
      <c r="UNW12" s="30"/>
      <c r="UNX12" s="27"/>
      <c r="UNY12" s="27"/>
      <c r="UNZ12" s="27"/>
      <c r="UOA12" s="28"/>
      <c r="UOB12" s="29"/>
      <c r="UOC12" s="30"/>
      <c r="UOD12" s="27"/>
      <c r="UOE12" s="27"/>
      <c r="UOF12" s="27"/>
      <c r="UOG12" s="28"/>
      <c r="UOH12" s="29"/>
      <c r="UOI12" s="30"/>
      <c r="UOJ12" s="27"/>
      <c r="UOK12" s="27"/>
      <c r="UOL12" s="27"/>
      <c r="UOM12" s="28"/>
      <c r="UON12" s="29"/>
      <c r="UOO12" s="30"/>
      <c r="UOP12" s="27"/>
      <c r="UOQ12" s="27"/>
      <c r="UOR12" s="27"/>
      <c r="UOS12" s="28"/>
      <c r="UOT12" s="29"/>
      <c r="UOU12" s="30"/>
      <c r="UOV12" s="27"/>
      <c r="UOW12" s="27"/>
      <c r="UOX12" s="27"/>
      <c r="UOY12" s="28"/>
      <c r="UOZ12" s="29"/>
      <c r="UPA12" s="30"/>
      <c r="UPB12" s="27"/>
      <c r="UPC12" s="27"/>
      <c r="UPD12" s="27"/>
      <c r="UPE12" s="28"/>
      <c r="UPF12" s="29"/>
      <c r="UPG12" s="30"/>
      <c r="UPH12" s="27"/>
      <c r="UPI12" s="27"/>
      <c r="UPJ12" s="27"/>
      <c r="UPK12" s="28"/>
      <c r="UPL12" s="29"/>
      <c r="UPM12" s="30"/>
      <c r="UPN12" s="27"/>
      <c r="UPO12" s="27"/>
      <c r="UPP12" s="27"/>
      <c r="UPQ12" s="28"/>
      <c r="UPR12" s="29"/>
      <c r="UPS12" s="30"/>
      <c r="UPT12" s="27"/>
      <c r="UPU12" s="27"/>
      <c r="UPV12" s="27"/>
      <c r="UPW12" s="28"/>
      <c r="UPX12" s="29"/>
      <c r="UPY12" s="30"/>
      <c r="UPZ12" s="27"/>
      <c r="UQA12" s="27"/>
      <c r="UQB12" s="27"/>
      <c r="UQC12" s="28"/>
      <c r="UQD12" s="29"/>
      <c r="UQE12" s="30"/>
      <c r="UQF12" s="27"/>
      <c r="UQG12" s="27"/>
      <c r="UQH12" s="27"/>
      <c r="UQI12" s="28"/>
      <c r="UQJ12" s="29"/>
      <c r="UQK12" s="30"/>
      <c r="UQL12" s="27"/>
      <c r="UQM12" s="27"/>
      <c r="UQN12" s="27"/>
      <c r="UQO12" s="28"/>
      <c r="UQP12" s="29"/>
      <c r="UQQ12" s="30"/>
      <c r="UQR12" s="27"/>
      <c r="UQS12" s="27"/>
      <c r="UQT12" s="27"/>
      <c r="UQU12" s="28"/>
      <c r="UQV12" s="29"/>
      <c r="UQW12" s="30"/>
      <c r="UQX12" s="27"/>
      <c r="UQY12" s="27"/>
      <c r="UQZ12" s="27"/>
      <c r="URA12" s="28"/>
      <c r="URB12" s="29"/>
      <c r="URC12" s="30"/>
      <c r="URD12" s="27"/>
      <c r="URE12" s="27"/>
      <c r="URF12" s="27"/>
      <c r="URG12" s="28"/>
      <c r="URH12" s="29"/>
      <c r="URI12" s="30"/>
      <c r="URJ12" s="27"/>
      <c r="URK12" s="27"/>
      <c r="URL12" s="27"/>
      <c r="URM12" s="28"/>
      <c r="URN12" s="29"/>
      <c r="URO12" s="30"/>
      <c r="URP12" s="27"/>
      <c r="URQ12" s="27"/>
      <c r="URR12" s="27"/>
      <c r="URS12" s="28"/>
      <c r="URT12" s="29"/>
      <c r="URU12" s="30"/>
      <c r="URV12" s="27"/>
      <c r="URW12" s="27"/>
      <c r="URX12" s="27"/>
      <c r="URY12" s="28"/>
      <c r="URZ12" s="29"/>
      <c r="USA12" s="30"/>
      <c r="USB12" s="27"/>
      <c r="USC12" s="27"/>
      <c r="USD12" s="27"/>
      <c r="USE12" s="28"/>
      <c r="USF12" s="29"/>
      <c r="USG12" s="30"/>
      <c r="USH12" s="27"/>
      <c r="USI12" s="27"/>
      <c r="USJ12" s="27"/>
      <c r="USK12" s="28"/>
      <c r="USL12" s="29"/>
      <c r="USM12" s="30"/>
      <c r="USN12" s="27"/>
      <c r="USO12" s="27"/>
      <c r="USP12" s="27"/>
      <c r="USQ12" s="28"/>
      <c r="USR12" s="29"/>
      <c r="USS12" s="30"/>
      <c r="UST12" s="27"/>
      <c r="USU12" s="27"/>
      <c r="USV12" s="27"/>
      <c r="USW12" s="28"/>
      <c r="USX12" s="29"/>
      <c r="USY12" s="30"/>
      <c r="USZ12" s="27"/>
      <c r="UTA12" s="27"/>
      <c r="UTB12" s="27"/>
      <c r="UTC12" s="28"/>
      <c r="UTD12" s="29"/>
      <c r="UTE12" s="30"/>
      <c r="UTF12" s="27"/>
      <c r="UTG12" s="27"/>
      <c r="UTH12" s="27"/>
      <c r="UTI12" s="28"/>
      <c r="UTJ12" s="29"/>
      <c r="UTK12" s="30"/>
      <c r="UTL12" s="27"/>
      <c r="UTM12" s="27"/>
      <c r="UTN12" s="27"/>
      <c r="UTO12" s="28"/>
      <c r="UTP12" s="29"/>
      <c r="UTQ12" s="30"/>
      <c r="UTR12" s="27"/>
      <c r="UTS12" s="27"/>
      <c r="UTT12" s="27"/>
      <c r="UTU12" s="28"/>
      <c r="UTV12" s="29"/>
      <c r="UTW12" s="30"/>
      <c r="UTX12" s="27"/>
      <c r="UTY12" s="27"/>
      <c r="UTZ12" s="27"/>
      <c r="UUA12" s="28"/>
      <c r="UUB12" s="29"/>
      <c r="UUC12" s="30"/>
      <c r="UUD12" s="27"/>
      <c r="UUE12" s="27"/>
      <c r="UUF12" s="27"/>
      <c r="UUG12" s="28"/>
      <c r="UUH12" s="29"/>
      <c r="UUI12" s="30"/>
      <c r="UUJ12" s="27"/>
      <c r="UUK12" s="27"/>
      <c r="UUL12" s="27"/>
      <c r="UUM12" s="28"/>
      <c r="UUN12" s="29"/>
      <c r="UUO12" s="30"/>
      <c r="UUP12" s="27"/>
      <c r="UUQ12" s="27"/>
      <c r="UUR12" s="27"/>
      <c r="UUS12" s="28"/>
      <c r="UUT12" s="29"/>
      <c r="UUU12" s="30"/>
      <c r="UUV12" s="27"/>
      <c r="UUW12" s="27"/>
      <c r="UUX12" s="27"/>
      <c r="UUY12" s="28"/>
      <c r="UUZ12" s="29"/>
      <c r="UVA12" s="30"/>
      <c r="UVB12" s="27"/>
      <c r="UVC12" s="27"/>
      <c r="UVD12" s="27"/>
      <c r="UVE12" s="28"/>
      <c r="UVF12" s="29"/>
      <c r="UVG12" s="30"/>
      <c r="UVH12" s="27"/>
      <c r="UVI12" s="27"/>
      <c r="UVJ12" s="27"/>
      <c r="UVK12" s="28"/>
      <c r="UVL12" s="29"/>
      <c r="UVM12" s="30"/>
      <c r="UVN12" s="27"/>
      <c r="UVO12" s="27"/>
      <c r="UVP12" s="27"/>
      <c r="UVQ12" s="28"/>
      <c r="UVR12" s="29"/>
      <c r="UVS12" s="30"/>
      <c r="UVT12" s="27"/>
      <c r="UVU12" s="27"/>
      <c r="UVV12" s="27"/>
      <c r="UVW12" s="28"/>
      <c r="UVX12" s="29"/>
      <c r="UVY12" s="30"/>
      <c r="UVZ12" s="27"/>
      <c r="UWA12" s="27"/>
      <c r="UWB12" s="27"/>
      <c r="UWC12" s="28"/>
      <c r="UWD12" s="29"/>
      <c r="UWE12" s="30"/>
      <c r="UWF12" s="27"/>
      <c r="UWG12" s="27"/>
      <c r="UWH12" s="27"/>
      <c r="UWI12" s="28"/>
      <c r="UWJ12" s="29"/>
      <c r="UWK12" s="30"/>
      <c r="UWL12" s="27"/>
      <c r="UWM12" s="27"/>
      <c r="UWN12" s="27"/>
      <c r="UWO12" s="28"/>
      <c r="UWP12" s="29"/>
      <c r="UWQ12" s="30"/>
      <c r="UWR12" s="27"/>
      <c r="UWS12" s="27"/>
      <c r="UWT12" s="27"/>
      <c r="UWU12" s="28"/>
      <c r="UWV12" s="29"/>
      <c r="UWW12" s="30"/>
      <c r="UWX12" s="27"/>
      <c r="UWY12" s="27"/>
      <c r="UWZ12" s="27"/>
      <c r="UXA12" s="28"/>
      <c r="UXB12" s="29"/>
      <c r="UXC12" s="30"/>
      <c r="UXD12" s="27"/>
      <c r="UXE12" s="27"/>
      <c r="UXF12" s="27"/>
      <c r="UXG12" s="28"/>
      <c r="UXH12" s="29"/>
      <c r="UXI12" s="30"/>
      <c r="UXJ12" s="27"/>
      <c r="UXK12" s="27"/>
      <c r="UXL12" s="27"/>
      <c r="UXM12" s="28"/>
      <c r="UXN12" s="29"/>
      <c r="UXO12" s="30"/>
      <c r="UXP12" s="27"/>
      <c r="UXQ12" s="27"/>
      <c r="UXR12" s="27"/>
      <c r="UXS12" s="28"/>
      <c r="UXT12" s="29"/>
      <c r="UXU12" s="30"/>
      <c r="UXV12" s="27"/>
      <c r="UXW12" s="27"/>
      <c r="UXX12" s="27"/>
      <c r="UXY12" s="28"/>
      <c r="UXZ12" s="29"/>
      <c r="UYA12" s="30"/>
      <c r="UYB12" s="27"/>
      <c r="UYC12" s="27"/>
      <c r="UYD12" s="27"/>
      <c r="UYE12" s="28"/>
      <c r="UYF12" s="29"/>
      <c r="UYG12" s="30"/>
      <c r="UYH12" s="27"/>
      <c r="UYI12" s="27"/>
      <c r="UYJ12" s="27"/>
      <c r="UYK12" s="28"/>
      <c r="UYL12" s="29"/>
      <c r="UYM12" s="30"/>
      <c r="UYN12" s="27"/>
      <c r="UYO12" s="27"/>
      <c r="UYP12" s="27"/>
      <c r="UYQ12" s="28"/>
      <c r="UYR12" s="29"/>
      <c r="UYS12" s="30"/>
      <c r="UYT12" s="27"/>
      <c r="UYU12" s="27"/>
      <c r="UYV12" s="27"/>
      <c r="UYW12" s="28"/>
      <c r="UYX12" s="29"/>
      <c r="UYY12" s="30"/>
      <c r="UYZ12" s="27"/>
      <c r="UZA12" s="27"/>
      <c r="UZB12" s="27"/>
      <c r="UZC12" s="28"/>
      <c r="UZD12" s="29"/>
      <c r="UZE12" s="30"/>
      <c r="UZF12" s="27"/>
      <c r="UZG12" s="27"/>
      <c r="UZH12" s="27"/>
      <c r="UZI12" s="28"/>
      <c r="UZJ12" s="29"/>
      <c r="UZK12" s="30"/>
      <c r="UZL12" s="27"/>
      <c r="UZM12" s="27"/>
      <c r="UZN12" s="27"/>
      <c r="UZO12" s="28"/>
      <c r="UZP12" s="29"/>
      <c r="UZQ12" s="30"/>
      <c r="UZR12" s="27"/>
      <c r="UZS12" s="27"/>
      <c r="UZT12" s="27"/>
      <c r="UZU12" s="28"/>
      <c r="UZV12" s="29"/>
      <c r="UZW12" s="30"/>
      <c r="UZX12" s="27"/>
      <c r="UZY12" s="27"/>
      <c r="UZZ12" s="27"/>
      <c r="VAA12" s="28"/>
      <c r="VAB12" s="29"/>
      <c r="VAC12" s="30"/>
      <c r="VAD12" s="27"/>
      <c r="VAE12" s="27"/>
      <c r="VAF12" s="27"/>
      <c r="VAG12" s="28"/>
      <c r="VAH12" s="29"/>
      <c r="VAI12" s="30"/>
      <c r="VAJ12" s="27"/>
      <c r="VAK12" s="27"/>
      <c r="VAL12" s="27"/>
      <c r="VAM12" s="28"/>
      <c r="VAN12" s="29"/>
      <c r="VAO12" s="30"/>
      <c r="VAP12" s="27"/>
      <c r="VAQ12" s="27"/>
      <c r="VAR12" s="27"/>
      <c r="VAS12" s="28"/>
      <c r="VAT12" s="29"/>
      <c r="VAU12" s="30"/>
      <c r="VAV12" s="27"/>
      <c r="VAW12" s="27"/>
      <c r="VAX12" s="27"/>
      <c r="VAY12" s="28"/>
      <c r="VAZ12" s="29"/>
      <c r="VBA12" s="30"/>
      <c r="VBB12" s="27"/>
      <c r="VBC12" s="27"/>
      <c r="VBD12" s="27"/>
      <c r="VBE12" s="28"/>
      <c r="VBF12" s="29"/>
      <c r="VBG12" s="30"/>
      <c r="VBH12" s="27"/>
      <c r="VBI12" s="27"/>
      <c r="VBJ12" s="27"/>
      <c r="VBK12" s="28"/>
      <c r="VBL12" s="29"/>
      <c r="VBM12" s="30"/>
      <c r="VBN12" s="27"/>
      <c r="VBO12" s="27"/>
      <c r="VBP12" s="27"/>
      <c r="VBQ12" s="28"/>
      <c r="VBR12" s="29"/>
      <c r="VBS12" s="30"/>
      <c r="VBT12" s="27"/>
      <c r="VBU12" s="27"/>
      <c r="VBV12" s="27"/>
      <c r="VBW12" s="28"/>
      <c r="VBX12" s="29"/>
      <c r="VBY12" s="30"/>
      <c r="VBZ12" s="27"/>
      <c r="VCA12" s="27"/>
      <c r="VCB12" s="27"/>
      <c r="VCC12" s="28"/>
      <c r="VCD12" s="29"/>
      <c r="VCE12" s="30"/>
      <c r="VCF12" s="27"/>
      <c r="VCG12" s="27"/>
      <c r="VCH12" s="27"/>
      <c r="VCI12" s="28"/>
      <c r="VCJ12" s="29"/>
      <c r="VCK12" s="30"/>
      <c r="VCL12" s="27"/>
      <c r="VCM12" s="27"/>
      <c r="VCN12" s="27"/>
      <c r="VCO12" s="28"/>
      <c r="VCP12" s="29"/>
      <c r="VCQ12" s="30"/>
      <c r="VCR12" s="27"/>
      <c r="VCS12" s="27"/>
      <c r="VCT12" s="27"/>
      <c r="VCU12" s="28"/>
      <c r="VCV12" s="29"/>
      <c r="VCW12" s="30"/>
      <c r="VCX12" s="27"/>
      <c r="VCY12" s="27"/>
      <c r="VCZ12" s="27"/>
      <c r="VDA12" s="28"/>
      <c r="VDB12" s="29"/>
      <c r="VDC12" s="30"/>
      <c r="VDD12" s="27"/>
      <c r="VDE12" s="27"/>
      <c r="VDF12" s="27"/>
      <c r="VDG12" s="28"/>
      <c r="VDH12" s="29"/>
      <c r="VDI12" s="30"/>
      <c r="VDJ12" s="27"/>
      <c r="VDK12" s="27"/>
      <c r="VDL12" s="27"/>
      <c r="VDM12" s="28"/>
      <c r="VDN12" s="29"/>
      <c r="VDO12" s="30"/>
      <c r="VDP12" s="27"/>
      <c r="VDQ12" s="27"/>
      <c r="VDR12" s="27"/>
      <c r="VDS12" s="28"/>
      <c r="VDT12" s="29"/>
      <c r="VDU12" s="30"/>
      <c r="VDV12" s="27"/>
      <c r="VDW12" s="27"/>
      <c r="VDX12" s="27"/>
      <c r="VDY12" s="28"/>
      <c r="VDZ12" s="29"/>
      <c r="VEA12" s="30"/>
      <c r="VEB12" s="27"/>
      <c r="VEC12" s="27"/>
      <c r="VED12" s="27"/>
      <c r="VEE12" s="28"/>
      <c r="VEF12" s="29"/>
      <c r="VEG12" s="30"/>
      <c r="VEH12" s="27"/>
      <c r="VEI12" s="27"/>
      <c r="VEJ12" s="27"/>
      <c r="VEK12" s="28"/>
      <c r="VEL12" s="29"/>
      <c r="VEM12" s="30"/>
      <c r="VEN12" s="27"/>
      <c r="VEO12" s="27"/>
      <c r="VEP12" s="27"/>
      <c r="VEQ12" s="28"/>
      <c r="VER12" s="29"/>
      <c r="VES12" s="30"/>
      <c r="VET12" s="27"/>
      <c r="VEU12" s="27"/>
      <c r="VEV12" s="27"/>
      <c r="VEW12" s="28"/>
      <c r="VEX12" s="29"/>
      <c r="VEY12" s="30"/>
      <c r="VEZ12" s="27"/>
      <c r="VFA12" s="27"/>
      <c r="VFB12" s="27"/>
      <c r="VFC12" s="28"/>
      <c r="VFD12" s="29"/>
      <c r="VFE12" s="30"/>
      <c r="VFF12" s="27"/>
      <c r="VFG12" s="27"/>
      <c r="VFH12" s="27"/>
      <c r="VFI12" s="28"/>
      <c r="VFJ12" s="29"/>
      <c r="VFK12" s="30"/>
      <c r="VFL12" s="27"/>
      <c r="VFM12" s="27"/>
      <c r="VFN12" s="27"/>
      <c r="VFO12" s="28"/>
      <c r="VFP12" s="29"/>
      <c r="VFQ12" s="30"/>
      <c r="VFR12" s="27"/>
      <c r="VFS12" s="27"/>
      <c r="VFT12" s="27"/>
      <c r="VFU12" s="28"/>
      <c r="VFV12" s="29"/>
      <c r="VFW12" s="30"/>
      <c r="VFX12" s="27"/>
      <c r="VFY12" s="27"/>
      <c r="VFZ12" s="27"/>
      <c r="VGA12" s="28"/>
      <c r="VGB12" s="29"/>
      <c r="VGC12" s="30"/>
      <c r="VGD12" s="27"/>
      <c r="VGE12" s="27"/>
      <c r="VGF12" s="27"/>
      <c r="VGG12" s="28"/>
      <c r="VGH12" s="29"/>
      <c r="VGI12" s="30"/>
      <c r="VGJ12" s="27"/>
      <c r="VGK12" s="27"/>
      <c r="VGL12" s="27"/>
      <c r="VGM12" s="28"/>
      <c r="VGN12" s="29"/>
      <c r="VGO12" s="30"/>
      <c r="VGP12" s="27"/>
      <c r="VGQ12" s="27"/>
      <c r="VGR12" s="27"/>
      <c r="VGS12" s="28"/>
      <c r="VGT12" s="29"/>
      <c r="VGU12" s="30"/>
      <c r="VGV12" s="27"/>
      <c r="VGW12" s="27"/>
      <c r="VGX12" s="27"/>
      <c r="VGY12" s="28"/>
      <c r="VGZ12" s="29"/>
      <c r="VHA12" s="30"/>
      <c r="VHB12" s="27"/>
      <c r="VHC12" s="27"/>
      <c r="VHD12" s="27"/>
      <c r="VHE12" s="28"/>
      <c r="VHF12" s="29"/>
      <c r="VHG12" s="30"/>
      <c r="VHH12" s="27"/>
      <c r="VHI12" s="27"/>
      <c r="VHJ12" s="27"/>
      <c r="VHK12" s="28"/>
      <c r="VHL12" s="29"/>
      <c r="VHM12" s="30"/>
      <c r="VHN12" s="27"/>
      <c r="VHO12" s="27"/>
      <c r="VHP12" s="27"/>
      <c r="VHQ12" s="28"/>
      <c r="VHR12" s="29"/>
      <c r="VHS12" s="30"/>
      <c r="VHT12" s="27"/>
      <c r="VHU12" s="27"/>
      <c r="VHV12" s="27"/>
      <c r="VHW12" s="28"/>
      <c r="VHX12" s="29"/>
      <c r="VHY12" s="30"/>
      <c r="VHZ12" s="27"/>
      <c r="VIA12" s="27"/>
      <c r="VIB12" s="27"/>
      <c r="VIC12" s="28"/>
      <c r="VID12" s="29"/>
      <c r="VIE12" s="30"/>
      <c r="VIF12" s="27"/>
      <c r="VIG12" s="27"/>
      <c r="VIH12" s="27"/>
      <c r="VII12" s="28"/>
      <c r="VIJ12" s="29"/>
      <c r="VIK12" s="30"/>
      <c r="VIL12" s="27"/>
      <c r="VIM12" s="27"/>
      <c r="VIN12" s="27"/>
      <c r="VIO12" s="28"/>
      <c r="VIP12" s="29"/>
      <c r="VIQ12" s="30"/>
      <c r="VIR12" s="27"/>
      <c r="VIS12" s="27"/>
      <c r="VIT12" s="27"/>
      <c r="VIU12" s="28"/>
      <c r="VIV12" s="29"/>
      <c r="VIW12" s="30"/>
      <c r="VIX12" s="27"/>
      <c r="VIY12" s="27"/>
      <c r="VIZ12" s="27"/>
      <c r="VJA12" s="28"/>
      <c r="VJB12" s="29"/>
      <c r="VJC12" s="30"/>
      <c r="VJD12" s="27"/>
      <c r="VJE12" s="27"/>
      <c r="VJF12" s="27"/>
      <c r="VJG12" s="28"/>
      <c r="VJH12" s="29"/>
      <c r="VJI12" s="30"/>
      <c r="VJJ12" s="27"/>
      <c r="VJK12" s="27"/>
      <c r="VJL12" s="27"/>
      <c r="VJM12" s="28"/>
      <c r="VJN12" s="29"/>
      <c r="VJO12" s="30"/>
      <c r="VJP12" s="27"/>
      <c r="VJQ12" s="27"/>
      <c r="VJR12" s="27"/>
      <c r="VJS12" s="28"/>
      <c r="VJT12" s="29"/>
      <c r="VJU12" s="30"/>
      <c r="VJV12" s="27"/>
      <c r="VJW12" s="27"/>
      <c r="VJX12" s="27"/>
      <c r="VJY12" s="28"/>
      <c r="VJZ12" s="29"/>
      <c r="VKA12" s="30"/>
      <c r="VKB12" s="27"/>
      <c r="VKC12" s="27"/>
      <c r="VKD12" s="27"/>
      <c r="VKE12" s="28"/>
      <c r="VKF12" s="29"/>
      <c r="VKG12" s="30"/>
      <c r="VKH12" s="27"/>
      <c r="VKI12" s="27"/>
      <c r="VKJ12" s="27"/>
      <c r="VKK12" s="28"/>
      <c r="VKL12" s="29"/>
      <c r="VKM12" s="30"/>
      <c r="VKN12" s="27"/>
      <c r="VKO12" s="27"/>
      <c r="VKP12" s="27"/>
      <c r="VKQ12" s="28"/>
      <c r="VKR12" s="29"/>
      <c r="VKS12" s="30"/>
      <c r="VKT12" s="27"/>
      <c r="VKU12" s="27"/>
      <c r="VKV12" s="27"/>
      <c r="VKW12" s="28"/>
      <c r="VKX12" s="29"/>
      <c r="VKY12" s="30"/>
      <c r="VKZ12" s="27"/>
      <c r="VLA12" s="27"/>
      <c r="VLB12" s="27"/>
      <c r="VLC12" s="28"/>
      <c r="VLD12" s="29"/>
      <c r="VLE12" s="30"/>
      <c r="VLF12" s="27"/>
      <c r="VLG12" s="27"/>
      <c r="VLH12" s="27"/>
      <c r="VLI12" s="28"/>
      <c r="VLJ12" s="29"/>
      <c r="VLK12" s="30"/>
      <c r="VLL12" s="27"/>
      <c r="VLM12" s="27"/>
      <c r="VLN12" s="27"/>
      <c r="VLO12" s="28"/>
      <c r="VLP12" s="29"/>
      <c r="VLQ12" s="30"/>
      <c r="VLR12" s="27"/>
      <c r="VLS12" s="27"/>
      <c r="VLT12" s="27"/>
      <c r="VLU12" s="28"/>
      <c r="VLV12" s="29"/>
      <c r="VLW12" s="30"/>
      <c r="VLX12" s="27"/>
      <c r="VLY12" s="27"/>
      <c r="VLZ12" s="27"/>
      <c r="VMA12" s="28"/>
      <c r="VMB12" s="29"/>
      <c r="VMC12" s="30"/>
      <c r="VMD12" s="27"/>
      <c r="VME12" s="27"/>
      <c r="VMF12" s="27"/>
      <c r="VMG12" s="28"/>
      <c r="VMH12" s="29"/>
      <c r="VMI12" s="30"/>
      <c r="VMJ12" s="27"/>
      <c r="VMK12" s="27"/>
      <c r="VML12" s="27"/>
      <c r="VMM12" s="28"/>
      <c r="VMN12" s="29"/>
      <c r="VMO12" s="30"/>
      <c r="VMP12" s="27"/>
      <c r="VMQ12" s="27"/>
      <c r="VMR12" s="27"/>
      <c r="VMS12" s="28"/>
      <c r="VMT12" s="29"/>
      <c r="VMU12" s="30"/>
      <c r="VMV12" s="27"/>
      <c r="VMW12" s="27"/>
      <c r="VMX12" s="27"/>
      <c r="VMY12" s="28"/>
      <c r="VMZ12" s="29"/>
      <c r="VNA12" s="30"/>
      <c r="VNB12" s="27"/>
      <c r="VNC12" s="27"/>
      <c r="VND12" s="27"/>
      <c r="VNE12" s="28"/>
      <c r="VNF12" s="29"/>
      <c r="VNG12" s="30"/>
      <c r="VNH12" s="27"/>
      <c r="VNI12" s="27"/>
      <c r="VNJ12" s="27"/>
      <c r="VNK12" s="28"/>
      <c r="VNL12" s="29"/>
      <c r="VNM12" s="30"/>
      <c r="VNN12" s="27"/>
      <c r="VNO12" s="27"/>
      <c r="VNP12" s="27"/>
      <c r="VNQ12" s="28"/>
      <c r="VNR12" s="29"/>
      <c r="VNS12" s="30"/>
      <c r="VNT12" s="27"/>
      <c r="VNU12" s="27"/>
      <c r="VNV12" s="27"/>
      <c r="VNW12" s="28"/>
      <c r="VNX12" s="29"/>
      <c r="VNY12" s="30"/>
      <c r="VNZ12" s="27"/>
      <c r="VOA12" s="27"/>
      <c r="VOB12" s="27"/>
      <c r="VOC12" s="28"/>
      <c r="VOD12" s="29"/>
      <c r="VOE12" s="30"/>
      <c r="VOF12" s="27"/>
      <c r="VOG12" s="27"/>
      <c r="VOH12" s="27"/>
      <c r="VOI12" s="28"/>
      <c r="VOJ12" s="29"/>
      <c r="VOK12" s="30"/>
      <c r="VOL12" s="27"/>
      <c r="VOM12" s="27"/>
      <c r="VON12" s="27"/>
      <c r="VOO12" s="28"/>
      <c r="VOP12" s="29"/>
      <c r="VOQ12" s="30"/>
      <c r="VOR12" s="27"/>
      <c r="VOS12" s="27"/>
      <c r="VOT12" s="27"/>
      <c r="VOU12" s="28"/>
      <c r="VOV12" s="29"/>
      <c r="VOW12" s="30"/>
      <c r="VOX12" s="27"/>
      <c r="VOY12" s="27"/>
      <c r="VOZ12" s="27"/>
      <c r="VPA12" s="28"/>
      <c r="VPB12" s="29"/>
      <c r="VPC12" s="30"/>
      <c r="VPD12" s="27"/>
      <c r="VPE12" s="27"/>
      <c r="VPF12" s="27"/>
      <c r="VPG12" s="28"/>
      <c r="VPH12" s="29"/>
      <c r="VPI12" s="30"/>
      <c r="VPJ12" s="27"/>
      <c r="VPK12" s="27"/>
      <c r="VPL12" s="27"/>
      <c r="VPM12" s="28"/>
      <c r="VPN12" s="29"/>
      <c r="VPO12" s="30"/>
      <c r="VPP12" s="27"/>
      <c r="VPQ12" s="27"/>
      <c r="VPR12" s="27"/>
      <c r="VPS12" s="28"/>
      <c r="VPT12" s="29"/>
      <c r="VPU12" s="30"/>
      <c r="VPV12" s="27"/>
      <c r="VPW12" s="27"/>
      <c r="VPX12" s="27"/>
      <c r="VPY12" s="28"/>
      <c r="VPZ12" s="29"/>
      <c r="VQA12" s="30"/>
      <c r="VQB12" s="27"/>
      <c r="VQC12" s="27"/>
      <c r="VQD12" s="27"/>
      <c r="VQE12" s="28"/>
      <c r="VQF12" s="29"/>
      <c r="VQG12" s="30"/>
      <c r="VQH12" s="27"/>
      <c r="VQI12" s="27"/>
      <c r="VQJ12" s="27"/>
      <c r="VQK12" s="28"/>
      <c r="VQL12" s="29"/>
      <c r="VQM12" s="30"/>
      <c r="VQN12" s="27"/>
      <c r="VQO12" s="27"/>
      <c r="VQP12" s="27"/>
      <c r="VQQ12" s="28"/>
      <c r="VQR12" s="29"/>
      <c r="VQS12" s="30"/>
      <c r="VQT12" s="27"/>
      <c r="VQU12" s="27"/>
      <c r="VQV12" s="27"/>
      <c r="VQW12" s="28"/>
      <c r="VQX12" s="29"/>
      <c r="VQY12" s="30"/>
      <c r="VQZ12" s="27"/>
      <c r="VRA12" s="27"/>
      <c r="VRB12" s="27"/>
      <c r="VRC12" s="28"/>
      <c r="VRD12" s="29"/>
      <c r="VRE12" s="30"/>
      <c r="VRF12" s="27"/>
      <c r="VRG12" s="27"/>
      <c r="VRH12" s="27"/>
      <c r="VRI12" s="28"/>
      <c r="VRJ12" s="29"/>
      <c r="VRK12" s="30"/>
      <c r="VRL12" s="27"/>
      <c r="VRM12" s="27"/>
      <c r="VRN12" s="27"/>
      <c r="VRO12" s="28"/>
      <c r="VRP12" s="29"/>
      <c r="VRQ12" s="30"/>
      <c r="VRR12" s="27"/>
      <c r="VRS12" s="27"/>
      <c r="VRT12" s="27"/>
      <c r="VRU12" s="28"/>
      <c r="VRV12" s="29"/>
      <c r="VRW12" s="30"/>
      <c r="VRX12" s="27"/>
      <c r="VRY12" s="27"/>
      <c r="VRZ12" s="27"/>
      <c r="VSA12" s="28"/>
      <c r="VSB12" s="29"/>
      <c r="VSC12" s="30"/>
      <c r="VSD12" s="27"/>
      <c r="VSE12" s="27"/>
      <c r="VSF12" s="27"/>
      <c r="VSG12" s="28"/>
      <c r="VSH12" s="29"/>
      <c r="VSI12" s="30"/>
      <c r="VSJ12" s="27"/>
      <c r="VSK12" s="27"/>
      <c r="VSL12" s="27"/>
      <c r="VSM12" s="28"/>
      <c r="VSN12" s="29"/>
      <c r="VSO12" s="30"/>
      <c r="VSP12" s="27"/>
      <c r="VSQ12" s="27"/>
      <c r="VSR12" s="27"/>
      <c r="VSS12" s="28"/>
      <c r="VST12" s="29"/>
      <c r="VSU12" s="30"/>
      <c r="VSV12" s="27"/>
      <c r="VSW12" s="27"/>
      <c r="VSX12" s="27"/>
      <c r="VSY12" s="28"/>
      <c r="VSZ12" s="29"/>
      <c r="VTA12" s="30"/>
      <c r="VTB12" s="27"/>
      <c r="VTC12" s="27"/>
      <c r="VTD12" s="27"/>
      <c r="VTE12" s="28"/>
      <c r="VTF12" s="29"/>
      <c r="VTG12" s="30"/>
      <c r="VTH12" s="27"/>
      <c r="VTI12" s="27"/>
      <c r="VTJ12" s="27"/>
      <c r="VTK12" s="28"/>
      <c r="VTL12" s="29"/>
      <c r="VTM12" s="30"/>
      <c r="VTN12" s="27"/>
      <c r="VTO12" s="27"/>
      <c r="VTP12" s="27"/>
      <c r="VTQ12" s="28"/>
      <c r="VTR12" s="29"/>
      <c r="VTS12" s="30"/>
      <c r="VTT12" s="27"/>
      <c r="VTU12" s="27"/>
      <c r="VTV12" s="27"/>
      <c r="VTW12" s="28"/>
      <c r="VTX12" s="29"/>
      <c r="VTY12" s="30"/>
      <c r="VTZ12" s="27"/>
      <c r="VUA12" s="27"/>
      <c r="VUB12" s="27"/>
      <c r="VUC12" s="28"/>
      <c r="VUD12" s="29"/>
      <c r="VUE12" s="30"/>
      <c r="VUF12" s="27"/>
      <c r="VUG12" s="27"/>
      <c r="VUH12" s="27"/>
      <c r="VUI12" s="28"/>
      <c r="VUJ12" s="29"/>
      <c r="VUK12" s="30"/>
      <c r="VUL12" s="27"/>
      <c r="VUM12" s="27"/>
      <c r="VUN12" s="27"/>
      <c r="VUO12" s="28"/>
      <c r="VUP12" s="29"/>
      <c r="VUQ12" s="30"/>
      <c r="VUR12" s="27"/>
      <c r="VUS12" s="27"/>
      <c r="VUT12" s="27"/>
      <c r="VUU12" s="28"/>
      <c r="VUV12" s="29"/>
      <c r="VUW12" s="30"/>
      <c r="VUX12" s="27"/>
      <c r="VUY12" s="27"/>
      <c r="VUZ12" s="27"/>
      <c r="VVA12" s="28"/>
      <c r="VVB12" s="29"/>
      <c r="VVC12" s="30"/>
      <c r="VVD12" s="27"/>
      <c r="VVE12" s="27"/>
      <c r="VVF12" s="27"/>
      <c r="VVG12" s="28"/>
      <c r="VVH12" s="29"/>
      <c r="VVI12" s="30"/>
      <c r="VVJ12" s="27"/>
      <c r="VVK12" s="27"/>
      <c r="VVL12" s="27"/>
      <c r="VVM12" s="28"/>
      <c r="VVN12" s="29"/>
      <c r="VVO12" s="30"/>
      <c r="VVP12" s="27"/>
      <c r="VVQ12" s="27"/>
      <c r="VVR12" s="27"/>
      <c r="VVS12" s="28"/>
      <c r="VVT12" s="29"/>
      <c r="VVU12" s="30"/>
      <c r="VVV12" s="27"/>
      <c r="VVW12" s="27"/>
      <c r="VVX12" s="27"/>
      <c r="VVY12" s="28"/>
      <c r="VVZ12" s="29"/>
      <c r="VWA12" s="30"/>
      <c r="VWB12" s="27"/>
      <c r="VWC12" s="27"/>
      <c r="VWD12" s="27"/>
      <c r="VWE12" s="28"/>
      <c r="VWF12" s="29"/>
      <c r="VWG12" s="30"/>
      <c r="VWH12" s="27"/>
      <c r="VWI12" s="27"/>
      <c r="VWJ12" s="27"/>
      <c r="VWK12" s="28"/>
      <c r="VWL12" s="29"/>
      <c r="VWM12" s="30"/>
      <c r="VWN12" s="27"/>
      <c r="VWO12" s="27"/>
      <c r="VWP12" s="27"/>
      <c r="VWQ12" s="28"/>
      <c r="VWR12" s="29"/>
      <c r="VWS12" s="30"/>
      <c r="VWT12" s="27"/>
      <c r="VWU12" s="27"/>
      <c r="VWV12" s="27"/>
      <c r="VWW12" s="28"/>
      <c r="VWX12" s="29"/>
      <c r="VWY12" s="30"/>
      <c r="VWZ12" s="27"/>
      <c r="VXA12" s="27"/>
      <c r="VXB12" s="27"/>
      <c r="VXC12" s="28"/>
      <c r="VXD12" s="29"/>
      <c r="VXE12" s="30"/>
      <c r="VXF12" s="27"/>
      <c r="VXG12" s="27"/>
      <c r="VXH12" s="27"/>
      <c r="VXI12" s="28"/>
      <c r="VXJ12" s="29"/>
      <c r="VXK12" s="30"/>
      <c r="VXL12" s="27"/>
      <c r="VXM12" s="27"/>
      <c r="VXN12" s="27"/>
      <c r="VXO12" s="28"/>
      <c r="VXP12" s="29"/>
      <c r="VXQ12" s="30"/>
      <c r="VXR12" s="27"/>
      <c r="VXS12" s="27"/>
      <c r="VXT12" s="27"/>
      <c r="VXU12" s="28"/>
      <c r="VXV12" s="29"/>
      <c r="VXW12" s="30"/>
      <c r="VXX12" s="27"/>
      <c r="VXY12" s="27"/>
      <c r="VXZ12" s="27"/>
      <c r="VYA12" s="28"/>
      <c r="VYB12" s="29"/>
      <c r="VYC12" s="30"/>
      <c r="VYD12" s="27"/>
      <c r="VYE12" s="27"/>
      <c r="VYF12" s="27"/>
      <c r="VYG12" s="28"/>
      <c r="VYH12" s="29"/>
      <c r="VYI12" s="30"/>
      <c r="VYJ12" s="27"/>
      <c r="VYK12" s="27"/>
      <c r="VYL12" s="27"/>
      <c r="VYM12" s="28"/>
      <c r="VYN12" s="29"/>
      <c r="VYO12" s="30"/>
      <c r="VYP12" s="27"/>
      <c r="VYQ12" s="27"/>
      <c r="VYR12" s="27"/>
      <c r="VYS12" s="28"/>
      <c r="VYT12" s="29"/>
      <c r="VYU12" s="30"/>
      <c r="VYV12" s="27"/>
      <c r="VYW12" s="27"/>
      <c r="VYX12" s="27"/>
      <c r="VYY12" s="28"/>
      <c r="VYZ12" s="29"/>
      <c r="VZA12" s="30"/>
      <c r="VZB12" s="27"/>
      <c r="VZC12" s="27"/>
      <c r="VZD12" s="27"/>
      <c r="VZE12" s="28"/>
      <c r="VZF12" s="29"/>
      <c r="VZG12" s="30"/>
      <c r="VZH12" s="27"/>
      <c r="VZI12" s="27"/>
      <c r="VZJ12" s="27"/>
      <c r="VZK12" s="28"/>
      <c r="VZL12" s="29"/>
      <c r="VZM12" s="30"/>
      <c r="VZN12" s="27"/>
      <c r="VZO12" s="27"/>
      <c r="VZP12" s="27"/>
      <c r="VZQ12" s="28"/>
      <c r="VZR12" s="29"/>
      <c r="VZS12" s="30"/>
      <c r="VZT12" s="27"/>
      <c r="VZU12" s="27"/>
      <c r="VZV12" s="27"/>
      <c r="VZW12" s="28"/>
      <c r="VZX12" s="29"/>
      <c r="VZY12" s="30"/>
      <c r="VZZ12" s="27"/>
      <c r="WAA12" s="27"/>
      <c r="WAB12" s="27"/>
      <c r="WAC12" s="28"/>
      <c r="WAD12" s="29"/>
      <c r="WAE12" s="30"/>
      <c r="WAF12" s="27"/>
      <c r="WAG12" s="27"/>
      <c r="WAH12" s="27"/>
      <c r="WAI12" s="28"/>
      <c r="WAJ12" s="29"/>
      <c r="WAK12" s="30"/>
      <c r="WAL12" s="27"/>
      <c r="WAM12" s="27"/>
      <c r="WAN12" s="27"/>
      <c r="WAO12" s="28"/>
      <c r="WAP12" s="29"/>
      <c r="WAQ12" s="30"/>
      <c r="WAR12" s="27"/>
      <c r="WAS12" s="27"/>
      <c r="WAT12" s="27"/>
      <c r="WAU12" s="28"/>
      <c r="WAV12" s="29"/>
      <c r="WAW12" s="30"/>
      <c r="WAX12" s="27"/>
      <c r="WAY12" s="27"/>
      <c r="WAZ12" s="27"/>
      <c r="WBA12" s="28"/>
      <c r="WBB12" s="29"/>
      <c r="WBC12" s="30"/>
      <c r="WBD12" s="27"/>
      <c r="WBE12" s="27"/>
      <c r="WBF12" s="27"/>
      <c r="WBG12" s="28"/>
      <c r="WBH12" s="29"/>
      <c r="WBI12" s="30"/>
      <c r="WBJ12" s="27"/>
      <c r="WBK12" s="27"/>
      <c r="WBL12" s="27"/>
      <c r="WBM12" s="28"/>
      <c r="WBN12" s="29"/>
      <c r="WBO12" s="30"/>
      <c r="WBP12" s="27"/>
      <c r="WBQ12" s="27"/>
      <c r="WBR12" s="27"/>
      <c r="WBS12" s="28"/>
      <c r="WBT12" s="29"/>
      <c r="WBU12" s="30"/>
      <c r="WBV12" s="27"/>
      <c r="WBW12" s="27"/>
      <c r="WBX12" s="27"/>
      <c r="WBY12" s="28"/>
      <c r="WBZ12" s="29"/>
      <c r="WCA12" s="30"/>
      <c r="WCB12" s="27"/>
      <c r="WCC12" s="27"/>
      <c r="WCD12" s="27"/>
      <c r="WCE12" s="28"/>
      <c r="WCF12" s="29"/>
      <c r="WCG12" s="30"/>
      <c r="WCH12" s="27"/>
      <c r="WCI12" s="27"/>
      <c r="WCJ12" s="27"/>
      <c r="WCK12" s="28"/>
      <c r="WCL12" s="29"/>
      <c r="WCM12" s="30"/>
      <c r="WCN12" s="27"/>
      <c r="WCO12" s="27"/>
      <c r="WCP12" s="27"/>
      <c r="WCQ12" s="28"/>
      <c r="WCR12" s="29"/>
      <c r="WCS12" s="30"/>
      <c r="WCT12" s="27"/>
      <c r="WCU12" s="27"/>
      <c r="WCV12" s="27"/>
      <c r="WCW12" s="28"/>
      <c r="WCX12" s="29"/>
      <c r="WCY12" s="30"/>
      <c r="WCZ12" s="27"/>
      <c r="WDA12" s="27"/>
      <c r="WDB12" s="27"/>
      <c r="WDC12" s="28"/>
      <c r="WDD12" s="29"/>
      <c r="WDE12" s="30"/>
      <c r="WDF12" s="27"/>
      <c r="WDG12" s="27"/>
      <c r="WDH12" s="27"/>
      <c r="WDI12" s="28"/>
      <c r="WDJ12" s="29"/>
      <c r="WDK12" s="30"/>
      <c r="WDL12" s="27"/>
      <c r="WDM12" s="27"/>
      <c r="WDN12" s="27"/>
      <c r="WDO12" s="28"/>
      <c r="WDP12" s="29"/>
      <c r="WDQ12" s="30"/>
      <c r="WDR12" s="27"/>
      <c r="WDS12" s="27"/>
      <c r="WDT12" s="27"/>
      <c r="WDU12" s="28"/>
      <c r="WDV12" s="29"/>
      <c r="WDW12" s="30"/>
      <c r="WDX12" s="27"/>
      <c r="WDY12" s="27"/>
      <c r="WDZ12" s="27"/>
      <c r="WEA12" s="28"/>
      <c r="WEB12" s="29"/>
      <c r="WEC12" s="30"/>
      <c r="WED12" s="27"/>
      <c r="WEE12" s="27"/>
      <c r="WEF12" s="27"/>
      <c r="WEG12" s="28"/>
      <c r="WEH12" s="29"/>
      <c r="WEI12" s="30"/>
      <c r="WEJ12" s="27"/>
      <c r="WEK12" s="27"/>
      <c r="WEL12" s="27"/>
      <c r="WEM12" s="28"/>
      <c r="WEN12" s="29"/>
      <c r="WEO12" s="30"/>
      <c r="WEP12" s="27"/>
      <c r="WEQ12" s="27"/>
      <c r="WER12" s="27"/>
      <c r="WES12" s="28"/>
      <c r="WET12" s="29"/>
      <c r="WEU12" s="30"/>
      <c r="WEV12" s="27"/>
      <c r="WEW12" s="27"/>
      <c r="WEX12" s="27"/>
      <c r="WEY12" s="28"/>
      <c r="WEZ12" s="29"/>
      <c r="WFA12" s="30"/>
      <c r="WFB12" s="27"/>
      <c r="WFC12" s="27"/>
      <c r="WFD12" s="27"/>
      <c r="WFE12" s="28"/>
      <c r="WFF12" s="29"/>
      <c r="WFG12" s="30"/>
      <c r="WFH12" s="27"/>
      <c r="WFI12" s="27"/>
      <c r="WFJ12" s="27"/>
      <c r="WFK12" s="28"/>
      <c r="WFL12" s="29"/>
      <c r="WFM12" s="30"/>
      <c r="WFN12" s="27"/>
      <c r="WFO12" s="27"/>
      <c r="WFP12" s="27"/>
      <c r="WFQ12" s="28"/>
      <c r="WFR12" s="29"/>
      <c r="WFS12" s="30"/>
      <c r="WFT12" s="27"/>
      <c r="WFU12" s="27"/>
      <c r="WFV12" s="27"/>
      <c r="WFW12" s="28"/>
      <c r="WFX12" s="29"/>
      <c r="WFY12" s="30"/>
      <c r="WFZ12" s="27"/>
      <c r="WGA12" s="27"/>
      <c r="WGB12" s="27"/>
      <c r="WGC12" s="28"/>
      <c r="WGD12" s="29"/>
      <c r="WGE12" s="30"/>
      <c r="WGF12" s="27"/>
      <c r="WGG12" s="27"/>
      <c r="WGH12" s="27"/>
      <c r="WGI12" s="28"/>
      <c r="WGJ12" s="29"/>
      <c r="WGK12" s="30"/>
      <c r="WGL12" s="27"/>
      <c r="WGM12" s="27"/>
      <c r="WGN12" s="27"/>
      <c r="WGO12" s="28"/>
      <c r="WGP12" s="29"/>
      <c r="WGQ12" s="30"/>
      <c r="WGR12" s="27"/>
      <c r="WGS12" s="27"/>
      <c r="WGT12" s="27"/>
      <c r="WGU12" s="28"/>
      <c r="WGV12" s="29"/>
      <c r="WGW12" s="30"/>
      <c r="WGX12" s="27"/>
      <c r="WGY12" s="27"/>
      <c r="WGZ12" s="27"/>
      <c r="WHA12" s="28"/>
      <c r="WHB12" s="29"/>
      <c r="WHC12" s="30"/>
      <c r="WHD12" s="27"/>
      <c r="WHE12" s="27"/>
      <c r="WHF12" s="27"/>
      <c r="WHG12" s="28"/>
      <c r="WHH12" s="29"/>
      <c r="WHI12" s="30"/>
      <c r="WHJ12" s="27"/>
      <c r="WHK12" s="27"/>
      <c r="WHL12" s="27"/>
      <c r="WHM12" s="28"/>
      <c r="WHN12" s="29"/>
      <c r="WHO12" s="30"/>
      <c r="WHP12" s="27"/>
      <c r="WHQ12" s="27"/>
      <c r="WHR12" s="27"/>
      <c r="WHS12" s="28"/>
      <c r="WHT12" s="29"/>
      <c r="WHU12" s="30"/>
      <c r="WHV12" s="27"/>
      <c r="WHW12" s="27"/>
      <c r="WHX12" s="27"/>
      <c r="WHY12" s="28"/>
      <c r="WHZ12" s="29"/>
      <c r="WIA12" s="30"/>
      <c r="WIB12" s="27"/>
      <c r="WIC12" s="27"/>
      <c r="WID12" s="27"/>
      <c r="WIE12" s="28"/>
      <c r="WIF12" s="29"/>
      <c r="WIG12" s="30"/>
      <c r="WIH12" s="27"/>
      <c r="WII12" s="27"/>
      <c r="WIJ12" s="27"/>
      <c r="WIK12" s="28"/>
      <c r="WIL12" s="29"/>
      <c r="WIM12" s="30"/>
      <c r="WIN12" s="27"/>
      <c r="WIO12" s="27"/>
      <c r="WIP12" s="27"/>
      <c r="WIQ12" s="28"/>
      <c r="WIR12" s="29"/>
      <c r="WIS12" s="30"/>
      <c r="WIT12" s="27"/>
      <c r="WIU12" s="27"/>
      <c r="WIV12" s="27"/>
      <c r="WIW12" s="28"/>
      <c r="WIX12" s="29"/>
      <c r="WIY12" s="30"/>
      <c r="WIZ12" s="27"/>
      <c r="WJA12" s="27"/>
      <c r="WJB12" s="27"/>
      <c r="WJC12" s="28"/>
      <c r="WJD12" s="29"/>
      <c r="WJE12" s="30"/>
      <c r="WJF12" s="27"/>
      <c r="WJG12" s="27"/>
      <c r="WJH12" s="27"/>
      <c r="WJI12" s="28"/>
      <c r="WJJ12" s="29"/>
      <c r="WJK12" s="30"/>
      <c r="WJL12" s="27"/>
      <c r="WJM12" s="27"/>
      <c r="WJN12" s="27"/>
      <c r="WJO12" s="28"/>
      <c r="WJP12" s="29"/>
      <c r="WJQ12" s="30"/>
      <c r="WJR12" s="27"/>
      <c r="WJS12" s="27"/>
      <c r="WJT12" s="27"/>
      <c r="WJU12" s="28"/>
      <c r="WJV12" s="29"/>
      <c r="WJW12" s="30"/>
      <c r="WJX12" s="27"/>
      <c r="WJY12" s="27"/>
      <c r="WJZ12" s="27"/>
      <c r="WKA12" s="28"/>
      <c r="WKB12" s="29"/>
      <c r="WKC12" s="30"/>
      <c r="WKD12" s="27"/>
      <c r="WKE12" s="27"/>
      <c r="WKF12" s="27"/>
      <c r="WKG12" s="28"/>
      <c r="WKH12" s="29"/>
      <c r="WKI12" s="30"/>
      <c r="WKJ12" s="27"/>
      <c r="WKK12" s="27"/>
      <c r="WKL12" s="27"/>
      <c r="WKM12" s="28"/>
      <c r="WKN12" s="29"/>
      <c r="WKO12" s="30"/>
      <c r="WKP12" s="27"/>
      <c r="WKQ12" s="27"/>
      <c r="WKR12" s="27"/>
      <c r="WKS12" s="28"/>
      <c r="WKT12" s="29"/>
      <c r="WKU12" s="30"/>
      <c r="WKV12" s="27"/>
      <c r="WKW12" s="27"/>
      <c r="WKX12" s="27"/>
      <c r="WKY12" s="28"/>
      <c r="WKZ12" s="29"/>
      <c r="WLA12" s="30"/>
      <c r="WLB12" s="27"/>
      <c r="WLC12" s="27"/>
      <c r="WLD12" s="27"/>
      <c r="WLE12" s="28"/>
      <c r="WLF12" s="29"/>
      <c r="WLG12" s="30"/>
      <c r="WLH12" s="27"/>
      <c r="WLI12" s="27"/>
      <c r="WLJ12" s="27"/>
      <c r="WLK12" s="28"/>
      <c r="WLL12" s="29"/>
      <c r="WLM12" s="30"/>
      <c r="WLN12" s="27"/>
      <c r="WLO12" s="27"/>
      <c r="WLP12" s="27"/>
      <c r="WLQ12" s="28"/>
      <c r="WLR12" s="29"/>
      <c r="WLS12" s="30"/>
      <c r="WLT12" s="27"/>
      <c r="WLU12" s="27"/>
      <c r="WLV12" s="27"/>
      <c r="WLW12" s="28"/>
      <c r="WLX12" s="29"/>
      <c r="WLY12" s="30"/>
      <c r="WLZ12" s="27"/>
      <c r="WMA12" s="27"/>
      <c r="WMB12" s="27"/>
      <c r="WMC12" s="28"/>
      <c r="WMD12" s="29"/>
      <c r="WME12" s="30"/>
      <c r="WMF12" s="27"/>
      <c r="WMG12" s="27"/>
      <c r="WMH12" s="27"/>
      <c r="WMI12" s="28"/>
      <c r="WMJ12" s="29"/>
      <c r="WMK12" s="30"/>
      <c r="WML12" s="27"/>
      <c r="WMM12" s="27"/>
      <c r="WMN12" s="27"/>
      <c r="WMO12" s="28"/>
      <c r="WMP12" s="29"/>
      <c r="WMQ12" s="30"/>
      <c r="WMR12" s="27"/>
      <c r="WMS12" s="27"/>
      <c r="WMT12" s="27"/>
      <c r="WMU12" s="28"/>
      <c r="WMV12" s="29"/>
      <c r="WMW12" s="30"/>
      <c r="WMX12" s="27"/>
      <c r="WMY12" s="27"/>
      <c r="WMZ12" s="27"/>
      <c r="WNA12" s="28"/>
      <c r="WNB12" s="29"/>
      <c r="WNC12" s="30"/>
      <c r="WND12" s="27"/>
      <c r="WNE12" s="27"/>
      <c r="WNF12" s="27"/>
      <c r="WNG12" s="28"/>
      <c r="WNH12" s="29"/>
      <c r="WNI12" s="30"/>
      <c r="WNJ12" s="27"/>
      <c r="WNK12" s="27"/>
      <c r="WNL12" s="27"/>
      <c r="WNM12" s="28"/>
      <c r="WNN12" s="29"/>
      <c r="WNO12" s="30"/>
      <c r="WNP12" s="27"/>
      <c r="WNQ12" s="27"/>
      <c r="WNR12" s="27"/>
      <c r="WNS12" s="28"/>
      <c r="WNT12" s="29"/>
      <c r="WNU12" s="30"/>
      <c r="WNV12" s="27"/>
      <c r="WNW12" s="27"/>
      <c r="WNX12" s="27"/>
      <c r="WNY12" s="28"/>
      <c r="WNZ12" s="29"/>
      <c r="WOA12" s="30"/>
      <c r="WOB12" s="27"/>
      <c r="WOC12" s="27"/>
      <c r="WOD12" s="27"/>
      <c r="WOE12" s="28"/>
      <c r="WOF12" s="29"/>
      <c r="WOG12" s="30"/>
      <c r="WOH12" s="27"/>
      <c r="WOI12" s="27"/>
      <c r="WOJ12" s="27"/>
      <c r="WOK12" s="28"/>
      <c r="WOL12" s="29"/>
      <c r="WOM12" s="30"/>
      <c r="WON12" s="27"/>
      <c r="WOO12" s="27"/>
      <c r="WOP12" s="27"/>
      <c r="WOQ12" s="28"/>
      <c r="WOR12" s="29"/>
      <c r="WOS12" s="30"/>
      <c r="WOT12" s="27"/>
      <c r="WOU12" s="27"/>
      <c r="WOV12" s="27"/>
      <c r="WOW12" s="28"/>
      <c r="WOX12" s="29"/>
      <c r="WOY12" s="30"/>
      <c r="WOZ12" s="27"/>
      <c r="WPA12" s="27"/>
      <c r="WPB12" s="27"/>
      <c r="WPC12" s="28"/>
      <c r="WPD12" s="29"/>
      <c r="WPE12" s="30"/>
      <c r="WPF12" s="27"/>
      <c r="WPG12" s="27"/>
      <c r="WPH12" s="27"/>
      <c r="WPI12" s="28"/>
      <c r="WPJ12" s="29"/>
      <c r="WPK12" s="30"/>
      <c r="WPL12" s="27"/>
      <c r="WPM12" s="27"/>
      <c r="WPN12" s="27"/>
      <c r="WPO12" s="28"/>
      <c r="WPP12" s="29"/>
      <c r="WPQ12" s="30"/>
      <c r="WPR12" s="27"/>
      <c r="WPS12" s="27"/>
      <c r="WPT12" s="27"/>
      <c r="WPU12" s="28"/>
      <c r="WPV12" s="29"/>
      <c r="WPW12" s="30"/>
      <c r="WPX12" s="27"/>
      <c r="WPY12" s="27"/>
      <c r="WPZ12" s="27"/>
      <c r="WQA12" s="28"/>
      <c r="WQB12" s="29"/>
      <c r="WQC12" s="30"/>
      <c r="WQD12" s="27"/>
      <c r="WQE12" s="27"/>
      <c r="WQF12" s="27"/>
      <c r="WQG12" s="28"/>
      <c r="WQH12" s="29"/>
      <c r="WQI12" s="30"/>
      <c r="WQJ12" s="27"/>
      <c r="WQK12" s="27"/>
      <c r="WQL12" s="27"/>
      <c r="WQM12" s="28"/>
      <c r="WQN12" s="29"/>
      <c r="WQO12" s="30"/>
      <c r="WQP12" s="27"/>
      <c r="WQQ12" s="27"/>
      <c r="WQR12" s="27"/>
      <c r="WQS12" s="28"/>
      <c r="WQT12" s="29"/>
      <c r="WQU12" s="30"/>
      <c r="WQV12" s="27"/>
      <c r="WQW12" s="27"/>
      <c r="WQX12" s="27"/>
      <c r="WQY12" s="28"/>
      <c r="WQZ12" s="29"/>
      <c r="WRA12" s="30"/>
      <c r="WRB12" s="27"/>
      <c r="WRC12" s="27"/>
      <c r="WRD12" s="27"/>
      <c r="WRE12" s="28"/>
      <c r="WRF12" s="29"/>
      <c r="WRG12" s="30"/>
      <c r="WRH12" s="27"/>
      <c r="WRI12" s="27"/>
      <c r="WRJ12" s="27"/>
      <c r="WRK12" s="28"/>
      <c r="WRL12" s="29"/>
      <c r="WRM12" s="30"/>
      <c r="WRN12" s="27"/>
      <c r="WRO12" s="27"/>
      <c r="WRP12" s="27"/>
      <c r="WRQ12" s="28"/>
      <c r="WRR12" s="29"/>
      <c r="WRS12" s="30"/>
      <c r="WRT12" s="27"/>
      <c r="WRU12" s="27"/>
      <c r="WRV12" s="27"/>
      <c r="WRW12" s="28"/>
      <c r="WRX12" s="29"/>
      <c r="WRY12" s="30"/>
      <c r="WRZ12" s="27"/>
      <c r="WSA12" s="27"/>
      <c r="WSB12" s="27"/>
      <c r="WSC12" s="28"/>
      <c r="WSD12" s="29"/>
      <c r="WSE12" s="30"/>
      <c r="WSF12" s="27"/>
      <c r="WSG12" s="27"/>
      <c r="WSH12" s="27"/>
      <c r="WSI12" s="28"/>
      <c r="WSJ12" s="29"/>
      <c r="WSK12" s="30"/>
      <c r="WSL12" s="27"/>
      <c r="WSM12" s="27"/>
      <c r="WSN12" s="27"/>
      <c r="WSO12" s="28"/>
      <c r="WSP12" s="29"/>
      <c r="WSQ12" s="30"/>
      <c r="WSR12" s="27"/>
      <c r="WSS12" s="27"/>
      <c r="WST12" s="27"/>
      <c r="WSU12" s="28"/>
      <c r="WSV12" s="29"/>
      <c r="WSW12" s="30"/>
      <c r="WSX12" s="27"/>
      <c r="WSY12" s="27"/>
      <c r="WSZ12" s="27"/>
      <c r="WTA12" s="28"/>
      <c r="WTB12" s="29"/>
      <c r="WTC12" s="30"/>
      <c r="WTD12" s="27"/>
      <c r="WTE12" s="27"/>
      <c r="WTF12" s="27"/>
      <c r="WTG12" s="28"/>
      <c r="WTH12" s="29"/>
      <c r="WTI12" s="30"/>
      <c r="WTJ12" s="27"/>
      <c r="WTK12" s="27"/>
      <c r="WTL12" s="27"/>
      <c r="WTM12" s="28"/>
      <c r="WTN12" s="29"/>
      <c r="WTO12" s="30"/>
      <c r="WTP12" s="27"/>
      <c r="WTQ12" s="27"/>
      <c r="WTR12" s="27"/>
      <c r="WTS12" s="28"/>
      <c r="WTT12" s="29"/>
      <c r="WTU12" s="30"/>
      <c r="WTV12" s="27"/>
      <c r="WTW12" s="27"/>
      <c r="WTX12" s="27"/>
      <c r="WTY12" s="28"/>
      <c r="WTZ12" s="29"/>
      <c r="WUA12" s="30"/>
      <c r="WUB12" s="27"/>
      <c r="WUC12" s="27"/>
      <c r="WUD12" s="27"/>
      <c r="WUE12" s="28"/>
      <c r="WUF12" s="29"/>
      <c r="WUG12" s="30"/>
      <c r="WUH12" s="27"/>
      <c r="WUI12" s="27"/>
      <c r="WUJ12" s="27"/>
      <c r="WUK12" s="28"/>
      <c r="WUL12" s="29"/>
      <c r="WUM12" s="30"/>
      <c r="WUN12" s="27"/>
      <c r="WUO12" s="27"/>
      <c r="WUP12" s="27"/>
      <c r="WUQ12" s="28"/>
      <c r="WUR12" s="29"/>
      <c r="WUS12" s="30"/>
      <c r="WUT12" s="27"/>
      <c r="WUU12" s="27"/>
      <c r="WUV12" s="27"/>
      <c r="WUW12" s="28"/>
      <c r="WUX12" s="29"/>
      <c r="WUY12" s="30"/>
      <c r="WUZ12" s="27"/>
      <c r="WVA12" s="27"/>
      <c r="WVB12" s="27"/>
      <c r="WVC12" s="28"/>
      <c r="WVD12" s="29"/>
      <c r="WVE12" s="30"/>
      <c r="WVF12" s="27"/>
      <c r="WVG12" s="27"/>
      <c r="WVH12" s="27"/>
      <c r="WVI12" s="28"/>
      <c r="WVJ12" s="29"/>
      <c r="WVK12" s="30"/>
      <c r="WVL12" s="27"/>
      <c r="WVM12" s="27"/>
      <c r="WVN12" s="27"/>
      <c r="WVO12" s="28"/>
      <c r="WVP12" s="29"/>
      <c r="WVQ12" s="30"/>
      <c r="WVR12" s="27"/>
      <c r="WVS12" s="27"/>
      <c r="WVT12" s="27"/>
      <c r="WVU12" s="28"/>
      <c r="WVV12" s="29"/>
      <c r="WVW12" s="30"/>
      <c r="WVX12" s="27"/>
      <c r="WVY12" s="27"/>
      <c r="WVZ12" s="27"/>
      <c r="WWA12" s="28"/>
      <c r="WWB12" s="29"/>
      <c r="WWC12" s="30"/>
      <c r="WWD12" s="27"/>
      <c r="WWE12" s="27"/>
      <c r="WWF12" s="27"/>
      <c r="WWG12" s="28"/>
      <c r="WWH12" s="29"/>
      <c r="WWI12" s="30"/>
      <c r="WWJ12" s="27"/>
      <c r="WWK12" s="27"/>
      <c r="WWL12" s="27"/>
      <c r="WWM12" s="28"/>
      <c r="WWN12" s="29"/>
      <c r="WWO12" s="30"/>
      <c r="WWP12" s="27"/>
      <c r="WWQ12" s="27"/>
      <c r="WWR12" s="27"/>
      <c r="WWS12" s="28"/>
      <c r="WWT12" s="29"/>
      <c r="WWU12" s="30"/>
      <c r="WWV12" s="27"/>
      <c r="WWW12" s="27"/>
      <c r="WWX12" s="27"/>
      <c r="WWY12" s="28"/>
      <c r="WWZ12" s="29"/>
      <c r="WXA12" s="30"/>
      <c r="WXB12" s="27"/>
      <c r="WXC12" s="27"/>
      <c r="WXD12" s="27"/>
      <c r="WXE12" s="28"/>
      <c r="WXF12" s="29"/>
      <c r="WXG12" s="30"/>
      <c r="WXH12" s="27"/>
      <c r="WXI12" s="27"/>
      <c r="WXJ12" s="27"/>
      <c r="WXK12" s="28"/>
      <c r="WXL12" s="29"/>
      <c r="WXM12" s="30"/>
      <c r="WXN12" s="27"/>
      <c r="WXO12" s="27"/>
      <c r="WXP12" s="27"/>
      <c r="WXQ12" s="28"/>
      <c r="WXR12" s="29"/>
      <c r="WXS12" s="30"/>
      <c r="WXT12" s="27"/>
      <c r="WXU12" s="27"/>
      <c r="WXV12" s="27"/>
      <c r="WXW12" s="28"/>
      <c r="WXX12" s="29"/>
      <c r="WXY12" s="30"/>
      <c r="WXZ12" s="27"/>
      <c r="WYA12" s="27"/>
      <c r="WYB12" s="27"/>
      <c r="WYC12" s="28"/>
      <c r="WYD12" s="29"/>
      <c r="WYE12" s="30"/>
      <c r="WYF12" s="27"/>
      <c r="WYG12" s="27"/>
      <c r="WYH12" s="27"/>
      <c r="WYI12" s="28"/>
      <c r="WYJ12" s="29"/>
      <c r="WYK12" s="30"/>
      <c r="WYL12" s="27"/>
      <c r="WYM12" s="27"/>
      <c r="WYN12" s="27"/>
      <c r="WYO12" s="28"/>
      <c r="WYP12" s="29"/>
      <c r="WYQ12" s="30"/>
      <c r="WYR12" s="27"/>
      <c r="WYS12" s="27"/>
      <c r="WYT12" s="27"/>
      <c r="WYU12" s="28"/>
      <c r="WYV12" s="29"/>
      <c r="WYW12" s="30"/>
      <c r="WYX12" s="27"/>
      <c r="WYY12" s="27"/>
      <c r="WYZ12" s="27"/>
      <c r="WZA12" s="28"/>
      <c r="WZB12" s="29"/>
      <c r="WZC12" s="30"/>
      <c r="WZD12" s="27"/>
      <c r="WZE12" s="27"/>
      <c r="WZF12" s="27"/>
      <c r="WZG12" s="28"/>
      <c r="WZH12" s="29"/>
      <c r="WZI12" s="30"/>
      <c r="WZJ12" s="27"/>
      <c r="WZK12" s="27"/>
      <c r="WZL12" s="27"/>
      <c r="WZM12" s="28"/>
      <c r="WZN12" s="29"/>
      <c r="WZO12" s="30"/>
      <c r="WZP12" s="27"/>
      <c r="WZQ12" s="27"/>
      <c r="WZR12" s="27"/>
      <c r="WZS12" s="28"/>
      <c r="WZT12" s="29"/>
      <c r="WZU12" s="30"/>
      <c r="WZV12" s="27"/>
      <c r="WZW12" s="27"/>
      <c r="WZX12" s="27"/>
      <c r="WZY12" s="28"/>
      <c r="WZZ12" s="29"/>
      <c r="XAA12" s="30"/>
      <c r="XAB12" s="27"/>
      <c r="XAC12" s="27"/>
      <c r="XAD12" s="27"/>
      <c r="XAE12" s="28"/>
      <c r="XAF12" s="29"/>
      <c r="XAG12" s="30"/>
      <c r="XAH12" s="27"/>
      <c r="XAI12" s="27"/>
      <c r="XAJ12" s="27"/>
      <c r="XAK12" s="28"/>
      <c r="XAL12" s="29"/>
      <c r="XAM12" s="30"/>
      <c r="XAN12" s="27"/>
      <c r="XAO12" s="27"/>
      <c r="XAP12" s="27"/>
      <c r="XAQ12" s="28"/>
      <c r="XAR12" s="29"/>
      <c r="XAS12" s="30"/>
      <c r="XAT12" s="27"/>
      <c r="XAU12" s="27"/>
      <c r="XAV12" s="27"/>
      <c r="XAW12" s="28"/>
      <c r="XAX12" s="29"/>
      <c r="XAY12" s="30"/>
      <c r="XAZ12" s="27"/>
      <c r="XBA12" s="27"/>
      <c r="XBB12" s="27"/>
      <c r="XBC12" s="28"/>
      <c r="XBD12" s="29"/>
      <c r="XBE12" s="30"/>
      <c r="XBF12" s="27"/>
      <c r="XBG12" s="27"/>
      <c r="XBH12" s="27"/>
      <c r="XBI12" s="28"/>
      <c r="XBJ12" s="29"/>
      <c r="XBK12" s="30"/>
      <c r="XBL12" s="27"/>
      <c r="XBM12" s="27"/>
      <c r="XBN12" s="27"/>
      <c r="XBO12" s="28"/>
      <c r="XBP12" s="29"/>
      <c r="XBQ12" s="30"/>
      <c r="XBR12" s="27"/>
      <c r="XBS12" s="27"/>
      <c r="XBT12" s="27"/>
      <c r="XBU12" s="28"/>
      <c r="XBV12" s="29"/>
      <c r="XBW12" s="30"/>
      <c r="XBX12" s="27"/>
      <c r="XBY12" s="27"/>
      <c r="XBZ12" s="27"/>
      <c r="XCA12" s="28"/>
      <c r="XCB12" s="29"/>
      <c r="XCC12" s="30"/>
      <c r="XCD12" s="27"/>
      <c r="XCE12" s="27"/>
      <c r="XCF12" s="27"/>
      <c r="XCG12" s="28"/>
      <c r="XCH12" s="29"/>
      <c r="XCI12" s="30"/>
      <c r="XCJ12" s="27"/>
      <c r="XCK12" s="27"/>
      <c r="XCL12" s="27"/>
      <c r="XCM12" s="28"/>
      <c r="XCN12" s="29"/>
      <c r="XCO12" s="30"/>
      <c r="XCP12" s="27"/>
      <c r="XCQ12" s="27"/>
      <c r="XCR12" s="27"/>
      <c r="XCS12" s="28"/>
    </row>
    <row r="13" spans="1:16321" ht="27" customHeight="1" thickBot="1">
      <c r="A13" s="79" t="s">
        <v>386</v>
      </c>
      <c r="B13" s="80"/>
      <c r="C13" s="81"/>
      <c r="D13" s="86"/>
      <c r="E13" s="133"/>
      <c r="F13" s="109">
        <f>SUM(F15:F55)</f>
        <v>277168.40000000002</v>
      </c>
    </row>
    <row r="14" spans="1:16321" ht="26">
      <c r="A14" s="107" t="s">
        <v>240</v>
      </c>
      <c r="B14" s="107" t="s">
        <v>241</v>
      </c>
      <c r="C14" s="107" t="s">
        <v>305</v>
      </c>
      <c r="D14" s="108" t="s">
        <v>219</v>
      </c>
      <c r="E14" s="134" t="s">
        <v>220</v>
      </c>
      <c r="F14" s="114" t="s">
        <v>185</v>
      </c>
      <c r="G14" s="150" t="s">
        <v>360</v>
      </c>
      <c r="H14" s="92" t="s">
        <v>510</v>
      </c>
    </row>
    <row r="15" spans="1:16321" ht="52">
      <c r="A15" s="32" t="s">
        <v>275</v>
      </c>
      <c r="B15" s="33" t="s">
        <v>276</v>
      </c>
      <c r="C15" s="34" t="s">
        <v>205</v>
      </c>
      <c r="D15" s="35">
        <v>1</v>
      </c>
      <c r="E15" s="135">
        <v>2075</v>
      </c>
      <c r="F15" s="115">
        <f>SUM(D15*E15)</f>
        <v>2075</v>
      </c>
      <c r="G15" s="346" t="s">
        <v>523</v>
      </c>
      <c r="H15" s="51"/>
    </row>
    <row r="16" spans="1:16321" ht="52">
      <c r="A16" s="32" t="s">
        <v>191</v>
      </c>
      <c r="B16" s="33" t="s">
        <v>192</v>
      </c>
      <c r="C16" s="34" t="s">
        <v>193</v>
      </c>
      <c r="D16" s="35">
        <v>2</v>
      </c>
      <c r="E16" s="135">
        <v>749</v>
      </c>
      <c r="F16" s="115">
        <f t="shared" ref="F16:F52" si="0">SUM(D16*E16)</f>
        <v>1498</v>
      </c>
      <c r="G16" s="346" t="s">
        <v>524</v>
      </c>
      <c r="H16" s="51"/>
    </row>
    <row r="17" spans="1:8" ht="26">
      <c r="A17" s="32" t="s">
        <v>206</v>
      </c>
      <c r="B17" s="33" t="s">
        <v>228</v>
      </c>
      <c r="C17" s="34" t="s">
        <v>207</v>
      </c>
      <c r="D17" s="36">
        <v>1</v>
      </c>
      <c r="E17" s="135">
        <v>8335</v>
      </c>
      <c r="F17" s="115">
        <f t="shared" si="0"/>
        <v>8335</v>
      </c>
      <c r="G17" s="346" t="s">
        <v>525</v>
      </c>
      <c r="H17" s="51"/>
    </row>
    <row r="18" spans="1:8" ht="39">
      <c r="A18" s="10" t="s">
        <v>194</v>
      </c>
      <c r="B18" s="37" t="s">
        <v>152</v>
      </c>
      <c r="C18" s="38" t="s">
        <v>153</v>
      </c>
      <c r="D18" s="39">
        <v>2</v>
      </c>
      <c r="E18" s="136">
        <v>2045</v>
      </c>
      <c r="F18" s="115">
        <f t="shared" si="0"/>
        <v>4090</v>
      </c>
      <c r="G18" s="346" t="s">
        <v>526</v>
      </c>
      <c r="H18" s="51"/>
    </row>
    <row r="19" spans="1:8" ht="65">
      <c r="A19" s="32" t="s">
        <v>194</v>
      </c>
      <c r="B19" s="40" t="s">
        <v>154</v>
      </c>
      <c r="C19" s="34" t="s">
        <v>155</v>
      </c>
      <c r="D19" s="36">
        <v>7</v>
      </c>
      <c r="E19" s="135">
        <v>675</v>
      </c>
      <c r="F19" s="115">
        <f t="shared" si="0"/>
        <v>4725</v>
      </c>
      <c r="G19" s="346" t="s">
        <v>527</v>
      </c>
      <c r="H19" s="51"/>
    </row>
    <row r="20" spans="1:8" ht="91">
      <c r="A20" s="32" t="s">
        <v>156</v>
      </c>
      <c r="B20" s="40" t="s">
        <v>157</v>
      </c>
      <c r="C20" s="34" t="s">
        <v>158</v>
      </c>
      <c r="D20" s="36">
        <v>40</v>
      </c>
      <c r="E20" s="116">
        <v>950</v>
      </c>
      <c r="F20" s="115">
        <f t="shared" si="0"/>
        <v>38000</v>
      </c>
      <c r="G20" s="346" t="s">
        <v>527</v>
      </c>
      <c r="H20" s="51"/>
    </row>
    <row r="21" spans="1:8" ht="26">
      <c r="A21" s="32" t="s">
        <v>156</v>
      </c>
      <c r="B21" s="40" t="s">
        <v>208</v>
      </c>
      <c r="C21" s="33" t="s">
        <v>209</v>
      </c>
      <c r="D21" s="36">
        <v>10</v>
      </c>
      <c r="E21" s="116">
        <v>950</v>
      </c>
      <c r="F21" s="115">
        <f t="shared" si="0"/>
        <v>9500</v>
      </c>
      <c r="G21" s="346" t="s">
        <v>527</v>
      </c>
      <c r="H21" s="51"/>
    </row>
    <row r="22" spans="1:8">
      <c r="A22" s="32" t="s">
        <v>156</v>
      </c>
      <c r="B22" s="40" t="s">
        <v>210</v>
      </c>
      <c r="C22" s="33" t="s">
        <v>211</v>
      </c>
      <c r="D22" s="36">
        <v>80</v>
      </c>
      <c r="E22" s="116">
        <v>250</v>
      </c>
      <c r="F22" s="115">
        <f t="shared" si="0"/>
        <v>20000</v>
      </c>
      <c r="G22" s="346" t="s">
        <v>527</v>
      </c>
      <c r="H22" s="51"/>
    </row>
    <row r="23" spans="1:8" ht="65">
      <c r="A23" s="32" t="s">
        <v>191</v>
      </c>
      <c r="B23" s="40" t="s">
        <v>149</v>
      </c>
      <c r="C23" s="33" t="s">
        <v>133</v>
      </c>
      <c r="D23" s="36">
        <v>1</v>
      </c>
      <c r="E23" s="116">
        <v>875</v>
      </c>
      <c r="F23" s="115">
        <f t="shared" si="0"/>
        <v>875</v>
      </c>
      <c r="G23" s="346" t="s">
        <v>526</v>
      </c>
      <c r="H23" s="51"/>
    </row>
    <row r="24" spans="1:8" ht="65">
      <c r="A24" s="32" t="s">
        <v>191</v>
      </c>
      <c r="B24" s="40" t="s">
        <v>196</v>
      </c>
      <c r="C24" s="33" t="s">
        <v>203</v>
      </c>
      <c r="D24" s="36">
        <v>1</v>
      </c>
      <c r="E24" s="116">
        <v>725</v>
      </c>
      <c r="F24" s="115">
        <f t="shared" si="0"/>
        <v>725</v>
      </c>
      <c r="G24" s="346" t="s">
        <v>527</v>
      </c>
      <c r="H24" s="51"/>
    </row>
    <row r="25" spans="1:8" ht="39">
      <c r="A25" s="32" t="s">
        <v>191</v>
      </c>
      <c r="B25" s="40" t="s">
        <v>204</v>
      </c>
      <c r="C25" s="33"/>
      <c r="D25" s="36">
        <v>1</v>
      </c>
      <c r="E25" s="116">
        <v>5200</v>
      </c>
      <c r="F25" s="115">
        <f t="shared" si="0"/>
        <v>5200</v>
      </c>
      <c r="G25" s="346" t="s">
        <v>526</v>
      </c>
      <c r="H25" s="51"/>
    </row>
    <row r="26" spans="1:8" ht="39">
      <c r="A26" s="32" t="s">
        <v>191</v>
      </c>
      <c r="B26" s="40" t="s">
        <v>373</v>
      </c>
      <c r="C26" s="33"/>
      <c r="D26" s="36">
        <v>1</v>
      </c>
      <c r="E26" s="116">
        <v>695</v>
      </c>
      <c r="F26" s="115">
        <f t="shared" si="0"/>
        <v>695</v>
      </c>
      <c r="G26" s="346" t="s">
        <v>526</v>
      </c>
      <c r="H26" s="51"/>
    </row>
    <row r="27" spans="1:8" ht="26">
      <c r="A27" s="32" t="s">
        <v>191</v>
      </c>
      <c r="B27" s="40" t="s">
        <v>139</v>
      </c>
      <c r="C27" s="33"/>
      <c r="D27" s="36">
        <v>1</v>
      </c>
      <c r="E27" s="116">
        <v>1056</v>
      </c>
      <c r="F27" s="115">
        <f t="shared" si="0"/>
        <v>1056</v>
      </c>
      <c r="G27" s="346" t="s">
        <v>527</v>
      </c>
      <c r="H27" s="51"/>
    </row>
    <row r="28" spans="1:8" ht="52">
      <c r="A28" s="32" t="s">
        <v>191</v>
      </c>
      <c r="B28" s="40" t="s">
        <v>140</v>
      </c>
      <c r="C28" s="33" t="s">
        <v>159</v>
      </c>
      <c r="D28" s="36">
        <v>1</v>
      </c>
      <c r="E28" s="116">
        <v>6000</v>
      </c>
      <c r="F28" s="115">
        <f t="shared" si="0"/>
        <v>6000</v>
      </c>
      <c r="G28" s="346" t="s">
        <v>527</v>
      </c>
      <c r="H28" s="51"/>
    </row>
    <row r="29" spans="1:8" ht="39">
      <c r="A29" s="32" t="s">
        <v>191</v>
      </c>
      <c r="B29" s="40" t="s">
        <v>160</v>
      </c>
      <c r="C29" s="33" t="s">
        <v>161</v>
      </c>
      <c r="D29" s="36">
        <v>1</v>
      </c>
      <c r="E29" s="116">
        <v>5005</v>
      </c>
      <c r="F29" s="115">
        <f t="shared" si="0"/>
        <v>5005</v>
      </c>
      <c r="G29" s="346" t="s">
        <v>526</v>
      </c>
      <c r="H29" s="51"/>
    </row>
    <row r="30" spans="1:8" ht="26">
      <c r="A30" s="10" t="s">
        <v>162</v>
      </c>
      <c r="B30" s="41" t="s">
        <v>374</v>
      </c>
      <c r="C30" s="37" t="s">
        <v>168</v>
      </c>
      <c r="D30" s="36">
        <v>5</v>
      </c>
      <c r="E30" s="116">
        <v>298</v>
      </c>
      <c r="F30" s="115">
        <f t="shared" si="0"/>
        <v>1490</v>
      </c>
      <c r="G30" s="346" t="s">
        <v>526</v>
      </c>
      <c r="H30" s="51"/>
    </row>
    <row r="31" spans="1:8" ht="208">
      <c r="A31" s="32" t="s">
        <v>156</v>
      </c>
      <c r="B31" s="40" t="s">
        <v>169</v>
      </c>
      <c r="C31" s="33" t="s">
        <v>242</v>
      </c>
      <c r="D31" s="36">
        <v>1</v>
      </c>
      <c r="E31" s="116">
        <v>7500</v>
      </c>
      <c r="F31" s="115">
        <f t="shared" si="0"/>
        <v>7500</v>
      </c>
      <c r="G31" s="346" t="s">
        <v>529</v>
      </c>
      <c r="H31" s="51"/>
    </row>
    <row r="32" spans="1:8" ht="39">
      <c r="A32" s="32" t="s">
        <v>156</v>
      </c>
      <c r="B32" s="40" t="s">
        <v>243</v>
      </c>
      <c r="C32" s="33" t="s">
        <v>244</v>
      </c>
      <c r="D32" s="36">
        <v>1</v>
      </c>
      <c r="E32" s="116">
        <v>5000</v>
      </c>
      <c r="F32" s="115">
        <f t="shared" si="0"/>
        <v>5000</v>
      </c>
      <c r="G32" s="346" t="s">
        <v>515</v>
      </c>
      <c r="H32" s="51"/>
    </row>
    <row r="33" spans="1:8" ht="39">
      <c r="A33" s="32" t="s">
        <v>156</v>
      </c>
      <c r="B33" s="40" t="s">
        <v>338</v>
      </c>
      <c r="C33" s="33" t="s">
        <v>165</v>
      </c>
      <c r="D33" s="36">
        <v>10</v>
      </c>
      <c r="E33" s="116">
        <v>425</v>
      </c>
      <c r="F33" s="115">
        <f t="shared" si="0"/>
        <v>4250</v>
      </c>
      <c r="G33" s="346" t="s">
        <v>529</v>
      </c>
      <c r="H33" s="51"/>
    </row>
    <row r="34" spans="1:8" ht="52">
      <c r="A34" s="32" t="s">
        <v>156</v>
      </c>
      <c r="B34" s="40" t="s">
        <v>291</v>
      </c>
      <c r="C34" s="33" t="s">
        <v>166</v>
      </c>
      <c r="D34" s="36">
        <v>8</v>
      </c>
      <c r="E34" s="116">
        <v>400</v>
      </c>
      <c r="F34" s="115">
        <f t="shared" si="0"/>
        <v>3200</v>
      </c>
      <c r="G34" s="346" t="s">
        <v>534</v>
      </c>
      <c r="H34" s="51"/>
    </row>
    <row r="35" spans="1:8" ht="26">
      <c r="A35" s="32" t="s">
        <v>156</v>
      </c>
      <c r="B35" s="40" t="s">
        <v>369</v>
      </c>
      <c r="C35" s="33" t="s">
        <v>167</v>
      </c>
      <c r="D35" s="36">
        <v>10</v>
      </c>
      <c r="E35" s="116">
        <v>450</v>
      </c>
      <c r="F35" s="115">
        <f t="shared" si="0"/>
        <v>4500</v>
      </c>
      <c r="G35" s="346" t="s">
        <v>534</v>
      </c>
      <c r="H35" s="51"/>
    </row>
    <row r="36" spans="1:8" ht="39">
      <c r="A36" s="32" t="s">
        <v>156</v>
      </c>
      <c r="B36" s="40" t="s">
        <v>234</v>
      </c>
      <c r="C36" s="33" t="s">
        <v>235</v>
      </c>
      <c r="D36" s="36">
        <v>25</v>
      </c>
      <c r="E36" s="116">
        <v>250</v>
      </c>
      <c r="F36" s="115">
        <f t="shared" si="0"/>
        <v>6250</v>
      </c>
      <c r="G36" s="346" t="s">
        <v>528</v>
      </c>
      <c r="H36" s="51"/>
    </row>
    <row r="37" spans="1:8" ht="52">
      <c r="A37" s="32" t="s">
        <v>156</v>
      </c>
      <c r="B37" s="40" t="s">
        <v>236</v>
      </c>
      <c r="C37" s="33" t="s">
        <v>170</v>
      </c>
      <c r="D37" s="36">
        <v>1</v>
      </c>
      <c r="E37" s="116">
        <v>500</v>
      </c>
      <c r="F37" s="115">
        <f t="shared" si="0"/>
        <v>500</v>
      </c>
      <c r="G37" s="346" t="s">
        <v>528</v>
      </c>
      <c r="H37" s="51"/>
    </row>
    <row r="38" spans="1:8" ht="65">
      <c r="A38" s="32" t="s">
        <v>156</v>
      </c>
      <c r="B38" s="40" t="s">
        <v>171</v>
      </c>
      <c r="C38" s="33" t="s">
        <v>40</v>
      </c>
      <c r="D38" s="36">
        <v>10</v>
      </c>
      <c r="E38" s="116">
        <v>2500</v>
      </c>
      <c r="F38" s="115">
        <f t="shared" si="0"/>
        <v>25000</v>
      </c>
      <c r="G38" s="346" t="s">
        <v>529</v>
      </c>
      <c r="H38" s="51"/>
    </row>
    <row r="39" spans="1:8" ht="26">
      <c r="A39" s="32" t="s">
        <v>41</v>
      </c>
      <c r="B39" s="40" t="s">
        <v>42</v>
      </c>
      <c r="C39" s="33" t="s">
        <v>108</v>
      </c>
      <c r="D39" s="36">
        <v>2</v>
      </c>
      <c r="E39" s="116">
        <v>19934</v>
      </c>
      <c r="F39" s="115">
        <f t="shared" si="0"/>
        <v>39868</v>
      </c>
      <c r="G39" s="346" t="s">
        <v>528</v>
      </c>
      <c r="H39" s="51"/>
    </row>
    <row r="40" spans="1:8" ht="143">
      <c r="A40" s="32" t="s">
        <v>156</v>
      </c>
      <c r="B40" s="42" t="s">
        <v>260</v>
      </c>
      <c r="C40" s="43" t="s">
        <v>189</v>
      </c>
      <c r="D40" s="36">
        <v>3</v>
      </c>
      <c r="E40" s="116">
        <v>275</v>
      </c>
      <c r="F40" s="115">
        <f t="shared" si="0"/>
        <v>825</v>
      </c>
      <c r="G40" s="346" t="s">
        <v>529</v>
      </c>
      <c r="H40" s="51"/>
    </row>
    <row r="41" spans="1:8" ht="26">
      <c r="A41" s="32" t="s">
        <v>156</v>
      </c>
      <c r="B41" s="42" t="s">
        <v>282</v>
      </c>
      <c r="C41" s="43" t="s">
        <v>109</v>
      </c>
      <c r="D41" s="36">
        <v>1</v>
      </c>
      <c r="E41" s="116">
        <v>2500</v>
      </c>
      <c r="F41" s="115">
        <f t="shared" si="0"/>
        <v>2500</v>
      </c>
      <c r="G41" s="346" t="s">
        <v>528</v>
      </c>
      <c r="H41" s="51"/>
    </row>
    <row r="42" spans="1:8" ht="52">
      <c r="A42" s="32" t="s">
        <v>156</v>
      </c>
      <c r="B42" s="42" t="s">
        <v>335</v>
      </c>
      <c r="C42" s="43" t="s">
        <v>109</v>
      </c>
      <c r="D42" s="36">
        <v>1</v>
      </c>
      <c r="E42" s="116">
        <v>15000</v>
      </c>
      <c r="F42" s="115">
        <f t="shared" si="0"/>
        <v>15000</v>
      </c>
      <c r="G42" s="346" t="s">
        <v>530</v>
      </c>
      <c r="H42" s="51"/>
    </row>
    <row r="43" spans="1:8" ht="26">
      <c r="A43" s="32" t="s">
        <v>156</v>
      </c>
      <c r="B43" s="42" t="s">
        <v>231</v>
      </c>
      <c r="C43" s="43" t="s">
        <v>124</v>
      </c>
      <c r="D43" s="36">
        <v>2</v>
      </c>
      <c r="E43" s="116">
        <v>1000</v>
      </c>
      <c r="F43" s="115">
        <f t="shared" si="0"/>
        <v>2000</v>
      </c>
      <c r="G43" s="346" t="s">
        <v>531</v>
      </c>
      <c r="H43" s="51"/>
    </row>
    <row r="44" spans="1:8" ht="78">
      <c r="A44" s="32" t="s">
        <v>156</v>
      </c>
      <c r="B44" s="42" t="s">
        <v>232</v>
      </c>
      <c r="C44" s="43" t="s">
        <v>126</v>
      </c>
      <c r="D44" s="36">
        <v>2</v>
      </c>
      <c r="E44" s="116">
        <v>2500</v>
      </c>
      <c r="F44" s="115">
        <f t="shared" si="0"/>
        <v>5000</v>
      </c>
      <c r="G44" s="346" t="s">
        <v>535</v>
      </c>
      <c r="H44" s="51"/>
    </row>
    <row r="45" spans="1:8" ht="26">
      <c r="A45" s="32" t="s">
        <v>156</v>
      </c>
      <c r="B45" s="40" t="s">
        <v>233</v>
      </c>
      <c r="C45" s="43" t="s">
        <v>127</v>
      </c>
      <c r="D45" s="36">
        <v>2</v>
      </c>
      <c r="E45" s="116">
        <v>500</v>
      </c>
      <c r="F45" s="115">
        <f t="shared" si="0"/>
        <v>1000</v>
      </c>
      <c r="G45" s="346" t="s">
        <v>536</v>
      </c>
      <c r="H45" s="51"/>
    </row>
    <row r="46" spans="1:8">
      <c r="A46" s="32" t="s">
        <v>156</v>
      </c>
      <c r="B46" s="40" t="s">
        <v>128</v>
      </c>
      <c r="C46" s="43" t="s">
        <v>127</v>
      </c>
      <c r="D46" s="36">
        <v>2</v>
      </c>
      <c r="E46" s="116">
        <v>500</v>
      </c>
      <c r="F46" s="115">
        <f t="shared" si="0"/>
        <v>1000</v>
      </c>
      <c r="G46" s="346" t="s">
        <v>536</v>
      </c>
      <c r="H46" s="51"/>
    </row>
    <row r="47" spans="1:8" ht="130">
      <c r="A47" s="32" t="s">
        <v>238</v>
      </c>
      <c r="B47" s="40" t="s">
        <v>129</v>
      </c>
      <c r="C47" s="33" t="s">
        <v>130</v>
      </c>
      <c r="D47" s="36">
        <v>2</v>
      </c>
      <c r="E47" s="116">
        <v>200</v>
      </c>
      <c r="F47" s="115">
        <f t="shared" si="0"/>
        <v>400</v>
      </c>
      <c r="G47" s="346" t="s">
        <v>537</v>
      </c>
      <c r="H47" s="51"/>
    </row>
    <row r="48" spans="1:8" ht="26">
      <c r="A48" s="32" t="s">
        <v>238</v>
      </c>
      <c r="B48" s="42" t="s">
        <v>229</v>
      </c>
      <c r="C48" s="33" t="s">
        <v>131</v>
      </c>
      <c r="D48" s="36">
        <v>2</v>
      </c>
      <c r="E48" s="116">
        <v>500</v>
      </c>
      <c r="F48" s="115">
        <f t="shared" si="0"/>
        <v>1000</v>
      </c>
      <c r="G48" s="346" t="s">
        <v>537</v>
      </c>
      <c r="H48" s="51"/>
    </row>
    <row r="49" spans="1:16321" ht="26">
      <c r="A49" s="32" t="s">
        <v>238</v>
      </c>
      <c r="B49" s="40" t="s">
        <v>230</v>
      </c>
      <c r="C49" s="33" t="s">
        <v>131</v>
      </c>
      <c r="D49" s="36">
        <v>2</v>
      </c>
      <c r="E49" s="116">
        <v>300</v>
      </c>
      <c r="F49" s="115">
        <f t="shared" si="0"/>
        <v>600</v>
      </c>
      <c r="G49" s="346" t="s">
        <v>537</v>
      </c>
      <c r="H49" s="51"/>
    </row>
    <row r="50" spans="1:16321" ht="26">
      <c r="A50" s="32" t="s">
        <v>238</v>
      </c>
      <c r="B50" s="40" t="s">
        <v>66</v>
      </c>
      <c r="C50" s="33" t="s">
        <v>131</v>
      </c>
      <c r="D50" s="36">
        <v>2</v>
      </c>
      <c r="E50" s="116">
        <v>2000</v>
      </c>
      <c r="F50" s="115">
        <f t="shared" si="0"/>
        <v>4000</v>
      </c>
      <c r="G50" s="346" t="s">
        <v>537</v>
      </c>
      <c r="H50" s="51"/>
    </row>
    <row r="51" spans="1:16321" ht="26">
      <c r="A51" s="32" t="s">
        <v>278</v>
      </c>
      <c r="B51" s="40" t="s">
        <v>216</v>
      </c>
      <c r="C51" s="33" t="s">
        <v>217</v>
      </c>
      <c r="D51" s="36">
        <v>8</v>
      </c>
      <c r="E51" s="116">
        <v>110</v>
      </c>
      <c r="F51" s="115">
        <f t="shared" si="0"/>
        <v>880</v>
      </c>
      <c r="G51" s="346" t="s">
        <v>537</v>
      </c>
      <c r="H51" s="51"/>
    </row>
    <row r="52" spans="1:16321" ht="65">
      <c r="A52" s="32" t="s">
        <v>278</v>
      </c>
      <c r="B52" s="40" t="s">
        <v>218</v>
      </c>
      <c r="C52" s="33" t="s">
        <v>213</v>
      </c>
      <c r="D52" s="36">
        <v>1</v>
      </c>
      <c r="E52" s="116">
        <v>1056.4000000000001</v>
      </c>
      <c r="F52" s="115">
        <f t="shared" si="0"/>
        <v>1056.4000000000001</v>
      </c>
      <c r="G52" s="346" t="s">
        <v>537</v>
      </c>
      <c r="H52" s="51"/>
    </row>
    <row r="53" spans="1:16321" ht="52">
      <c r="A53" s="32" t="s">
        <v>278</v>
      </c>
      <c r="B53" s="33" t="s">
        <v>214</v>
      </c>
      <c r="C53" s="33" t="s">
        <v>237</v>
      </c>
      <c r="D53" s="36">
        <v>3</v>
      </c>
      <c r="E53" s="116">
        <v>695</v>
      </c>
      <c r="F53" s="115">
        <f>SUM(D53*E53)</f>
        <v>2085</v>
      </c>
      <c r="G53" s="346" t="s">
        <v>537</v>
      </c>
      <c r="H53" s="51"/>
    </row>
    <row r="54" spans="1:16321" ht="52">
      <c r="A54" s="33" t="s">
        <v>67</v>
      </c>
      <c r="B54" s="33" t="s">
        <v>277</v>
      </c>
      <c r="C54" s="33" t="s">
        <v>68</v>
      </c>
      <c r="D54" s="43">
        <v>75</v>
      </c>
      <c r="E54" s="116">
        <v>435</v>
      </c>
      <c r="F54" s="116">
        <f>SUM(D54*E54)</f>
        <v>32625</v>
      </c>
      <c r="G54" s="346" t="s">
        <v>537</v>
      </c>
      <c r="H54" s="51"/>
    </row>
    <row r="55" spans="1:16321" ht="39">
      <c r="A55" s="33" t="s">
        <v>69</v>
      </c>
      <c r="B55" s="33" t="s">
        <v>370</v>
      </c>
      <c r="C55" s="33" t="s">
        <v>371</v>
      </c>
      <c r="D55" s="43">
        <v>3</v>
      </c>
      <c r="E55" s="116">
        <v>620</v>
      </c>
      <c r="F55" s="116">
        <f>SUM(D55*E55)</f>
        <v>1860</v>
      </c>
      <c r="G55" s="346" t="s">
        <v>537</v>
      </c>
      <c r="H55" s="51"/>
    </row>
    <row r="56" spans="1:16321" s="2" customFormat="1" ht="31" customHeight="1">
      <c r="A56" s="17"/>
      <c r="B56" s="18" t="s">
        <v>215</v>
      </c>
      <c r="C56" s="19"/>
      <c r="D56" s="20"/>
      <c r="E56" s="117"/>
      <c r="F56" s="117"/>
      <c r="G56" s="343"/>
      <c r="H56" s="14"/>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row>
    <row r="57" spans="1:16321" s="31" customFormat="1" ht="23" customHeight="1" thickBot="1">
      <c r="A57" s="17"/>
      <c r="B57" s="18"/>
      <c r="C57" s="19"/>
      <c r="D57" s="20"/>
      <c r="E57" s="132"/>
      <c r="F57" s="118"/>
      <c r="G57" s="343"/>
      <c r="H57" s="14"/>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s="27"/>
      <c r="BU57" s="28"/>
      <c r="BV57" s="29"/>
      <c r="BW57" s="30"/>
      <c r="BX57" s="27"/>
      <c r="BY57" s="27"/>
      <c r="BZ57" s="27"/>
      <c r="CA57" s="28"/>
      <c r="CB57" s="29"/>
      <c r="CC57" s="30"/>
      <c r="CD57" s="27"/>
      <c r="CE57" s="27"/>
      <c r="CF57" s="27"/>
      <c r="CG57" s="28"/>
      <c r="CH57" s="29"/>
      <c r="CI57" s="30"/>
      <c r="CJ57" s="27"/>
      <c r="CK57" s="27"/>
      <c r="CL57" s="27"/>
      <c r="CM57" s="28"/>
      <c r="CN57" s="29"/>
      <c r="CO57" s="30"/>
      <c r="CP57" s="27"/>
      <c r="CQ57" s="27"/>
      <c r="CR57" s="27"/>
      <c r="CS57" s="28"/>
      <c r="CT57" s="29"/>
      <c r="CU57" s="30"/>
      <c r="CV57" s="27"/>
      <c r="CW57" s="27"/>
      <c r="CX57" s="27"/>
      <c r="CY57" s="28"/>
      <c r="CZ57" s="29"/>
      <c r="DA57" s="30"/>
      <c r="DB57" s="27"/>
      <c r="DC57" s="27"/>
      <c r="DD57" s="27"/>
      <c r="DE57" s="28"/>
      <c r="DF57" s="29"/>
      <c r="DG57" s="30"/>
      <c r="DH57" s="27"/>
      <c r="DI57" s="27"/>
      <c r="DJ57" s="27"/>
      <c r="DK57" s="28"/>
      <c r="DL57" s="29"/>
      <c r="DM57" s="30"/>
      <c r="DN57" s="27"/>
      <c r="DO57" s="27"/>
      <c r="DP57" s="27"/>
      <c r="DQ57" s="28"/>
      <c r="DR57" s="29"/>
      <c r="DS57" s="30"/>
      <c r="DT57" s="27"/>
      <c r="DU57" s="27"/>
      <c r="DV57" s="27"/>
      <c r="DW57" s="28"/>
      <c r="DX57" s="29"/>
      <c r="DY57" s="30"/>
      <c r="DZ57" s="27"/>
      <c r="EA57" s="27"/>
      <c r="EB57" s="27"/>
      <c r="EC57" s="28"/>
      <c r="ED57" s="29"/>
      <c r="EE57" s="30"/>
      <c r="EF57" s="27"/>
      <c r="EG57" s="27"/>
      <c r="EH57" s="27"/>
      <c r="EI57" s="28"/>
      <c r="EJ57" s="29"/>
      <c r="EK57" s="30"/>
      <c r="EL57" s="27"/>
      <c r="EM57" s="27"/>
      <c r="EN57" s="27"/>
      <c r="EO57" s="28"/>
      <c r="EP57" s="29"/>
      <c r="EQ57" s="30"/>
      <c r="ER57" s="27"/>
      <c r="ES57" s="27"/>
      <c r="ET57" s="27"/>
      <c r="EU57" s="28"/>
      <c r="EV57" s="29"/>
      <c r="EW57" s="30"/>
      <c r="EX57" s="27"/>
      <c r="EY57" s="27"/>
      <c r="EZ57" s="27"/>
      <c r="FA57" s="28"/>
      <c r="FB57" s="29"/>
      <c r="FC57" s="30"/>
      <c r="FD57" s="27"/>
      <c r="FE57" s="27"/>
      <c r="FF57" s="27"/>
      <c r="FG57" s="28"/>
      <c r="FH57" s="29"/>
      <c r="FI57" s="30"/>
      <c r="FJ57" s="27"/>
      <c r="FK57" s="27"/>
      <c r="FL57" s="27"/>
      <c r="FM57" s="28"/>
      <c r="FN57" s="29"/>
      <c r="FO57" s="30"/>
      <c r="FP57" s="27"/>
      <c r="FQ57" s="27"/>
      <c r="FR57" s="27"/>
      <c r="FS57" s="28"/>
      <c r="FT57" s="29"/>
      <c r="FU57" s="30"/>
      <c r="FV57" s="27"/>
      <c r="FW57" s="27"/>
      <c r="FX57" s="27"/>
      <c r="FY57" s="28"/>
      <c r="FZ57" s="29"/>
      <c r="GA57" s="30"/>
      <c r="GB57" s="27"/>
      <c r="GC57" s="27"/>
      <c r="GD57" s="27"/>
      <c r="GE57" s="28"/>
      <c r="GF57" s="29"/>
      <c r="GG57" s="30"/>
      <c r="GH57" s="27"/>
      <c r="GI57" s="27"/>
      <c r="GJ57" s="27"/>
      <c r="GK57" s="28"/>
      <c r="GL57" s="29"/>
      <c r="GM57" s="30"/>
      <c r="GN57" s="27"/>
      <c r="GO57" s="27"/>
      <c r="GP57" s="27"/>
      <c r="GQ57" s="28"/>
      <c r="GR57" s="29"/>
      <c r="GS57" s="30"/>
      <c r="GT57" s="27"/>
      <c r="GU57" s="27"/>
      <c r="GV57" s="27"/>
      <c r="GW57" s="28"/>
      <c r="GX57" s="29"/>
      <c r="GY57" s="30"/>
      <c r="GZ57" s="27"/>
      <c r="HA57" s="27"/>
      <c r="HB57" s="27"/>
      <c r="HC57" s="28"/>
      <c r="HD57" s="29"/>
      <c r="HE57" s="30"/>
      <c r="HF57" s="27"/>
      <c r="HG57" s="27"/>
      <c r="HH57" s="27"/>
      <c r="HI57" s="28"/>
      <c r="HJ57" s="29"/>
      <c r="HK57" s="30"/>
      <c r="HL57" s="27"/>
      <c r="HM57" s="27"/>
      <c r="HN57" s="27"/>
      <c r="HO57" s="28"/>
      <c r="HP57" s="29"/>
      <c r="HQ57" s="30"/>
      <c r="HR57" s="27"/>
      <c r="HS57" s="27"/>
      <c r="HT57" s="27"/>
      <c r="HU57" s="28"/>
      <c r="HV57" s="29"/>
      <c r="HW57" s="30"/>
      <c r="HX57" s="27"/>
      <c r="HY57" s="27"/>
      <c r="HZ57" s="27"/>
      <c r="IA57" s="28"/>
      <c r="IB57" s="29"/>
      <c r="IC57" s="30"/>
      <c r="ID57" s="27"/>
      <c r="IE57" s="27"/>
      <c r="IF57" s="27"/>
      <c r="IG57" s="28"/>
      <c r="IH57" s="29"/>
      <c r="II57" s="30"/>
      <c r="IJ57" s="27"/>
      <c r="IK57" s="27"/>
      <c r="IL57" s="27"/>
      <c r="IM57" s="28"/>
      <c r="IN57" s="29"/>
      <c r="IO57" s="30"/>
      <c r="IP57" s="27"/>
      <c r="IQ57" s="27"/>
      <c r="IR57" s="27"/>
      <c r="IS57" s="28"/>
      <c r="IT57" s="29"/>
      <c r="IU57" s="30"/>
      <c r="IV57" s="27"/>
      <c r="IW57" s="27"/>
      <c r="IX57" s="27"/>
      <c r="IY57" s="28"/>
      <c r="IZ57" s="29"/>
      <c r="JA57" s="30"/>
      <c r="JB57" s="27"/>
      <c r="JC57" s="27"/>
      <c r="JD57" s="27"/>
      <c r="JE57" s="28"/>
      <c r="JF57" s="29"/>
      <c r="JG57" s="30"/>
      <c r="JH57" s="27"/>
      <c r="JI57" s="27"/>
      <c r="JJ57" s="27"/>
      <c r="JK57" s="28"/>
      <c r="JL57" s="29"/>
      <c r="JM57" s="30"/>
      <c r="JN57" s="27"/>
      <c r="JO57" s="27"/>
      <c r="JP57" s="27"/>
      <c r="JQ57" s="28"/>
      <c r="JR57" s="29"/>
      <c r="JS57" s="30"/>
      <c r="JT57" s="27"/>
      <c r="JU57" s="27"/>
      <c r="JV57" s="27"/>
      <c r="JW57" s="28"/>
      <c r="JX57" s="29"/>
      <c r="JY57" s="30"/>
      <c r="JZ57" s="27"/>
      <c r="KA57" s="27"/>
      <c r="KB57" s="27"/>
      <c r="KC57" s="28"/>
      <c r="KD57" s="29"/>
      <c r="KE57" s="30"/>
      <c r="KF57" s="27"/>
      <c r="KG57" s="27"/>
      <c r="KH57" s="27"/>
      <c r="KI57" s="28"/>
      <c r="KJ57" s="29"/>
      <c r="KK57" s="30"/>
      <c r="KL57" s="27"/>
      <c r="KM57" s="27"/>
      <c r="KN57" s="27"/>
      <c r="KO57" s="28"/>
      <c r="KP57" s="29"/>
      <c r="KQ57" s="30"/>
      <c r="KR57" s="27"/>
      <c r="KS57" s="27"/>
      <c r="KT57" s="27"/>
      <c r="KU57" s="28"/>
      <c r="KV57" s="29"/>
      <c r="KW57" s="30"/>
      <c r="KX57" s="27"/>
      <c r="KY57" s="27"/>
      <c r="KZ57" s="27"/>
      <c r="LA57" s="28"/>
      <c r="LB57" s="29"/>
      <c r="LC57" s="30"/>
      <c r="LD57" s="27"/>
      <c r="LE57" s="27"/>
      <c r="LF57" s="27"/>
      <c r="LG57" s="28"/>
      <c r="LH57" s="29"/>
      <c r="LI57" s="30"/>
      <c r="LJ57" s="27"/>
      <c r="LK57" s="27"/>
      <c r="LL57" s="27"/>
      <c r="LM57" s="28"/>
      <c r="LN57" s="29"/>
      <c r="LO57" s="30"/>
      <c r="LP57" s="27"/>
      <c r="LQ57" s="27"/>
      <c r="LR57" s="27"/>
      <c r="LS57" s="28"/>
      <c r="LT57" s="29"/>
      <c r="LU57" s="30"/>
      <c r="LV57" s="27"/>
      <c r="LW57" s="27"/>
      <c r="LX57" s="27"/>
      <c r="LY57" s="28"/>
      <c r="LZ57" s="29"/>
      <c r="MA57" s="30"/>
      <c r="MB57" s="27"/>
      <c r="MC57" s="27"/>
      <c r="MD57" s="27"/>
      <c r="ME57" s="28"/>
      <c r="MF57" s="29"/>
      <c r="MG57" s="30"/>
      <c r="MH57" s="27"/>
      <c r="MI57" s="27"/>
      <c r="MJ57" s="27"/>
      <c r="MK57" s="28"/>
      <c r="ML57" s="29"/>
      <c r="MM57" s="30"/>
      <c r="MN57" s="27"/>
      <c r="MO57" s="27"/>
      <c r="MP57" s="27"/>
      <c r="MQ57" s="28"/>
      <c r="MR57" s="29"/>
      <c r="MS57" s="30"/>
      <c r="MT57" s="27"/>
      <c r="MU57" s="27"/>
      <c r="MV57" s="27"/>
      <c r="MW57" s="28"/>
      <c r="MX57" s="29"/>
      <c r="MY57" s="30"/>
      <c r="MZ57" s="27"/>
      <c r="NA57" s="27"/>
      <c r="NB57" s="27"/>
      <c r="NC57" s="28"/>
      <c r="ND57" s="29"/>
      <c r="NE57" s="30"/>
      <c r="NF57" s="27"/>
      <c r="NG57" s="27"/>
      <c r="NH57" s="27"/>
      <c r="NI57" s="28"/>
      <c r="NJ57" s="29"/>
      <c r="NK57" s="30"/>
      <c r="NL57" s="27"/>
      <c r="NM57" s="27"/>
      <c r="NN57" s="27"/>
      <c r="NO57" s="28"/>
      <c r="NP57" s="29"/>
      <c r="NQ57" s="30"/>
      <c r="NR57" s="27"/>
      <c r="NS57" s="27"/>
      <c r="NT57" s="27"/>
      <c r="NU57" s="28"/>
      <c r="NV57" s="29"/>
      <c r="NW57" s="30"/>
      <c r="NX57" s="27"/>
      <c r="NY57" s="27"/>
      <c r="NZ57" s="27"/>
      <c r="OA57" s="28"/>
      <c r="OB57" s="29"/>
      <c r="OC57" s="30"/>
      <c r="OD57" s="27"/>
      <c r="OE57" s="27"/>
      <c r="OF57" s="27"/>
      <c r="OG57" s="28"/>
      <c r="OH57" s="29"/>
      <c r="OI57" s="30"/>
      <c r="OJ57" s="27"/>
      <c r="OK57" s="27"/>
      <c r="OL57" s="27"/>
      <c r="OM57" s="28"/>
      <c r="ON57" s="29"/>
      <c r="OO57" s="30"/>
      <c r="OP57" s="27"/>
      <c r="OQ57" s="27"/>
      <c r="OR57" s="27"/>
      <c r="OS57" s="28"/>
      <c r="OT57" s="29"/>
      <c r="OU57" s="30"/>
      <c r="OV57" s="27"/>
      <c r="OW57" s="27"/>
      <c r="OX57" s="27"/>
      <c r="OY57" s="28"/>
      <c r="OZ57" s="29"/>
      <c r="PA57" s="30"/>
      <c r="PB57" s="27"/>
      <c r="PC57" s="27"/>
      <c r="PD57" s="27"/>
      <c r="PE57" s="28"/>
      <c r="PF57" s="29"/>
      <c r="PG57" s="30"/>
      <c r="PH57" s="27"/>
      <c r="PI57" s="27"/>
      <c r="PJ57" s="27"/>
      <c r="PK57" s="28"/>
      <c r="PL57" s="29"/>
      <c r="PM57" s="30"/>
      <c r="PN57" s="27"/>
      <c r="PO57" s="27"/>
      <c r="PP57" s="27"/>
      <c r="PQ57" s="28"/>
      <c r="PR57" s="29"/>
      <c r="PS57" s="30"/>
      <c r="PT57" s="27"/>
      <c r="PU57" s="27"/>
      <c r="PV57" s="27"/>
      <c r="PW57" s="28"/>
      <c r="PX57" s="29"/>
      <c r="PY57" s="30"/>
      <c r="PZ57" s="27"/>
      <c r="QA57" s="27"/>
      <c r="QB57" s="27"/>
      <c r="QC57" s="28"/>
      <c r="QD57" s="29"/>
      <c r="QE57" s="30"/>
      <c r="QF57" s="27"/>
      <c r="QG57" s="27"/>
      <c r="QH57" s="27"/>
      <c r="QI57" s="28"/>
      <c r="QJ57" s="29"/>
      <c r="QK57" s="30"/>
      <c r="QL57" s="27"/>
      <c r="QM57" s="27"/>
      <c r="QN57" s="27"/>
      <c r="QO57" s="28"/>
      <c r="QP57" s="29"/>
      <c r="QQ57" s="30"/>
      <c r="QR57" s="27"/>
      <c r="QS57" s="27"/>
      <c r="QT57" s="27"/>
      <c r="QU57" s="28"/>
      <c r="QV57" s="29"/>
      <c r="QW57" s="30"/>
      <c r="QX57" s="27"/>
      <c r="QY57" s="27"/>
      <c r="QZ57" s="27"/>
      <c r="RA57" s="28"/>
      <c r="RB57" s="29"/>
      <c r="RC57" s="30"/>
      <c r="RD57" s="27"/>
      <c r="RE57" s="27"/>
      <c r="RF57" s="27"/>
      <c r="RG57" s="28"/>
      <c r="RH57" s="29"/>
      <c r="RI57" s="30"/>
      <c r="RJ57" s="27"/>
      <c r="RK57" s="27"/>
      <c r="RL57" s="27"/>
      <c r="RM57" s="28"/>
      <c r="RN57" s="29"/>
      <c r="RO57" s="30"/>
      <c r="RP57" s="27"/>
      <c r="RQ57" s="27"/>
      <c r="RR57" s="27"/>
      <c r="RS57" s="28"/>
      <c r="RT57" s="29"/>
      <c r="RU57" s="30"/>
      <c r="RV57" s="27"/>
      <c r="RW57" s="27"/>
      <c r="RX57" s="27"/>
      <c r="RY57" s="28"/>
      <c r="RZ57" s="29"/>
      <c r="SA57" s="30"/>
      <c r="SB57" s="27"/>
      <c r="SC57" s="27"/>
      <c r="SD57" s="27"/>
      <c r="SE57" s="28"/>
      <c r="SF57" s="29"/>
      <c r="SG57" s="30"/>
      <c r="SH57" s="27"/>
      <c r="SI57" s="27"/>
      <c r="SJ57" s="27"/>
      <c r="SK57" s="28"/>
      <c r="SL57" s="29"/>
      <c r="SM57" s="30"/>
      <c r="SN57" s="27"/>
      <c r="SO57" s="27"/>
      <c r="SP57" s="27"/>
      <c r="SQ57" s="28"/>
      <c r="SR57" s="29"/>
      <c r="SS57" s="30"/>
      <c r="ST57" s="27"/>
      <c r="SU57" s="27"/>
      <c r="SV57" s="27"/>
      <c r="SW57" s="28"/>
      <c r="SX57" s="29"/>
      <c r="SY57" s="30"/>
      <c r="SZ57" s="27"/>
      <c r="TA57" s="27"/>
      <c r="TB57" s="27"/>
      <c r="TC57" s="28"/>
      <c r="TD57" s="29"/>
      <c r="TE57" s="30"/>
      <c r="TF57" s="27"/>
      <c r="TG57" s="27"/>
      <c r="TH57" s="27"/>
      <c r="TI57" s="28"/>
      <c r="TJ57" s="29"/>
      <c r="TK57" s="30"/>
      <c r="TL57" s="27"/>
      <c r="TM57" s="27"/>
      <c r="TN57" s="27"/>
      <c r="TO57" s="28"/>
      <c r="TP57" s="29"/>
      <c r="TQ57" s="30"/>
      <c r="TR57" s="27"/>
      <c r="TS57" s="27"/>
      <c r="TT57" s="27"/>
      <c r="TU57" s="28"/>
      <c r="TV57" s="29"/>
      <c r="TW57" s="30"/>
      <c r="TX57" s="27"/>
      <c r="TY57" s="27"/>
      <c r="TZ57" s="27"/>
      <c r="UA57" s="28"/>
      <c r="UB57" s="29"/>
      <c r="UC57" s="30"/>
      <c r="UD57" s="27"/>
      <c r="UE57" s="27"/>
      <c r="UF57" s="27"/>
      <c r="UG57" s="28"/>
      <c r="UH57" s="29"/>
      <c r="UI57" s="30"/>
      <c r="UJ57" s="27"/>
      <c r="UK57" s="27"/>
      <c r="UL57" s="27"/>
      <c r="UM57" s="28"/>
      <c r="UN57" s="29"/>
      <c r="UO57" s="30"/>
      <c r="UP57" s="27"/>
      <c r="UQ57" s="27"/>
      <c r="UR57" s="27"/>
      <c r="US57" s="28"/>
      <c r="UT57" s="29"/>
      <c r="UU57" s="30"/>
      <c r="UV57" s="27"/>
      <c r="UW57" s="27"/>
      <c r="UX57" s="27"/>
      <c r="UY57" s="28"/>
      <c r="UZ57" s="29"/>
      <c r="VA57" s="30"/>
      <c r="VB57" s="27"/>
      <c r="VC57" s="27"/>
      <c r="VD57" s="27"/>
      <c r="VE57" s="28"/>
      <c r="VF57" s="29"/>
      <c r="VG57" s="30"/>
      <c r="VH57" s="27"/>
      <c r="VI57" s="27"/>
      <c r="VJ57" s="27"/>
      <c r="VK57" s="28"/>
      <c r="VL57" s="29"/>
      <c r="VM57" s="30"/>
      <c r="VN57" s="27"/>
      <c r="VO57" s="27"/>
      <c r="VP57" s="27"/>
      <c r="VQ57" s="28"/>
      <c r="VR57" s="29"/>
      <c r="VS57" s="30"/>
      <c r="VT57" s="27"/>
      <c r="VU57" s="27"/>
      <c r="VV57" s="27"/>
      <c r="VW57" s="28"/>
      <c r="VX57" s="29"/>
      <c r="VY57" s="30"/>
      <c r="VZ57" s="27"/>
      <c r="WA57" s="27"/>
      <c r="WB57" s="27"/>
      <c r="WC57" s="28"/>
      <c r="WD57" s="29"/>
      <c r="WE57" s="30"/>
      <c r="WF57" s="27"/>
      <c r="WG57" s="27"/>
      <c r="WH57" s="27"/>
      <c r="WI57" s="28"/>
      <c r="WJ57" s="29"/>
      <c r="WK57" s="30"/>
      <c r="WL57" s="27"/>
      <c r="WM57" s="27"/>
      <c r="WN57" s="27"/>
      <c r="WO57" s="28"/>
      <c r="WP57" s="29"/>
      <c r="WQ57" s="30"/>
      <c r="WR57" s="27"/>
      <c r="WS57" s="27"/>
      <c r="WT57" s="27"/>
      <c r="WU57" s="28"/>
      <c r="WV57" s="29"/>
      <c r="WW57" s="30"/>
      <c r="WX57" s="27"/>
      <c r="WY57" s="27"/>
      <c r="WZ57" s="27"/>
      <c r="XA57" s="28"/>
      <c r="XB57" s="29"/>
      <c r="XC57" s="30"/>
      <c r="XD57" s="27"/>
      <c r="XE57" s="27"/>
      <c r="XF57" s="27"/>
      <c r="XG57" s="28"/>
      <c r="XH57" s="29"/>
      <c r="XI57" s="30"/>
      <c r="XJ57" s="27"/>
      <c r="XK57" s="27"/>
      <c r="XL57" s="27"/>
      <c r="XM57" s="28"/>
      <c r="XN57" s="29"/>
      <c r="XO57" s="30"/>
      <c r="XP57" s="27"/>
      <c r="XQ57" s="27"/>
      <c r="XR57" s="27"/>
      <c r="XS57" s="28"/>
      <c r="XT57" s="29"/>
      <c r="XU57" s="30"/>
      <c r="XV57" s="27"/>
      <c r="XW57" s="27"/>
      <c r="XX57" s="27"/>
      <c r="XY57" s="28"/>
      <c r="XZ57" s="29"/>
      <c r="YA57" s="30"/>
      <c r="YB57" s="27"/>
      <c r="YC57" s="27"/>
      <c r="YD57" s="27"/>
      <c r="YE57" s="28"/>
      <c r="YF57" s="29"/>
      <c r="YG57" s="30"/>
      <c r="YH57" s="27"/>
      <c r="YI57" s="27"/>
      <c r="YJ57" s="27"/>
      <c r="YK57" s="28"/>
      <c r="YL57" s="29"/>
      <c r="YM57" s="30"/>
      <c r="YN57" s="27"/>
      <c r="YO57" s="27"/>
      <c r="YP57" s="27"/>
      <c r="YQ57" s="28"/>
      <c r="YR57" s="29"/>
      <c r="YS57" s="30"/>
      <c r="YT57" s="27"/>
      <c r="YU57" s="27"/>
      <c r="YV57" s="27"/>
      <c r="YW57" s="28"/>
      <c r="YX57" s="29"/>
      <c r="YY57" s="30"/>
      <c r="YZ57" s="27"/>
      <c r="ZA57" s="27"/>
      <c r="ZB57" s="27"/>
      <c r="ZC57" s="28"/>
      <c r="ZD57" s="29"/>
      <c r="ZE57" s="30"/>
      <c r="ZF57" s="27"/>
      <c r="ZG57" s="27"/>
      <c r="ZH57" s="27"/>
      <c r="ZI57" s="28"/>
      <c r="ZJ57" s="29"/>
      <c r="ZK57" s="30"/>
      <c r="ZL57" s="27"/>
      <c r="ZM57" s="27"/>
      <c r="ZN57" s="27"/>
      <c r="ZO57" s="28"/>
      <c r="ZP57" s="29"/>
      <c r="ZQ57" s="30"/>
      <c r="ZR57" s="27"/>
      <c r="ZS57" s="27"/>
      <c r="ZT57" s="27"/>
      <c r="ZU57" s="28"/>
      <c r="ZV57" s="29"/>
      <c r="ZW57" s="30"/>
      <c r="ZX57" s="27"/>
      <c r="ZY57" s="27"/>
      <c r="ZZ57" s="27"/>
      <c r="AAA57" s="28"/>
      <c r="AAB57" s="29"/>
      <c r="AAC57" s="30"/>
      <c r="AAD57" s="27"/>
      <c r="AAE57" s="27"/>
      <c r="AAF57" s="27"/>
      <c r="AAG57" s="28"/>
      <c r="AAH57" s="29"/>
      <c r="AAI57" s="30"/>
      <c r="AAJ57" s="27"/>
      <c r="AAK57" s="27"/>
      <c r="AAL57" s="27"/>
      <c r="AAM57" s="28"/>
      <c r="AAN57" s="29"/>
      <c r="AAO57" s="30"/>
      <c r="AAP57" s="27"/>
      <c r="AAQ57" s="27"/>
      <c r="AAR57" s="27"/>
      <c r="AAS57" s="28"/>
      <c r="AAT57" s="29"/>
      <c r="AAU57" s="30"/>
      <c r="AAV57" s="27"/>
      <c r="AAW57" s="27"/>
      <c r="AAX57" s="27"/>
      <c r="AAY57" s="28"/>
      <c r="AAZ57" s="29"/>
      <c r="ABA57" s="30"/>
      <c r="ABB57" s="27"/>
      <c r="ABC57" s="27"/>
      <c r="ABD57" s="27"/>
      <c r="ABE57" s="28"/>
      <c r="ABF57" s="29"/>
      <c r="ABG57" s="30"/>
      <c r="ABH57" s="27"/>
      <c r="ABI57" s="27"/>
      <c r="ABJ57" s="27"/>
      <c r="ABK57" s="28"/>
      <c r="ABL57" s="29"/>
      <c r="ABM57" s="30"/>
      <c r="ABN57" s="27"/>
      <c r="ABO57" s="27"/>
      <c r="ABP57" s="27"/>
      <c r="ABQ57" s="28"/>
      <c r="ABR57" s="29"/>
      <c r="ABS57" s="30"/>
      <c r="ABT57" s="27"/>
      <c r="ABU57" s="27"/>
      <c r="ABV57" s="27"/>
      <c r="ABW57" s="28"/>
      <c r="ABX57" s="29"/>
      <c r="ABY57" s="30"/>
      <c r="ABZ57" s="27"/>
      <c r="ACA57" s="27"/>
      <c r="ACB57" s="27"/>
      <c r="ACC57" s="28"/>
      <c r="ACD57" s="29"/>
      <c r="ACE57" s="30"/>
      <c r="ACF57" s="27"/>
      <c r="ACG57" s="27"/>
      <c r="ACH57" s="27"/>
      <c r="ACI57" s="28"/>
      <c r="ACJ57" s="29"/>
      <c r="ACK57" s="30"/>
      <c r="ACL57" s="27"/>
      <c r="ACM57" s="27"/>
      <c r="ACN57" s="27"/>
      <c r="ACO57" s="28"/>
      <c r="ACP57" s="29"/>
      <c r="ACQ57" s="30"/>
      <c r="ACR57" s="27"/>
      <c r="ACS57" s="27"/>
      <c r="ACT57" s="27"/>
      <c r="ACU57" s="28"/>
      <c r="ACV57" s="29"/>
      <c r="ACW57" s="30"/>
      <c r="ACX57" s="27"/>
      <c r="ACY57" s="27"/>
      <c r="ACZ57" s="27"/>
      <c r="ADA57" s="28"/>
      <c r="ADB57" s="29"/>
      <c r="ADC57" s="30"/>
      <c r="ADD57" s="27"/>
      <c r="ADE57" s="27"/>
      <c r="ADF57" s="27"/>
      <c r="ADG57" s="28"/>
      <c r="ADH57" s="29"/>
      <c r="ADI57" s="30"/>
      <c r="ADJ57" s="27"/>
      <c r="ADK57" s="27"/>
      <c r="ADL57" s="27"/>
      <c r="ADM57" s="28"/>
      <c r="ADN57" s="29"/>
      <c r="ADO57" s="30"/>
      <c r="ADP57" s="27"/>
      <c r="ADQ57" s="27"/>
      <c r="ADR57" s="27"/>
      <c r="ADS57" s="28"/>
      <c r="ADT57" s="29"/>
      <c r="ADU57" s="30"/>
      <c r="ADV57" s="27"/>
      <c r="ADW57" s="27"/>
      <c r="ADX57" s="27"/>
      <c r="ADY57" s="28"/>
      <c r="ADZ57" s="29"/>
      <c r="AEA57" s="30"/>
      <c r="AEB57" s="27"/>
      <c r="AEC57" s="27"/>
      <c r="AED57" s="27"/>
      <c r="AEE57" s="28"/>
      <c r="AEF57" s="29"/>
      <c r="AEG57" s="30"/>
      <c r="AEH57" s="27"/>
      <c r="AEI57" s="27"/>
      <c r="AEJ57" s="27"/>
      <c r="AEK57" s="28"/>
      <c r="AEL57" s="29"/>
      <c r="AEM57" s="30"/>
      <c r="AEN57" s="27"/>
      <c r="AEO57" s="27"/>
      <c r="AEP57" s="27"/>
      <c r="AEQ57" s="28"/>
      <c r="AER57" s="29"/>
      <c r="AES57" s="30"/>
      <c r="AET57" s="27"/>
      <c r="AEU57" s="27"/>
      <c r="AEV57" s="27"/>
      <c r="AEW57" s="28"/>
      <c r="AEX57" s="29"/>
      <c r="AEY57" s="30"/>
      <c r="AEZ57" s="27"/>
      <c r="AFA57" s="27"/>
      <c r="AFB57" s="27"/>
      <c r="AFC57" s="28"/>
      <c r="AFD57" s="29"/>
      <c r="AFE57" s="30"/>
      <c r="AFF57" s="27"/>
      <c r="AFG57" s="27"/>
      <c r="AFH57" s="27"/>
      <c r="AFI57" s="28"/>
      <c r="AFJ57" s="29"/>
      <c r="AFK57" s="30"/>
      <c r="AFL57" s="27"/>
      <c r="AFM57" s="27"/>
      <c r="AFN57" s="27"/>
      <c r="AFO57" s="28"/>
      <c r="AFP57" s="29"/>
      <c r="AFQ57" s="30"/>
      <c r="AFR57" s="27"/>
      <c r="AFS57" s="27"/>
      <c r="AFT57" s="27"/>
      <c r="AFU57" s="28"/>
      <c r="AFV57" s="29"/>
      <c r="AFW57" s="30"/>
      <c r="AFX57" s="27"/>
      <c r="AFY57" s="27"/>
      <c r="AFZ57" s="27"/>
      <c r="AGA57" s="28"/>
      <c r="AGB57" s="29"/>
      <c r="AGC57" s="30"/>
      <c r="AGD57" s="27"/>
      <c r="AGE57" s="27"/>
      <c r="AGF57" s="27"/>
      <c r="AGG57" s="28"/>
      <c r="AGH57" s="29"/>
      <c r="AGI57" s="30"/>
      <c r="AGJ57" s="27"/>
      <c r="AGK57" s="27"/>
      <c r="AGL57" s="27"/>
      <c r="AGM57" s="28"/>
      <c r="AGN57" s="29"/>
      <c r="AGO57" s="30"/>
      <c r="AGP57" s="27"/>
      <c r="AGQ57" s="27"/>
      <c r="AGR57" s="27"/>
      <c r="AGS57" s="28"/>
      <c r="AGT57" s="29"/>
      <c r="AGU57" s="30"/>
      <c r="AGV57" s="27"/>
      <c r="AGW57" s="27"/>
      <c r="AGX57" s="27"/>
      <c r="AGY57" s="28"/>
      <c r="AGZ57" s="29"/>
      <c r="AHA57" s="30"/>
      <c r="AHB57" s="27"/>
      <c r="AHC57" s="27"/>
      <c r="AHD57" s="27"/>
      <c r="AHE57" s="28"/>
      <c r="AHF57" s="29"/>
      <c r="AHG57" s="30"/>
      <c r="AHH57" s="27"/>
      <c r="AHI57" s="27"/>
      <c r="AHJ57" s="27"/>
      <c r="AHK57" s="28"/>
      <c r="AHL57" s="29"/>
      <c r="AHM57" s="30"/>
      <c r="AHN57" s="27"/>
      <c r="AHO57" s="27"/>
      <c r="AHP57" s="27"/>
      <c r="AHQ57" s="28"/>
      <c r="AHR57" s="29"/>
      <c r="AHS57" s="30"/>
      <c r="AHT57" s="27"/>
      <c r="AHU57" s="27"/>
      <c r="AHV57" s="27"/>
      <c r="AHW57" s="28"/>
      <c r="AHX57" s="29"/>
      <c r="AHY57" s="30"/>
      <c r="AHZ57" s="27"/>
      <c r="AIA57" s="27"/>
      <c r="AIB57" s="27"/>
      <c r="AIC57" s="28"/>
      <c r="AID57" s="29"/>
      <c r="AIE57" s="30"/>
      <c r="AIF57" s="27"/>
      <c r="AIG57" s="27"/>
      <c r="AIH57" s="27"/>
      <c r="AII57" s="28"/>
      <c r="AIJ57" s="29"/>
      <c r="AIK57" s="30"/>
      <c r="AIL57" s="27"/>
      <c r="AIM57" s="27"/>
      <c r="AIN57" s="27"/>
      <c r="AIO57" s="28"/>
      <c r="AIP57" s="29"/>
      <c r="AIQ57" s="30"/>
      <c r="AIR57" s="27"/>
      <c r="AIS57" s="27"/>
      <c r="AIT57" s="27"/>
      <c r="AIU57" s="28"/>
      <c r="AIV57" s="29"/>
      <c r="AIW57" s="30"/>
      <c r="AIX57" s="27"/>
      <c r="AIY57" s="27"/>
      <c r="AIZ57" s="27"/>
      <c r="AJA57" s="28"/>
      <c r="AJB57" s="29"/>
      <c r="AJC57" s="30"/>
      <c r="AJD57" s="27"/>
      <c r="AJE57" s="27"/>
      <c r="AJF57" s="27"/>
      <c r="AJG57" s="28"/>
      <c r="AJH57" s="29"/>
      <c r="AJI57" s="30"/>
      <c r="AJJ57" s="27"/>
      <c r="AJK57" s="27"/>
      <c r="AJL57" s="27"/>
      <c r="AJM57" s="28"/>
      <c r="AJN57" s="29"/>
      <c r="AJO57" s="30"/>
      <c r="AJP57" s="27"/>
      <c r="AJQ57" s="27"/>
      <c r="AJR57" s="27"/>
      <c r="AJS57" s="28"/>
      <c r="AJT57" s="29"/>
      <c r="AJU57" s="30"/>
      <c r="AJV57" s="27"/>
      <c r="AJW57" s="27"/>
      <c r="AJX57" s="27"/>
      <c r="AJY57" s="28"/>
      <c r="AJZ57" s="29"/>
      <c r="AKA57" s="30"/>
      <c r="AKB57" s="27"/>
      <c r="AKC57" s="27"/>
      <c r="AKD57" s="27"/>
      <c r="AKE57" s="28"/>
      <c r="AKF57" s="29"/>
      <c r="AKG57" s="30"/>
      <c r="AKH57" s="27"/>
      <c r="AKI57" s="27"/>
      <c r="AKJ57" s="27"/>
      <c r="AKK57" s="28"/>
      <c r="AKL57" s="29"/>
      <c r="AKM57" s="30"/>
      <c r="AKN57" s="27"/>
      <c r="AKO57" s="27"/>
      <c r="AKP57" s="27"/>
      <c r="AKQ57" s="28"/>
      <c r="AKR57" s="29"/>
      <c r="AKS57" s="30"/>
      <c r="AKT57" s="27"/>
      <c r="AKU57" s="27"/>
      <c r="AKV57" s="27"/>
      <c r="AKW57" s="28"/>
      <c r="AKX57" s="29"/>
      <c r="AKY57" s="30"/>
      <c r="AKZ57" s="27"/>
      <c r="ALA57" s="27"/>
      <c r="ALB57" s="27"/>
      <c r="ALC57" s="28"/>
      <c r="ALD57" s="29"/>
      <c r="ALE57" s="30"/>
      <c r="ALF57" s="27"/>
      <c r="ALG57" s="27"/>
      <c r="ALH57" s="27"/>
      <c r="ALI57" s="28"/>
      <c r="ALJ57" s="29"/>
      <c r="ALK57" s="30"/>
      <c r="ALL57" s="27"/>
      <c r="ALM57" s="27"/>
      <c r="ALN57" s="27"/>
      <c r="ALO57" s="28"/>
      <c r="ALP57" s="29"/>
      <c r="ALQ57" s="30"/>
      <c r="ALR57" s="27"/>
      <c r="ALS57" s="27"/>
      <c r="ALT57" s="27"/>
      <c r="ALU57" s="28"/>
      <c r="ALV57" s="29"/>
      <c r="ALW57" s="30"/>
      <c r="ALX57" s="27"/>
      <c r="ALY57" s="27"/>
      <c r="ALZ57" s="27"/>
      <c r="AMA57" s="28"/>
      <c r="AMB57" s="29"/>
      <c r="AMC57" s="30"/>
      <c r="AMD57" s="27"/>
      <c r="AME57" s="27"/>
      <c r="AMF57" s="27"/>
      <c r="AMG57" s="28"/>
      <c r="AMH57" s="29"/>
      <c r="AMI57" s="30"/>
      <c r="AMJ57" s="27"/>
      <c r="AMK57" s="27"/>
      <c r="AML57" s="27"/>
      <c r="AMM57" s="28"/>
      <c r="AMN57" s="29"/>
      <c r="AMO57" s="30"/>
      <c r="AMP57" s="27"/>
      <c r="AMQ57" s="27"/>
      <c r="AMR57" s="27"/>
      <c r="AMS57" s="28"/>
      <c r="AMT57" s="29"/>
      <c r="AMU57" s="30"/>
      <c r="AMV57" s="27"/>
      <c r="AMW57" s="27"/>
      <c r="AMX57" s="27"/>
      <c r="AMY57" s="28"/>
      <c r="AMZ57" s="29"/>
      <c r="ANA57" s="30"/>
      <c r="ANB57" s="27"/>
      <c r="ANC57" s="27"/>
      <c r="AND57" s="27"/>
      <c r="ANE57" s="28"/>
      <c r="ANF57" s="29"/>
      <c r="ANG57" s="30"/>
      <c r="ANH57" s="27"/>
      <c r="ANI57" s="27"/>
      <c r="ANJ57" s="27"/>
      <c r="ANK57" s="28"/>
      <c r="ANL57" s="29"/>
      <c r="ANM57" s="30"/>
      <c r="ANN57" s="27"/>
      <c r="ANO57" s="27"/>
      <c r="ANP57" s="27"/>
      <c r="ANQ57" s="28"/>
      <c r="ANR57" s="29"/>
      <c r="ANS57" s="30"/>
      <c r="ANT57" s="27"/>
      <c r="ANU57" s="27"/>
      <c r="ANV57" s="27"/>
      <c r="ANW57" s="28"/>
      <c r="ANX57" s="29"/>
      <c r="ANY57" s="30"/>
      <c r="ANZ57" s="27"/>
      <c r="AOA57" s="27"/>
      <c r="AOB57" s="27"/>
      <c r="AOC57" s="28"/>
      <c r="AOD57" s="29"/>
      <c r="AOE57" s="30"/>
      <c r="AOF57" s="27"/>
      <c r="AOG57" s="27"/>
      <c r="AOH57" s="27"/>
      <c r="AOI57" s="28"/>
      <c r="AOJ57" s="29"/>
      <c r="AOK57" s="30"/>
      <c r="AOL57" s="27"/>
      <c r="AOM57" s="27"/>
      <c r="AON57" s="27"/>
      <c r="AOO57" s="28"/>
      <c r="AOP57" s="29"/>
      <c r="AOQ57" s="30"/>
      <c r="AOR57" s="27"/>
      <c r="AOS57" s="27"/>
      <c r="AOT57" s="27"/>
      <c r="AOU57" s="28"/>
      <c r="AOV57" s="29"/>
      <c r="AOW57" s="30"/>
      <c r="AOX57" s="27"/>
      <c r="AOY57" s="27"/>
      <c r="AOZ57" s="27"/>
      <c r="APA57" s="28"/>
      <c r="APB57" s="29"/>
      <c r="APC57" s="30"/>
      <c r="APD57" s="27"/>
      <c r="APE57" s="27"/>
      <c r="APF57" s="27"/>
      <c r="APG57" s="28"/>
      <c r="APH57" s="29"/>
      <c r="API57" s="30"/>
      <c r="APJ57" s="27"/>
      <c r="APK57" s="27"/>
      <c r="APL57" s="27"/>
      <c r="APM57" s="28"/>
      <c r="APN57" s="29"/>
      <c r="APO57" s="30"/>
      <c r="APP57" s="27"/>
      <c r="APQ57" s="27"/>
      <c r="APR57" s="27"/>
      <c r="APS57" s="28"/>
      <c r="APT57" s="29"/>
      <c r="APU57" s="30"/>
      <c r="APV57" s="27"/>
      <c r="APW57" s="27"/>
      <c r="APX57" s="27"/>
      <c r="APY57" s="28"/>
      <c r="APZ57" s="29"/>
      <c r="AQA57" s="30"/>
      <c r="AQB57" s="27"/>
      <c r="AQC57" s="27"/>
      <c r="AQD57" s="27"/>
      <c r="AQE57" s="28"/>
      <c r="AQF57" s="29"/>
      <c r="AQG57" s="30"/>
      <c r="AQH57" s="27"/>
      <c r="AQI57" s="27"/>
      <c r="AQJ57" s="27"/>
      <c r="AQK57" s="28"/>
      <c r="AQL57" s="29"/>
      <c r="AQM57" s="30"/>
      <c r="AQN57" s="27"/>
      <c r="AQO57" s="27"/>
      <c r="AQP57" s="27"/>
      <c r="AQQ57" s="28"/>
      <c r="AQR57" s="29"/>
      <c r="AQS57" s="30"/>
      <c r="AQT57" s="27"/>
      <c r="AQU57" s="27"/>
      <c r="AQV57" s="27"/>
      <c r="AQW57" s="28"/>
      <c r="AQX57" s="29"/>
      <c r="AQY57" s="30"/>
      <c r="AQZ57" s="27"/>
      <c r="ARA57" s="27"/>
      <c r="ARB57" s="27"/>
      <c r="ARC57" s="28"/>
      <c r="ARD57" s="29"/>
      <c r="ARE57" s="30"/>
      <c r="ARF57" s="27"/>
      <c r="ARG57" s="27"/>
      <c r="ARH57" s="27"/>
      <c r="ARI57" s="28"/>
      <c r="ARJ57" s="29"/>
      <c r="ARK57" s="30"/>
      <c r="ARL57" s="27"/>
      <c r="ARM57" s="27"/>
      <c r="ARN57" s="27"/>
      <c r="ARO57" s="28"/>
      <c r="ARP57" s="29"/>
      <c r="ARQ57" s="30"/>
      <c r="ARR57" s="27"/>
      <c r="ARS57" s="27"/>
      <c r="ART57" s="27"/>
      <c r="ARU57" s="28"/>
      <c r="ARV57" s="29"/>
      <c r="ARW57" s="30"/>
      <c r="ARX57" s="27"/>
      <c r="ARY57" s="27"/>
      <c r="ARZ57" s="27"/>
      <c r="ASA57" s="28"/>
      <c r="ASB57" s="29"/>
      <c r="ASC57" s="30"/>
      <c r="ASD57" s="27"/>
      <c r="ASE57" s="27"/>
      <c r="ASF57" s="27"/>
      <c r="ASG57" s="28"/>
      <c r="ASH57" s="29"/>
      <c r="ASI57" s="30"/>
      <c r="ASJ57" s="27"/>
      <c r="ASK57" s="27"/>
      <c r="ASL57" s="27"/>
      <c r="ASM57" s="28"/>
      <c r="ASN57" s="29"/>
      <c r="ASO57" s="30"/>
      <c r="ASP57" s="27"/>
      <c r="ASQ57" s="27"/>
      <c r="ASR57" s="27"/>
      <c r="ASS57" s="28"/>
      <c r="AST57" s="29"/>
      <c r="ASU57" s="30"/>
      <c r="ASV57" s="27"/>
      <c r="ASW57" s="27"/>
      <c r="ASX57" s="27"/>
      <c r="ASY57" s="28"/>
      <c r="ASZ57" s="29"/>
      <c r="ATA57" s="30"/>
      <c r="ATB57" s="27"/>
      <c r="ATC57" s="27"/>
      <c r="ATD57" s="27"/>
      <c r="ATE57" s="28"/>
      <c r="ATF57" s="29"/>
      <c r="ATG57" s="30"/>
      <c r="ATH57" s="27"/>
      <c r="ATI57" s="27"/>
      <c r="ATJ57" s="27"/>
      <c r="ATK57" s="28"/>
      <c r="ATL57" s="29"/>
      <c r="ATM57" s="30"/>
      <c r="ATN57" s="27"/>
      <c r="ATO57" s="27"/>
      <c r="ATP57" s="27"/>
      <c r="ATQ57" s="28"/>
      <c r="ATR57" s="29"/>
      <c r="ATS57" s="30"/>
      <c r="ATT57" s="27"/>
      <c r="ATU57" s="27"/>
      <c r="ATV57" s="27"/>
      <c r="ATW57" s="28"/>
      <c r="ATX57" s="29"/>
      <c r="ATY57" s="30"/>
      <c r="ATZ57" s="27"/>
      <c r="AUA57" s="27"/>
      <c r="AUB57" s="27"/>
      <c r="AUC57" s="28"/>
      <c r="AUD57" s="29"/>
      <c r="AUE57" s="30"/>
      <c r="AUF57" s="27"/>
      <c r="AUG57" s="27"/>
      <c r="AUH57" s="27"/>
      <c r="AUI57" s="28"/>
      <c r="AUJ57" s="29"/>
      <c r="AUK57" s="30"/>
      <c r="AUL57" s="27"/>
      <c r="AUM57" s="27"/>
      <c r="AUN57" s="27"/>
      <c r="AUO57" s="28"/>
      <c r="AUP57" s="29"/>
      <c r="AUQ57" s="30"/>
      <c r="AUR57" s="27"/>
      <c r="AUS57" s="27"/>
      <c r="AUT57" s="27"/>
      <c r="AUU57" s="28"/>
      <c r="AUV57" s="29"/>
      <c r="AUW57" s="30"/>
      <c r="AUX57" s="27"/>
      <c r="AUY57" s="27"/>
      <c r="AUZ57" s="27"/>
      <c r="AVA57" s="28"/>
      <c r="AVB57" s="29"/>
      <c r="AVC57" s="30"/>
      <c r="AVD57" s="27"/>
      <c r="AVE57" s="27"/>
      <c r="AVF57" s="27"/>
      <c r="AVG57" s="28"/>
      <c r="AVH57" s="29"/>
      <c r="AVI57" s="30"/>
      <c r="AVJ57" s="27"/>
      <c r="AVK57" s="27"/>
      <c r="AVL57" s="27"/>
      <c r="AVM57" s="28"/>
      <c r="AVN57" s="29"/>
      <c r="AVO57" s="30"/>
      <c r="AVP57" s="27"/>
      <c r="AVQ57" s="27"/>
      <c r="AVR57" s="27"/>
      <c r="AVS57" s="28"/>
      <c r="AVT57" s="29"/>
      <c r="AVU57" s="30"/>
      <c r="AVV57" s="27"/>
      <c r="AVW57" s="27"/>
      <c r="AVX57" s="27"/>
      <c r="AVY57" s="28"/>
      <c r="AVZ57" s="29"/>
      <c r="AWA57" s="30"/>
      <c r="AWB57" s="27"/>
      <c r="AWC57" s="27"/>
      <c r="AWD57" s="27"/>
      <c r="AWE57" s="28"/>
      <c r="AWF57" s="29"/>
      <c r="AWG57" s="30"/>
      <c r="AWH57" s="27"/>
      <c r="AWI57" s="27"/>
      <c r="AWJ57" s="27"/>
      <c r="AWK57" s="28"/>
      <c r="AWL57" s="29"/>
      <c r="AWM57" s="30"/>
      <c r="AWN57" s="27"/>
      <c r="AWO57" s="27"/>
      <c r="AWP57" s="27"/>
      <c r="AWQ57" s="28"/>
      <c r="AWR57" s="29"/>
      <c r="AWS57" s="30"/>
      <c r="AWT57" s="27"/>
      <c r="AWU57" s="27"/>
      <c r="AWV57" s="27"/>
      <c r="AWW57" s="28"/>
      <c r="AWX57" s="29"/>
      <c r="AWY57" s="30"/>
      <c r="AWZ57" s="27"/>
      <c r="AXA57" s="27"/>
      <c r="AXB57" s="27"/>
      <c r="AXC57" s="28"/>
      <c r="AXD57" s="29"/>
      <c r="AXE57" s="30"/>
      <c r="AXF57" s="27"/>
      <c r="AXG57" s="27"/>
      <c r="AXH57" s="27"/>
      <c r="AXI57" s="28"/>
      <c r="AXJ57" s="29"/>
      <c r="AXK57" s="30"/>
      <c r="AXL57" s="27"/>
      <c r="AXM57" s="27"/>
      <c r="AXN57" s="27"/>
      <c r="AXO57" s="28"/>
      <c r="AXP57" s="29"/>
      <c r="AXQ57" s="30"/>
      <c r="AXR57" s="27"/>
      <c r="AXS57" s="27"/>
      <c r="AXT57" s="27"/>
      <c r="AXU57" s="28"/>
      <c r="AXV57" s="29"/>
      <c r="AXW57" s="30"/>
      <c r="AXX57" s="27"/>
      <c r="AXY57" s="27"/>
      <c r="AXZ57" s="27"/>
      <c r="AYA57" s="28"/>
      <c r="AYB57" s="29"/>
      <c r="AYC57" s="30"/>
      <c r="AYD57" s="27"/>
      <c r="AYE57" s="27"/>
      <c r="AYF57" s="27"/>
      <c r="AYG57" s="28"/>
      <c r="AYH57" s="29"/>
      <c r="AYI57" s="30"/>
      <c r="AYJ57" s="27"/>
      <c r="AYK57" s="27"/>
      <c r="AYL57" s="27"/>
      <c r="AYM57" s="28"/>
      <c r="AYN57" s="29"/>
      <c r="AYO57" s="30"/>
      <c r="AYP57" s="27"/>
      <c r="AYQ57" s="27"/>
      <c r="AYR57" s="27"/>
      <c r="AYS57" s="28"/>
      <c r="AYT57" s="29"/>
      <c r="AYU57" s="30"/>
      <c r="AYV57" s="27"/>
      <c r="AYW57" s="27"/>
      <c r="AYX57" s="27"/>
      <c r="AYY57" s="28"/>
      <c r="AYZ57" s="29"/>
      <c r="AZA57" s="30"/>
      <c r="AZB57" s="27"/>
      <c r="AZC57" s="27"/>
      <c r="AZD57" s="27"/>
      <c r="AZE57" s="28"/>
      <c r="AZF57" s="29"/>
      <c r="AZG57" s="30"/>
      <c r="AZH57" s="27"/>
      <c r="AZI57" s="27"/>
      <c r="AZJ57" s="27"/>
      <c r="AZK57" s="28"/>
      <c r="AZL57" s="29"/>
      <c r="AZM57" s="30"/>
      <c r="AZN57" s="27"/>
      <c r="AZO57" s="27"/>
      <c r="AZP57" s="27"/>
      <c r="AZQ57" s="28"/>
      <c r="AZR57" s="29"/>
      <c r="AZS57" s="30"/>
      <c r="AZT57" s="27"/>
      <c r="AZU57" s="27"/>
      <c r="AZV57" s="27"/>
      <c r="AZW57" s="28"/>
      <c r="AZX57" s="29"/>
      <c r="AZY57" s="30"/>
      <c r="AZZ57" s="27"/>
      <c r="BAA57" s="27"/>
      <c r="BAB57" s="27"/>
      <c r="BAC57" s="28"/>
      <c r="BAD57" s="29"/>
      <c r="BAE57" s="30"/>
      <c r="BAF57" s="27"/>
      <c r="BAG57" s="27"/>
      <c r="BAH57" s="27"/>
      <c r="BAI57" s="28"/>
      <c r="BAJ57" s="29"/>
      <c r="BAK57" s="30"/>
      <c r="BAL57" s="27"/>
      <c r="BAM57" s="27"/>
      <c r="BAN57" s="27"/>
      <c r="BAO57" s="28"/>
      <c r="BAP57" s="29"/>
      <c r="BAQ57" s="30"/>
      <c r="BAR57" s="27"/>
      <c r="BAS57" s="27"/>
      <c r="BAT57" s="27"/>
      <c r="BAU57" s="28"/>
      <c r="BAV57" s="29"/>
      <c r="BAW57" s="30"/>
      <c r="BAX57" s="27"/>
      <c r="BAY57" s="27"/>
      <c r="BAZ57" s="27"/>
      <c r="BBA57" s="28"/>
      <c r="BBB57" s="29"/>
      <c r="BBC57" s="30"/>
      <c r="BBD57" s="27"/>
      <c r="BBE57" s="27"/>
      <c r="BBF57" s="27"/>
      <c r="BBG57" s="28"/>
      <c r="BBH57" s="29"/>
      <c r="BBI57" s="30"/>
      <c r="BBJ57" s="27"/>
      <c r="BBK57" s="27"/>
      <c r="BBL57" s="27"/>
      <c r="BBM57" s="28"/>
      <c r="BBN57" s="29"/>
      <c r="BBO57" s="30"/>
      <c r="BBP57" s="27"/>
      <c r="BBQ57" s="27"/>
      <c r="BBR57" s="27"/>
      <c r="BBS57" s="28"/>
      <c r="BBT57" s="29"/>
      <c r="BBU57" s="30"/>
      <c r="BBV57" s="27"/>
      <c r="BBW57" s="27"/>
      <c r="BBX57" s="27"/>
      <c r="BBY57" s="28"/>
      <c r="BBZ57" s="29"/>
      <c r="BCA57" s="30"/>
      <c r="BCB57" s="27"/>
      <c r="BCC57" s="27"/>
      <c r="BCD57" s="27"/>
      <c r="BCE57" s="28"/>
      <c r="BCF57" s="29"/>
      <c r="BCG57" s="30"/>
      <c r="BCH57" s="27"/>
      <c r="BCI57" s="27"/>
      <c r="BCJ57" s="27"/>
      <c r="BCK57" s="28"/>
      <c r="BCL57" s="29"/>
      <c r="BCM57" s="30"/>
      <c r="BCN57" s="27"/>
      <c r="BCO57" s="27"/>
      <c r="BCP57" s="27"/>
      <c r="BCQ57" s="28"/>
      <c r="BCR57" s="29"/>
      <c r="BCS57" s="30"/>
      <c r="BCT57" s="27"/>
      <c r="BCU57" s="27"/>
      <c r="BCV57" s="27"/>
      <c r="BCW57" s="28"/>
      <c r="BCX57" s="29"/>
      <c r="BCY57" s="30"/>
      <c r="BCZ57" s="27"/>
      <c r="BDA57" s="27"/>
      <c r="BDB57" s="27"/>
      <c r="BDC57" s="28"/>
      <c r="BDD57" s="29"/>
      <c r="BDE57" s="30"/>
      <c r="BDF57" s="27"/>
      <c r="BDG57" s="27"/>
      <c r="BDH57" s="27"/>
      <c r="BDI57" s="28"/>
      <c r="BDJ57" s="29"/>
      <c r="BDK57" s="30"/>
      <c r="BDL57" s="27"/>
      <c r="BDM57" s="27"/>
      <c r="BDN57" s="27"/>
      <c r="BDO57" s="28"/>
      <c r="BDP57" s="29"/>
      <c r="BDQ57" s="30"/>
      <c r="BDR57" s="27"/>
      <c r="BDS57" s="27"/>
      <c r="BDT57" s="27"/>
      <c r="BDU57" s="28"/>
      <c r="BDV57" s="29"/>
      <c r="BDW57" s="30"/>
      <c r="BDX57" s="27"/>
      <c r="BDY57" s="27"/>
      <c r="BDZ57" s="27"/>
      <c r="BEA57" s="28"/>
      <c r="BEB57" s="29"/>
      <c r="BEC57" s="30"/>
      <c r="BED57" s="27"/>
      <c r="BEE57" s="27"/>
      <c r="BEF57" s="27"/>
      <c r="BEG57" s="28"/>
      <c r="BEH57" s="29"/>
      <c r="BEI57" s="30"/>
      <c r="BEJ57" s="27"/>
      <c r="BEK57" s="27"/>
      <c r="BEL57" s="27"/>
      <c r="BEM57" s="28"/>
      <c r="BEN57" s="29"/>
      <c r="BEO57" s="30"/>
      <c r="BEP57" s="27"/>
      <c r="BEQ57" s="27"/>
      <c r="BER57" s="27"/>
      <c r="BES57" s="28"/>
      <c r="BET57" s="29"/>
      <c r="BEU57" s="30"/>
      <c r="BEV57" s="27"/>
      <c r="BEW57" s="27"/>
      <c r="BEX57" s="27"/>
      <c r="BEY57" s="28"/>
      <c r="BEZ57" s="29"/>
      <c r="BFA57" s="30"/>
      <c r="BFB57" s="27"/>
      <c r="BFC57" s="27"/>
      <c r="BFD57" s="27"/>
      <c r="BFE57" s="28"/>
      <c r="BFF57" s="29"/>
      <c r="BFG57" s="30"/>
      <c r="BFH57" s="27"/>
      <c r="BFI57" s="27"/>
      <c r="BFJ57" s="27"/>
      <c r="BFK57" s="28"/>
      <c r="BFL57" s="29"/>
      <c r="BFM57" s="30"/>
      <c r="BFN57" s="27"/>
      <c r="BFO57" s="27"/>
      <c r="BFP57" s="27"/>
      <c r="BFQ57" s="28"/>
      <c r="BFR57" s="29"/>
      <c r="BFS57" s="30"/>
      <c r="BFT57" s="27"/>
      <c r="BFU57" s="27"/>
      <c r="BFV57" s="27"/>
      <c r="BFW57" s="28"/>
      <c r="BFX57" s="29"/>
      <c r="BFY57" s="30"/>
      <c r="BFZ57" s="27"/>
      <c r="BGA57" s="27"/>
      <c r="BGB57" s="27"/>
      <c r="BGC57" s="28"/>
      <c r="BGD57" s="29"/>
      <c r="BGE57" s="30"/>
      <c r="BGF57" s="27"/>
      <c r="BGG57" s="27"/>
      <c r="BGH57" s="27"/>
      <c r="BGI57" s="28"/>
      <c r="BGJ57" s="29"/>
      <c r="BGK57" s="30"/>
      <c r="BGL57" s="27"/>
      <c r="BGM57" s="27"/>
      <c r="BGN57" s="27"/>
      <c r="BGO57" s="28"/>
      <c r="BGP57" s="29"/>
      <c r="BGQ57" s="30"/>
      <c r="BGR57" s="27"/>
      <c r="BGS57" s="27"/>
      <c r="BGT57" s="27"/>
      <c r="BGU57" s="28"/>
      <c r="BGV57" s="29"/>
      <c r="BGW57" s="30"/>
      <c r="BGX57" s="27"/>
      <c r="BGY57" s="27"/>
      <c r="BGZ57" s="27"/>
      <c r="BHA57" s="28"/>
      <c r="BHB57" s="29"/>
      <c r="BHC57" s="30"/>
      <c r="BHD57" s="27"/>
      <c r="BHE57" s="27"/>
      <c r="BHF57" s="27"/>
      <c r="BHG57" s="28"/>
      <c r="BHH57" s="29"/>
      <c r="BHI57" s="30"/>
      <c r="BHJ57" s="27"/>
      <c r="BHK57" s="27"/>
      <c r="BHL57" s="27"/>
      <c r="BHM57" s="28"/>
      <c r="BHN57" s="29"/>
      <c r="BHO57" s="30"/>
      <c r="BHP57" s="27"/>
      <c r="BHQ57" s="27"/>
      <c r="BHR57" s="27"/>
      <c r="BHS57" s="28"/>
      <c r="BHT57" s="29"/>
      <c r="BHU57" s="30"/>
      <c r="BHV57" s="27"/>
      <c r="BHW57" s="27"/>
      <c r="BHX57" s="27"/>
      <c r="BHY57" s="28"/>
      <c r="BHZ57" s="29"/>
      <c r="BIA57" s="30"/>
      <c r="BIB57" s="27"/>
      <c r="BIC57" s="27"/>
      <c r="BID57" s="27"/>
      <c r="BIE57" s="28"/>
      <c r="BIF57" s="29"/>
      <c r="BIG57" s="30"/>
      <c r="BIH57" s="27"/>
      <c r="BII57" s="27"/>
      <c r="BIJ57" s="27"/>
      <c r="BIK57" s="28"/>
      <c r="BIL57" s="29"/>
      <c r="BIM57" s="30"/>
      <c r="BIN57" s="27"/>
      <c r="BIO57" s="27"/>
      <c r="BIP57" s="27"/>
      <c r="BIQ57" s="28"/>
      <c r="BIR57" s="29"/>
      <c r="BIS57" s="30"/>
      <c r="BIT57" s="27"/>
      <c r="BIU57" s="27"/>
      <c r="BIV57" s="27"/>
      <c r="BIW57" s="28"/>
      <c r="BIX57" s="29"/>
      <c r="BIY57" s="30"/>
      <c r="BIZ57" s="27"/>
      <c r="BJA57" s="27"/>
      <c r="BJB57" s="27"/>
      <c r="BJC57" s="28"/>
      <c r="BJD57" s="29"/>
      <c r="BJE57" s="30"/>
      <c r="BJF57" s="27"/>
      <c r="BJG57" s="27"/>
      <c r="BJH57" s="27"/>
      <c r="BJI57" s="28"/>
      <c r="BJJ57" s="29"/>
      <c r="BJK57" s="30"/>
      <c r="BJL57" s="27"/>
      <c r="BJM57" s="27"/>
      <c r="BJN57" s="27"/>
      <c r="BJO57" s="28"/>
      <c r="BJP57" s="29"/>
      <c r="BJQ57" s="30"/>
      <c r="BJR57" s="27"/>
      <c r="BJS57" s="27"/>
      <c r="BJT57" s="27"/>
      <c r="BJU57" s="28"/>
      <c r="BJV57" s="29"/>
      <c r="BJW57" s="30"/>
      <c r="BJX57" s="27"/>
      <c r="BJY57" s="27"/>
      <c r="BJZ57" s="27"/>
      <c r="BKA57" s="28"/>
      <c r="BKB57" s="29"/>
      <c r="BKC57" s="30"/>
      <c r="BKD57" s="27"/>
      <c r="BKE57" s="27"/>
      <c r="BKF57" s="27"/>
      <c r="BKG57" s="28"/>
      <c r="BKH57" s="29"/>
      <c r="BKI57" s="30"/>
      <c r="BKJ57" s="27"/>
      <c r="BKK57" s="27"/>
      <c r="BKL57" s="27"/>
      <c r="BKM57" s="28"/>
      <c r="BKN57" s="29"/>
      <c r="BKO57" s="30"/>
      <c r="BKP57" s="27"/>
      <c r="BKQ57" s="27"/>
      <c r="BKR57" s="27"/>
      <c r="BKS57" s="28"/>
      <c r="BKT57" s="29"/>
      <c r="BKU57" s="30"/>
      <c r="BKV57" s="27"/>
      <c r="BKW57" s="27"/>
      <c r="BKX57" s="27"/>
      <c r="BKY57" s="28"/>
      <c r="BKZ57" s="29"/>
      <c r="BLA57" s="30"/>
      <c r="BLB57" s="27"/>
      <c r="BLC57" s="27"/>
      <c r="BLD57" s="27"/>
      <c r="BLE57" s="28"/>
      <c r="BLF57" s="29"/>
      <c r="BLG57" s="30"/>
      <c r="BLH57" s="27"/>
      <c r="BLI57" s="27"/>
      <c r="BLJ57" s="27"/>
      <c r="BLK57" s="28"/>
      <c r="BLL57" s="29"/>
      <c r="BLM57" s="30"/>
      <c r="BLN57" s="27"/>
      <c r="BLO57" s="27"/>
      <c r="BLP57" s="27"/>
      <c r="BLQ57" s="28"/>
      <c r="BLR57" s="29"/>
      <c r="BLS57" s="30"/>
      <c r="BLT57" s="27"/>
      <c r="BLU57" s="27"/>
      <c r="BLV57" s="27"/>
      <c r="BLW57" s="28"/>
      <c r="BLX57" s="29"/>
      <c r="BLY57" s="30"/>
      <c r="BLZ57" s="27"/>
      <c r="BMA57" s="27"/>
      <c r="BMB57" s="27"/>
      <c r="BMC57" s="28"/>
      <c r="BMD57" s="29"/>
      <c r="BME57" s="30"/>
      <c r="BMF57" s="27"/>
      <c r="BMG57" s="27"/>
      <c r="BMH57" s="27"/>
      <c r="BMI57" s="28"/>
      <c r="BMJ57" s="29"/>
      <c r="BMK57" s="30"/>
      <c r="BML57" s="27"/>
      <c r="BMM57" s="27"/>
      <c r="BMN57" s="27"/>
      <c r="BMO57" s="28"/>
      <c r="BMP57" s="29"/>
      <c r="BMQ57" s="30"/>
      <c r="BMR57" s="27"/>
      <c r="BMS57" s="27"/>
      <c r="BMT57" s="27"/>
      <c r="BMU57" s="28"/>
      <c r="BMV57" s="29"/>
      <c r="BMW57" s="30"/>
      <c r="BMX57" s="27"/>
      <c r="BMY57" s="27"/>
      <c r="BMZ57" s="27"/>
      <c r="BNA57" s="28"/>
      <c r="BNB57" s="29"/>
      <c r="BNC57" s="30"/>
      <c r="BND57" s="27"/>
      <c r="BNE57" s="27"/>
      <c r="BNF57" s="27"/>
      <c r="BNG57" s="28"/>
      <c r="BNH57" s="29"/>
      <c r="BNI57" s="30"/>
      <c r="BNJ57" s="27"/>
      <c r="BNK57" s="27"/>
      <c r="BNL57" s="27"/>
      <c r="BNM57" s="28"/>
      <c r="BNN57" s="29"/>
      <c r="BNO57" s="30"/>
      <c r="BNP57" s="27"/>
      <c r="BNQ57" s="27"/>
      <c r="BNR57" s="27"/>
      <c r="BNS57" s="28"/>
      <c r="BNT57" s="29"/>
      <c r="BNU57" s="30"/>
      <c r="BNV57" s="27"/>
      <c r="BNW57" s="27"/>
      <c r="BNX57" s="27"/>
      <c r="BNY57" s="28"/>
      <c r="BNZ57" s="29"/>
      <c r="BOA57" s="30"/>
      <c r="BOB57" s="27"/>
      <c r="BOC57" s="27"/>
      <c r="BOD57" s="27"/>
      <c r="BOE57" s="28"/>
      <c r="BOF57" s="29"/>
      <c r="BOG57" s="30"/>
      <c r="BOH57" s="27"/>
      <c r="BOI57" s="27"/>
      <c r="BOJ57" s="27"/>
      <c r="BOK57" s="28"/>
      <c r="BOL57" s="29"/>
      <c r="BOM57" s="30"/>
      <c r="BON57" s="27"/>
      <c r="BOO57" s="27"/>
      <c r="BOP57" s="27"/>
      <c r="BOQ57" s="28"/>
      <c r="BOR57" s="29"/>
      <c r="BOS57" s="30"/>
      <c r="BOT57" s="27"/>
      <c r="BOU57" s="27"/>
      <c r="BOV57" s="27"/>
      <c r="BOW57" s="28"/>
      <c r="BOX57" s="29"/>
      <c r="BOY57" s="30"/>
      <c r="BOZ57" s="27"/>
      <c r="BPA57" s="27"/>
      <c r="BPB57" s="27"/>
      <c r="BPC57" s="28"/>
      <c r="BPD57" s="29"/>
      <c r="BPE57" s="30"/>
      <c r="BPF57" s="27"/>
      <c r="BPG57" s="27"/>
      <c r="BPH57" s="27"/>
      <c r="BPI57" s="28"/>
      <c r="BPJ57" s="29"/>
      <c r="BPK57" s="30"/>
      <c r="BPL57" s="27"/>
      <c r="BPM57" s="27"/>
      <c r="BPN57" s="27"/>
      <c r="BPO57" s="28"/>
      <c r="BPP57" s="29"/>
      <c r="BPQ57" s="30"/>
      <c r="BPR57" s="27"/>
      <c r="BPS57" s="27"/>
      <c r="BPT57" s="27"/>
      <c r="BPU57" s="28"/>
      <c r="BPV57" s="29"/>
      <c r="BPW57" s="30"/>
      <c r="BPX57" s="27"/>
      <c r="BPY57" s="27"/>
      <c r="BPZ57" s="27"/>
      <c r="BQA57" s="28"/>
      <c r="BQB57" s="29"/>
      <c r="BQC57" s="30"/>
      <c r="BQD57" s="27"/>
      <c r="BQE57" s="27"/>
      <c r="BQF57" s="27"/>
      <c r="BQG57" s="28"/>
      <c r="BQH57" s="29"/>
      <c r="BQI57" s="30"/>
      <c r="BQJ57" s="27"/>
      <c r="BQK57" s="27"/>
      <c r="BQL57" s="27"/>
      <c r="BQM57" s="28"/>
      <c r="BQN57" s="29"/>
      <c r="BQO57" s="30"/>
      <c r="BQP57" s="27"/>
      <c r="BQQ57" s="27"/>
      <c r="BQR57" s="27"/>
      <c r="BQS57" s="28"/>
      <c r="BQT57" s="29"/>
      <c r="BQU57" s="30"/>
      <c r="BQV57" s="27"/>
      <c r="BQW57" s="27"/>
      <c r="BQX57" s="27"/>
      <c r="BQY57" s="28"/>
      <c r="BQZ57" s="29"/>
      <c r="BRA57" s="30"/>
      <c r="BRB57" s="27"/>
      <c r="BRC57" s="27"/>
      <c r="BRD57" s="27"/>
      <c r="BRE57" s="28"/>
      <c r="BRF57" s="29"/>
      <c r="BRG57" s="30"/>
      <c r="BRH57" s="27"/>
      <c r="BRI57" s="27"/>
      <c r="BRJ57" s="27"/>
      <c r="BRK57" s="28"/>
      <c r="BRL57" s="29"/>
      <c r="BRM57" s="30"/>
      <c r="BRN57" s="27"/>
      <c r="BRO57" s="27"/>
      <c r="BRP57" s="27"/>
      <c r="BRQ57" s="28"/>
      <c r="BRR57" s="29"/>
      <c r="BRS57" s="30"/>
      <c r="BRT57" s="27"/>
      <c r="BRU57" s="27"/>
      <c r="BRV57" s="27"/>
      <c r="BRW57" s="28"/>
      <c r="BRX57" s="29"/>
      <c r="BRY57" s="30"/>
      <c r="BRZ57" s="27"/>
      <c r="BSA57" s="27"/>
      <c r="BSB57" s="27"/>
      <c r="BSC57" s="28"/>
      <c r="BSD57" s="29"/>
      <c r="BSE57" s="30"/>
      <c r="BSF57" s="27"/>
      <c r="BSG57" s="27"/>
      <c r="BSH57" s="27"/>
      <c r="BSI57" s="28"/>
      <c r="BSJ57" s="29"/>
      <c r="BSK57" s="30"/>
      <c r="BSL57" s="27"/>
      <c r="BSM57" s="27"/>
      <c r="BSN57" s="27"/>
      <c r="BSO57" s="28"/>
      <c r="BSP57" s="29"/>
      <c r="BSQ57" s="30"/>
      <c r="BSR57" s="27"/>
      <c r="BSS57" s="27"/>
      <c r="BST57" s="27"/>
      <c r="BSU57" s="28"/>
      <c r="BSV57" s="29"/>
      <c r="BSW57" s="30"/>
      <c r="BSX57" s="27"/>
      <c r="BSY57" s="27"/>
      <c r="BSZ57" s="27"/>
      <c r="BTA57" s="28"/>
      <c r="BTB57" s="29"/>
      <c r="BTC57" s="30"/>
      <c r="BTD57" s="27"/>
      <c r="BTE57" s="27"/>
      <c r="BTF57" s="27"/>
      <c r="BTG57" s="28"/>
      <c r="BTH57" s="29"/>
      <c r="BTI57" s="30"/>
      <c r="BTJ57" s="27"/>
      <c r="BTK57" s="27"/>
      <c r="BTL57" s="27"/>
      <c r="BTM57" s="28"/>
      <c r="BTN57" s="29"/>
      <c r="BTO57" s="30"/>
      <c r="BTP57" s="27"/>
      <c r="BTQ57" s="27"/>
      <c r="BTR57" s="27"/>
      <c r="BTS57" s="28"/>
      <c r="BTT57" s="29"/>
      <c r="BTU57" s="30"/>
      <c r="BTV57" s="27"/>
      <c r="BTW57" s="27"/>
      <c r="BTX57" s="27"/>
      <c r="BTY57" s="28"/>
      <c r="BTZ57" s="29"/>
      <c r="BUA57" s="30"/>
      <c r="BUB57" s="27"/>
      <c r="BUC57" s="27"/>
      <c r="BUD57" s="27"/>
      <c r="BUE57" s="28"/>
      <c r="BUF57" s="29"/>
      <c r="BUG57" s="30"/>
      <c r="BUH57" s="27"/>
      <c r="BUI57" s="27"/>
      <c r="BUJ57" s="27"/>
      <c r="BUK57" s="28"/>
      <c r="BUL57" s="29"/>
      <c r="BUM57" s="30"/>
      <c r="BUN57" s="27"/>
      <c r="BUO57" s="27"/>
      <c r="BUP57" s="27"/>
      <c r="BUQ57" s="28"/>
      <c r="BUR57" s="29"/>
      <c r="BUS57" s="30"/>
      <c r="BUT57" s="27"/>
      <c r="BUU57" s="27"/>
      <c r="BUV57" s="27"/>
      <c r="BUW57" s="28"/>
      <c r="BUX57" s="29"/>
      <c r="BUY57" s="30"/>
      <c r="BUZ57" s="27"/>
      <c r="BVA57" s="27"/>
      <c r="BVB57" s="27"/>
      <c r="BVC57" s="28"/>
      <c r="BVD57" s="29"/>
      <c r="BVE57" s="30"/>
      <c r="BVF57" s="27"/>
      <c r="BVG57" s="27"/>
      <c r="BVH57" s="27"/>
      <c r="BVI57" s="28"/>
      <c r="BVJ57" s="29"/>
      <c r="BVK57" s="30"/>
      <c r="BVL57" s="27"/>
      <c r="BVM57" s="27"/>
      <c r="BVN57" s="27"/>
      <c r="BVO57" s="28"/>
      <c r="BVP57" s="29"/>
      <c r="BVQ57" s="30"/>
      <c r="BVR57" s="27"/>
      <c r="BVS57" s="27"/>
      <c r="BVT57" s="27"/>
      <c r="BVU57" s="28"/>
      <c r="BVV57" s="29"/>
      <c r="BVW57" s="30"/>
      <c r="BVX57" s="27"/>
      <c r="BVY57" s="27"/>
      <c r="BVZ57" s="27"/>
      <c r="BWA57" s="28"/>
      <c r="BWB57" s="29"/>
      <c r="BWC57" s="30"/>
      <c r="BWD57" s="27"/>
      <c r="BWE57" s="27"/>
      <c r="BWF57" s="27"/>
      <c r="BWG57" s="28"/>
      <c r="BWH57" s="29"/>
      <c r="BWI57" s="30"/>
      <c r="BWJ57" s="27"/>
      <c r="BWK57" s="27"/>
      <c r="BWL57" s="27"/>
      <c r="BWM57" s="28"/>
      <c r="BWN57" s="29"/>
      <c r="BWO57" s="30"/>
      <c r="BWP57" s="27"/>
      <c r="BWQ57" s="27"/>
      <c r="BWR57" s="27"/>
      <c r="BWS57" s="28"/>
      <c r="BWT57" s="29"/>
      <c r="BWU57" s="30"/>
      <c r="BWV57" s="27"/>
      <c r="BWW57" s="27"/>
      <c r="BWX57" s="27"/>
      <c r="BWY57" s="28"/>
      <c r="BWZ57" s="29"/>
      <c r="BXA57" s="30"/>
      <c r="BXB57" s="27"/>
      <c r="BXC57" s="27"/>
      <c r="BXD57" s="27"/>
      <c r="BXE57" s="28"/>
      <c r="BXF57" s="29"/>
      <c r="BXG57" s="30"/>
      <c r="BXH57" s="27"/>
      <c r="BXI57" s="27"/>
      <c r="BXJ57" s="27"/>
      <c r="BXK57" s="28"/>
      <c r="BXL57" s="29"/>
      <c r="BXM57" s="30"/>
      <c r="BXN57" s="27"/>
      <c r="BXO57" s="27"/>
      <c r="BXP57" s="27"/>
      <c r="BXQ57" s="28"/>
      <c r="BXR57" s="29"/>
      <c r="BXS57" s="30"/>
      <c r="BXT57" s="27"/>
      <c r="BXU57" s="27"/>
      <c r="BXV57" s="27"/>
      <c r="BXW57" s="28"/>
      <c r="BXX57" s="29"/>
      <c r="BXY57" s="30"/>
      <c r="BXZ57" s="27"/>
      <c r="BYA57" s="27"/>
      <c r="BYB57" s="27"/>
      <c r="BYC57" s="28"/>
      <c r="BYD57" s="29"/>
      <c r="BYE57" s="30"/>
      <c r="BYF57" s="27"/>
      <c r="BYG57" s="27"/>
      <c r="BYH57" s="27"/>
      <c r="BYI57" s="28"/>
      <c r="BYJ57" s="29"/>
      <c r="BYK57" s="30"/>
      <c r="BYL57" s="27"/>
      <c r="BYM57" s="27"/>
      <c r="BYN57" s="27"/>
      <c r="BYO57" s="28"/>
      <c r="BYP57" s="29"/>
      <c r="BYQ57" s="30"/>
      <c r="BYR57" s="27"/>
      <c r="BYS57" s="27"/>
      <c r="BYT57" s="27"/>
      <c r="BYU57" s="28"/>
      <c r="BYV57" s="29"/>
      <c r="BYW57" s="30"/>
      <c r="BYX57" s="27"/>
      <c r="BYY57" s="27"/>
      <c r="BYZ57" s="27"/>
      <c r="BZA57" s="28"/>
      <c r="BZB57" s="29"/>
      <c r="BZC57" s="30"/>
      <c r="BZD57" s="27"/>
      <c r="BZE57" s="27"/>
      <c r="BZF57" s="27"/>
      <c r="BZG57" s="28"/>
      <c r="BZH57" s="29"/>
      <c r="BZI57" s="30"/>
      <c r="BZJ57" s="27"/>
      <c r="BZK57" s="27"/>
      <c r="BZL57" s="27"/>
      <c r="BZM57" s="28"/>
      <c r="BZN57" s="29"/>
      <c r="BZO57" s="30"/>
      <c r="BZP57" s="27"/>
      <c r="BZQ57" s="27"/>
      <c r="BZR57" s="27"/>
      <c r="BZS57" s="28"/>
      <c r="BZT57" s="29"/>
      <c r="BZU57" s="30"/>
      <c r="BZV57" s="27"/>
      <c r="BZW57" s="27"/>
      <c r="BZX57" s="27"/>
      <c r="BZY57" s="28"/>
      <c r="BZZ57" s="29"/>
      <c r="CAA57" s="30"/>
      <c r="CAB57" s="27"/>
      <c r="CAC57" s="27"/>
      <c r="CAD57" s="27"/>
      <c r="CAE57" s="28"/>
      <c r="CAF57" s="29"/>
      <c r="CAG57" s="30"/>
      <c r="CAH57" s="27"/>
      <c r="CAI57" s="27"/>
      <c r="CAJ57" s="27"/>
      <c r="CAK57" s="28"/>
      <c r="CAL57" s="29"/>
      <c r="CAM57" s="30"/>
      <c r="CAN57" s="27"/>
      <c r="CAO57" s="27"/>
      <c r="CAP57" s="27"/>
      <c r="CAQ57" s="28"/>
      <c r="CAR57" s="29"/>
      <c r="CAS57" s="30"/>
      <c r="CAT57" s="27"/>
      <c r="CAU57" s="27"/>
      <c r="CAV57" s="27"/>
      <c r="CAW57" s="28"/>
      <c r="CAX57" s="29"/>
      <c r="CAY57" s="30"/>
      <c r="CAZ57" s="27"/>
      <c r="CBA57" s="27"/>
      <c r="CBB57" s="27"/>
      <c r="CBC57" s="28"/>
      <c r="CBD57" s="29"/>
      <c r="CBE57" s="30"/>
      <c r="CBF57" s="27"/>
      <c r="CBG57" s="27"/>
      <c r="CBH57" s="27"/>
      <c r="CBI57" s="28"/>
      <c r="CBJ57" s="29"/>
      <c r="CBK57" s="30"/>
      <c r="CBL57" s="27"/>
      <c r="CBM57" s="27"/>
      <c r="CBN57" s="27"/>
      <c r="CBO57" s="28"/>
      <c r="CBP57" s="29"/>
      <c r="CBQ57" s="30"/>
      <c r="CBR57" s="27"/>
      <c r="CBS57" s="27"/>
      <c r="CBT57" s="27"/>
      <c r="CBU57" s="28"/>
      <c r="CBV57" s="29"/>
      <c r="CBW57" s="30"/>
      <c r="CBX57" s="27"/>
      <c r="CBY57" s="27"/>
      <c r="CBZ57" s="27"/>
      <c r="CCA57" s="28"/>
      <c r="CCB57" s="29"/>
      <c r="CCC57" s="30"/>
      <c r="CCD57" s="27"/>
      <c r="CCE57" s="27"/>
      <c r="CCF57" s="27"/>
      <c r="CCG57" s="28"/>
      <c r="CCH57" s="29"/>
      <c r="CCI57" s="30"/>
      <c r="CCJ57" s="27"/>
      <c r="CCK57" s="27"/>
      <c r="CCL57" s="27"/>
      <c r="CCM57" s="28"/>
      <c r="CCN57" s="29"/>
      <c r="CCO57" s="30"/>
      <c r="CCP57" s="27"/>
      <c r="CCQ57" s="27"/>
      <c r="CCR57" s="27"/>
      <c r="CCS57" s="28"/>
      <c r="CCT57" s="29"/>
      <c r="CCU57" s="30"/>
      <c r="CCV57" s="27"/>
      <c r="CCW57" s="27"/>
      <c r="CCX57" s="27"/>
      <c r="CCY57" s="28"/>
      <c r="CCZ57" s="29"/>
      <c r="CDA57" s="30"/>
      <c r="CDB57" s="27"/>
      <c r="CDC57" s="27"/>
      <c r="CDD57" s="27"/>
      <c r="CDE57" s="28"/>
      <c r="CDF57" s="29"/>
      <c r="CDG57" s="30"/>
      <c r="CDH57" s="27"/>
      <c r="CDI57" s="27"/>
      <c r="CDJ57" s="27"/>
      <c r="CDK57" s="28"/>
      <c r="CDL57" s="29"/>
      <c r="CDM57" s="30"/>
      <c r="CDN57" s="27"/>
      <c r="CDO57" s="27"/>
      <c r="CDP57" s="27"/>
      <c r="CDQ57" s="28"/>
      <c r="CDR57" s="29"/>
      <c r="CDS57" s="30"/>
      <c r="CDT57" s="27"/>
      <c r="CDU57" s="27"/>
      <c r="CDV57" s="27"/>
      <c r="CDW57" s="28"/>
      <c r="CDX57" s="29"/>
      <c r="CDY57" s="30"/>
      <c r="CDZ57" s="27"/>
      <c r="CEA57" s="27"/>
      <c r="CEB57" s="27"/>
      <c r="CEC57" s="28"/>
      <c r="CED57" s="29"/>
      <c r="CEE57" s="30"/>
      <c r="CEF57" s="27"/>
      <c r="CEG57" s="27"/>
      <c r="CEH57" s="27"/>
      <c r="CEI57" s="28"/>
      <c r="CEJ57" s="29"/>
      <c r="CEK57" s="30"/>
      <c r="CEL57" s="27"/>
      <c r="CEM57" s="27"/>
      <c r="CEN57" s="27"/>
      <c r="CEO57" s="28"/>
      <c r="CEP57" s="29"/>
      <c r="CEQ57" s="30"/>
      <c r="CER57" s="27"/>
      <c r="CES57" s="27"/>
      <c r="CET57" s="27"/>
      <c r="CEU57" s="28"/>
      <c r="CEV57" s="29"/>
      <c r="CEW57" s="30"/>
      <c r="CEX57" s="27"/>
      <c r="CEY57" s="27"/>
      <c r="CEZ57" s="27"/>
      <c r="CFA57" s="28"/>
      <c r="CFB57" s="29"/>
      <c r="CFC57" s="30"/>
      <c r="CFD57" s="27"/>
      <c r="CFE57" s="27"/>
      <c r="CFF57" s="27"/>
      <c r="CFG57" s="28"/>
      <c r="CFH57" s="29"/>
      <c r="CFI57" s="30"/>
      <c r="CFJ57" s="27"/>
      <c r="CFK57" s="27"/>
      <c r="CFL57" s="27"/>
      <c r="CFM57" s="28"/>
      <c r="CFN57" s="29"/>
      <c r="CFO57" s="30"/>
      <c r="CFP57" s="27"/>
      <c r="CFQ57" s="27"/>
      <c r="CFR57" s="27"/>
      <c r="CFS57" s="28"/>
      <c r="CFT57" s="29"/>
      <c r="CFU57" s="30"/>
      <c r="CFV57" s="27"/>
      <c r="CFW57" s="27"/>
      <c r="CFX57" s="27"/>
      <c r="CFY57" s="28"/>
      <c r="CFZ57" s="29"/>
      <c r="CGA57" s="30"/>
      <c r="CGB57" s="27"/>
      <c r="CGC57" s="27"/>
      <c r="CGD57" s="27"/>
      <c r="CGE57" s="28"/>
      <c r="CGF57" s="29"/>
      <c r="CGG57" s="30"/>
      <c r="CGH57" s="27"/>
      <c r="CGI57" s="27"/>
      <c r="CGJ57" s="27"/>
      <c r="CGK57" s="28"/>
      <c r="CGL57" s="29"/>
      <c r="CGM57" s="30"/>
      <c r="CGN57" s="27"/>
      <c r="CGO57" s="27"/>
      <c r="CGP57" s="27"/>
      <c r="CGQ57" s="28"/>
      <c r="CGR57" s="29"/>
      <c r="CGS57" s="30"/>
      <c r="CGT57" s="27"/>
      <c r="CGU57" s="27"/>
      <c r="CGV57" s="27"/>
      <c r="CGW57" s="28"/>
      <c r="CGX57" s="29"/>
      <c r="CGY57" s="30"/>
      <c r="CGZ57" s="27"/>
      <c r="CHA57" s="27"/>
      <c r="CHB57" s="27"/>
      <c r="CHC57" s="28"/>
      <c r="CHD57" s="29"/>
      <c r="CHE57" s="30"/>
      <c r="CHF57" s="27"/>
      <c r="CHG57" s="27"/>
      <c r="CHH57" s="27"/>
      <c r="CHI57" s="28"/>
      <c r="CHJ57" s="29"/>
      <c r="CHK57" s="30"/>
      <c r="CHL57" s="27"/>
      <c r="CHM57" s="27"/>
      <c r="CHN57" s="27"/>
      <c r="CHO57" s="28"/>
      <c r="CHP57" s="29"/>
      <c r="CHQ57" s="30"/>
      <c r="CHR57" s="27"/>
      <c r="CHS57" s="27"/>
      <c r="CHT57" s="27"/>
      <c r="CHU57" s="28"/>
      <c r="CHV57" s="29"/>
      <c r="CHW57" s="30"/>
      <c r="CHX57" s="27"/>
      <c r="CHY57" s="27"/>
      <c r="CHZ57" s="27"/>
      <c r="CIA57" s="28"/>
      <c r="CIB57" s="29"/>
      <c r="CIC57" s="30"/>
      <c r="CID57" s="27"/>
      <c r="CIE57" s="27"/>
      <c r="CIF57" s="27"/>
      <c r="CIG57" s="28"/>
      <c r="CIH57" s="29"/>
      <c r="CII57" s="30"/>
      <c r="CIJ57" s="27"/>
      <c r="CIK57" s="27"/>
      <c r="CIL57" s="27"/>
      <c r="CIM57" s="28"/>
      <c r="CIN57" s="29"/>
      <c r="CIO57" s="30"/>
      <c r="CIP57" s="27"/>
      <c r="CIQ57" s="27"/>
      <c r="CIR57" s="27"/>
      <c r="CIS57" s="28"/>
      <c r="CIT57" s="29"/>
      <c r="CIU57" s="30"/>
      <c r="CIV57" s="27"/>
      <c r="CIW57" s="27"/>
      <c r="CIX57" s="27"/>
      <c r="CIY57" s="28"/>
      <c r="CIZ57" s="29"/>
      <c r="CJA57" s="30"/>
      <c r="CJB57" s="27"/>
      <c r="CJC57" s="27"/>
      <c r="CJD57" s="27"/>
      <c r="CJE57" s="28"/>
      <c r="CJF57" s="29"/>
      <c r="CJG57" s="30"/>
      <c r="CJH57" s="27"/>
      <c r="CJI57" s="27"/>
      <c r="CJJ57" s="27"/>
      <c r="CJK57" s="28"/>
      <c r="CJL57" s="29"/>
      <c r="CJM57" s="30"/>
      <c r="CJN57" s="27"/>
      <c r="CJO57" s="27"/>
      <c r="CJP57" s="27"/>
      <c r="CJQ57" s="28"/>
      <c r="CJR57" s="29"/>
      <c r="CJS57" s="30"/>
      <c r="CJT57" s="27"/>
      <c r="CJU57" s="27"/>
      <c r="CJV57" s="27"/>
      <c r="CJW57" s="28"/>
      <c r="CJX57" s="29"/>
      <c r="CJY57" s="30"/>
      <c r="CJZ57" s="27"/>
      <c r="CKA57" s="27"/>
      <c r="CKB57" s="27"/>
      <c r="CKC57" s="28"/>
      <c r="CKD57" s="29"/>
      <c r="CKE57" s="30"/>
      <c r="CKF57" s="27"/>
      <c r="CKG57" s="27"/>
      <c r="CKH57" s="27"/>
      <c r="CKI57" s="28"/>
      <c r="CKJ57" s="29"/>
      <c r="CKK57" s="30"/>
      <c r="CKL57" s="27"/>
      <c r="CKM57" s="27"/>
      <c r="CKN57" s="27"/>
      <c r="CKO57" s="28"/>
      <c r="CKP57" s="29"/>
      <c r="CKQ57" s="30"/>
      <c r="CKR57" s="27"/>
      <c r="CKS57" s="27"/>
      <c r="CKT57" s="27"/>
      <c r="CKU57" s="28"/>
      <c r="CKV57" s="29"/>
      <c r="CKW57" s="30"/>
      <c r="CKX57" s="27"/>
      <c r="CKY57" s="27"/>
      <c r="CKZ57" s="27"/>
      <c r="CLA57" s="28"/>
      <c r="CLB57" s="29"/>
      <c r="CLC57" s="30"/>
      <c r="CLD57" s="27"/>
      <c r="CLE57" s="27"/>
      <c r="CLF57" s="27"/>
      <c r="CLG57" s="28"/>
      <c r="CLH57" s="29"/>
      <c r="CLI57" s="30"/>
      <c r="CLJ57" s="27"/>
      <c r="CLK57" s="27"/>
      <c r="CLL57" s="27"/>
      <c r="CLM57" s="28"/>
      <c r="CLN57" s="29"/>
      <c r="CLO57" s="30"/>
      <c r="CLP57" s="27"/>
      <c r="CLQ57" s="27"/>
      <c r="CLR57" s="27"/>
      <c r="CLS57" s="28"/>
      <c r="CLT57" s="29"/>
      <c r="CLU57" s="30"/>
      <c r="CLV57" s="27"/>
      <c r="CLW57" s="27"/>
      <c r="CLX57" s="27"/>
      <c r="CLY57" s="28"/>
      <c r="CLZ57" s="29"/>
      <c r="CMA57" s="30"/>
      <c r="CMB57" s="27"/>
      <c r="CMC57" s="27"/>
      <c r="CMD57" s="27"/>
      <c r="CME57" s="28"/>
      <c r="CMF57" s="29"/>
      <c r="CMG57" s="30"/>
      <c r="CMH57" s="27"/>
      <c r="CMI57" s="27"/>
      <c r="CMJ57" s="27"/>
      <c r="CMK57" s="28"/>
      <c r="CML57" s="29"/>
      <c r="CMM57" s="30"/>
      <c r="CMN57" s="27"/>
      <c r="CMO57" s="27"/>
      <c r="CMP57" s="27"/>
      <c r="CMQ57" s="28"/>
      <c r="CMR57" s="29"/>
      <c r="CMS57" s="30"/>
      <c r="CMT57" s="27"/>
      <c r="CMU57" s="27"/>
      <c r="CMV57" s="27"/>
      <c r="CMW57" s="28"/>
      <c r="CMX57" s="29"/>
      <c r="CMY57" s="30"/>
      <c r="CMZ57" s="27"/>
      <c r="CNA57" s="27"/>
      <c r="CNB57" s="27"/>
      <c r="CNC57" s="28"/>
      <c r="CND57" s="29"/>
      <c r="CNE57" s="30"/>
      <c r="CNF57" s="27"/>
      <c r="CNG57" s="27"/>
      <c r="CNH57" s="27"/>
      <c r="CNI57" s="28"/>
      <c r="CNJ57" s="29"/>
      <c r="CNK57" s="30"/>
      <c r="CNL57" s="27"/>
      <c r="CNM57" s="27"/>
      <c r="CNN57" s="27"/>
      <c r="CNO57" s="28"/>
      <c r="CNP57" s="29"/>
      <c r="CNQ57" s="30"/>
      <c r="CNR57" s="27"/>
      <c r="CNS57" s="27"/>
      <c r="CNT57" s="27"/>
      <c r="CNU57" s="28"/>
      <c r="CNV57" s="29"/>
      <c r="CNW57" s="30"/>
      <c r="CNX57" s="27"/>
      <c r="CNY57" s="27"/>
      <c r="CNZ57" s="27"/>
      <c r="COA57" s="28"/>
      <c r="COB57" s="29"/>
      <c r="COC57" s="30"/>
      <c r="COD57" s="27"/>
      <c r="COE57" s="27"/>
      <c r="COF57" s="27"/>
      <c r="COG57" s="28"/>
      <c r="COH57" s="29"/>
      <c r="COI57" s="30"/>
      <c r="COJ57" s="27"/>
      <c r="COK57" s="27"/>
      <c r="COL57" s="27"/>
      <c r="COM57" s="28"/>
      <c r="CON57" s="29"/>
      <c r="COO57" s="30"/>
      <c r="COP57" s="27"/>
      <c r="COQ57" s="27"/>
      <c r="COR57" s="27"/>
      <c r="COS57" s="28"/>
      <c r="COT57" s="29"/>
      <c r="COU57" s="30"/>
      <c r="COV57" s="27"/>
      <c r="COW57" s="27"/>
      <c r="COX57" s="27"/>
      <c r="COY57" s="28"/>
      <c r="COZ57" s="29"/>
      <c r="CPA57" s="30"/>
      <c r="CPB57" s="27"/>
      <c r="CPC57" s="27"/>
      <c r="CPD57" s="27"/>
      <c r="CPE57" s="28"/>
      <c r="CPF57" s="29"/>
      <c r="CPG57" s="30"/>
      <c r="CPH57" s="27"/>
      <c r="CPI57" s="27"/>
      <c r="CPJ57" s="27"/>
      <c r="CPK57" s="28"/>
      <c r="CPL57" s="29"/>
      <c r="CPM57" s="30"/>
      <c r="CPN57" s="27"/>
      <c r="CPO57" s="27"/>
      <c r="CPP57" s="27"/>
      <c r="CPQ57" s="28"/>
      <c r="CPR57" s="29"/>
      <c r="CPS57" s="30"/>
      <c r="CPT57" s="27"/>
      <c r="CPU57" s="27"/>
      <c r="CPV57" s="27"/>
      <c r="CPW57" s="28"/>
      <c r="CPX57" s="29"/>
      <c r="CPY57" s="30"/>
      <c r="CPZ57" s="27"/>
      <c r="CQA57" s="27"/>
      <c r="CQB57" s="27"/>
      <c r="CQC57" s="28"/>
      <c r="CQD57" s="29"/>
      <c r="CQE57" s="30"/>
      <c r="CQF57" s="27"/>
      <c r="CQG57" s="27"/>
      <c r="CQH57" s="27"/>
      <c r="CQI57" s="28"/>
      <c r="CQJ57" s="29"/>
      <c r="CQK57" s="30"/>
      <c r="CQL57" s="27"/>
      <c r="CQM57" s="27"/>
      <c r="CQN57" s="27"/>
      <c r="CQO57" s="28"/>
      <c r="CQP57" s="29"/>
      <c r="CQQ57" s="30"/>
      <c r="CQR57" s="27"/>
      <c r="CQS57" s="27"/>
      <c r="CQT57" s="27"/>
      <c r="CQU57" s="28"/>
      <c r="CQV57" s="29"/>
      <c r="CQW57" s="30"/>
      <c r="CQX57" s="27"/>
      <c r="CQY57" s="27"/>
      <c r="CQZ57" s="27"/>
      <c r="CRA57" s="28"/>
      <c r="CRB57" s="29"/>
      <c r="CRC57" s="30"/>
      <c r="CRD57" s="27"/>
      <c r="CRE57" s="27"/>
      <c r="CRF57" s="27"/>
      <c r="CRG57" s="28"/>
      <c r="CRH57" s="29"/>
      <c r="CRI57" s="30"/>
      <c r="CRJ57" s="27"/>
      <c r="CRK57" s="27"/>
      <c r="CRL57" s="27"/>
      <c r="CRM57" s="28"/>
      <c r="CRN57" s="29"/>
      <c r="CRO57" s="30"/>
      <c r="CRP57" s="27"/>
      <c r="CRQ57" s="27"/>
      <c r="CRR57" s="27"/>
      <c r="CRS57" s="28"/>
      <c r="CRT57" s="29"/>
      <c r="CRU57" s="30"/>
      <c r="CRV57" s="27"/>
      <c r="CRW57" s="27"/>
      <c r="CRX57" s="27"/>
      <c r="CRY57" s="28"/>
      <c r="CRZ57" s="29"/>
      <c r="CSA57" s="30"/>
      <c r="CSB57" s="27"/>
      <c r="CSC57" s="27"/>
      <c r="CSD57" s="27"/>
      <c r="CSE57" s="28"/>
      <c r="CSF57" s="29"/>
      <c r="CSG57" s="30"/>
      <c r="CSH57" s="27"/>
      <c r="CSI57" s="27"/>
      <c r="CSJ57" s="27"/>
      <c r="CSK57" s="28"/>
      <c r="CSL57" s="29"/>
      <c r="CSM57" s="30"/>
      <c r="CSN57" s="27"/>
      <c r="CSO57" s="27"/>
      <c r="CSP57" s="27"/>
      <c r="CSQ57" s="28"/>
      <c r="CSR57" s="29"/>
      <c r="CSS57" s="30"/>
      <c r="CST57" s="27"/>
      <c r="CSU57" s="27"/>
      <c r="CSV57" s="27"/>
      <c r="CSW57" s="28"/>
      <c r="CSX57" s="29"/>
      <c r="CSY57" s="30"/>
      <c r="CSZ57" s="27"/>
      <c r="CTA57" s="27"/>
      <c r="CTB57" s="27"/>
      <c r="CTC57" s="28"/>
      <c r="CTD57" s="29"/>
      <c r="CTE57" s="30"/>
      <c r="CTF57" s="27"/>
      <c r="CTG57" s="27"/>
      <c r="CTH57" s="27"/>
      <c r="CTI57" s="28"/>
      <c r="CTJ57" s="29"/>
      <c r="CTK57" s="30"/>
      <c r="CTL57" s="27"/>
      <c r="CTM57" s="27"/>
      <c r="CTN57" s="27"/>
      <c r="CTO57" s="28"/>
      <c r="CTP57" s="29"/>
      <c r="CTQ57" s="30"/>
      <c r="CTR57" s="27"/>
      <c r="CTS57" s="27"/>
      <c r="CTT57" s="27"/>
      <c r="CTU57" s="28"/>
      <c r="CTV57" s="29"/>
      <c r="CTW57" s="30"/>
      <c r="CTX57" s="27"/>
      <c r="CTY57" s="27"/>
      <c r="CTZ57" s="27"/>
      <c r="CUA57" s="28"/>
      <c r="CUB57" s="29"/>
      <c r="CUC57" s="30"/>
      <c r="CUD57" s="27"/>
      <c r="CUE57" s="27"/>
      <c r="CUF57" s="27"/>
      <c r="CUG57" s="28"/>
      <c r="CUH57" s="29"/>
      <c r="CUI57" s="30"/>
      <c r="CUJ57" s="27"/>
      <c r="CUK57" s="27"/>
      <c r="CUL57" s="27"/>
      <c r="CUM57" s="28"/>
      <c r="CUN57" s="29"/>
      <c r="CUO57" s="30"/>
      <c r="CUP57" s="27"/>
      <c r="CUQ57" s="27"/>
      <c r="CUR57" s="27"/>
      <c r="CUS57" s="28"/>
      <c r="CUT57" s="29"/>
      <c r="CUU57" s="30"/>
      <c r="CUV57" s="27"/>
      <c r="CUW57" s="27"/>
      <c r="CUX57" s="27"/>
      <c r="CUY57" s="28"/>
      <c r="CUZ57" s="29"/>
      <c r="CVA57" s="30"/>
      <c r="CVB57" s="27"/>
      <c r="CVC57" s="27"/>
      <c r="CVD57" s="27"/>
      <c r="CVE57" s="28"/>
      <c r="CVF57" s="29"/>
      <c r="CVG57" s="30"/>
      <c r="CVH57" s="27"/>
      <c r="CVI57" s="27"/>
      <c r="CVJ57" s="27"/>
      <c r="CVK57" s="28"/>
      <c r="CVL57" s="29"/>
      <c r="CVM57" s="30"/>
      <c r="CVN57" s="27"/>
      <c r="CVO57" s="27"/>
      <c r="CVP57" s="27"/>
      <c r="CVQ57" s="28"/>
      <c r="CVR57" s="29"/>
      <c r="CVS57" s="30"/>
      <c r="CVT57" s="27"/>
      <c r="CVU57" s="27"/>
      <c r="CVV57" s="27"/>
      <c r="CVW57" s="28"/>
      <c r="CVX57" s="29"/>
      <c r="CVY57" s="30"/>
      <c r="CVZ57" s="27"/>
      <c r="CWA57" s="27"/>
      <c r="CWB57" s="27"/>
      <c r="CWC57" s="28"/>
      <c r="CWD57" s="29"/>
      <c r="CWE57" s="30"/>
      <c r="CWF57" s="27"/>
      <c r="CWG57" s="27"/>
      <c r="CWH57" s="27"/>
      <c r="CWI57" s="28"/>
      <c r="CWJ57" s="29"/>
      <c r="CWK57" s="30"/>
      <c r="CWL57" s="27"/>
      <c r="CWM57" s="27"/>
      <c r="CWN57" s="27"/>
      <c r="CWO57" s="28"/>
      <c r="CWP57" s="29"/>
      <c r="CWQ57" s="30"/>
      <c r="CWR57" s="27"/>
      <c r="CWS57" s="27"/>
      <c r="CWT57" s="27"/>
      <c r="CWU57" s="28"/>
      <c r="CWV57" s="29"/>
      <c r="CWW57" s="30"/>
      <c r="CWX57" s="27"/>
      <c r="CWY57" s="27"/>
      <c r="CWZ57" s="27"/>
      <c r="CXA57" s="28"/>
      <c r="CXB57" s="29"/>
      <c r="CXC57" s="30"/>
      <c r="CXD57" s="27"/>
      <c r="CXE57" s="27"/>
      <c r="CXF57" s="27"/>
      <c r="CXG57" s="28"/>
      <c r="CXH57" s="29"/>
      <c r="CXI57" s="30"/>
      <c r="CXJ57" s="27"/>
      <c r="CXK57" s="27"/>
      <c r="CXL57" s="27"/>
      <c r="CXM57" s="28"/>
      <c r="CXN57" s="29"/>
      <c r="CXO57" s="30"/>
      <c r="CXP57" s="27"/>
      <c r="CXQ57" s="27"/>
      <c r="CXR57" s="27"/>
      <c r="CXS57" s="28"/>
      <c r="CXT57" s="29"/>
      <c r="CXU57" s="30"/>
      <c r="CXV57" s="27"/>
      <c r="CXW57" s="27"/>
      <c r="CXX57" s="27"/>
      <c r="CXY57" s="28"/>
      <c r="CXZ57" s="29"/>
      <c r="CYA57" s="30"/>
      <c r="CYB57" s="27"/>
      <c r="CYC57" s="27"/>
      <c r="CYD57" s="27"/>
      <c r="CYE57" s="28"/>
      <c r="CYF57" s="29"/>
      <c r="CYG57" s="30"/>
      <c r="CYH57" s="27"/>
      <c r="CYI57" s="27"/>
      <c r="CYJ57" s="27"/>
      <c r="CYK57" s="28"/>
      <c r="CYL57" s="29"/>
      <c r="CYM57" s="30"/>
      <c r="CYN57" s="27"/>
      <c r="CYO57" s="27"/>
      <c r="CYP57" s="27"/>
      <c r="CYQ57" s="28"/>
      <c r="CYR57" s="29"/>
      <c r="CYS57" s="30"/>
      <c r="CYT57" s="27"/>
      <c r="CYU57" s="27"/>
      <c r="CYV57" s="27"/>
      <c r="CYW57" s="28"/>
      <c r="CYX57" s="29"/>
      <c r="CYY57" s="30"/>
      <c r="CYZ57" s="27"/>
      <c r="CZA57" s="27"/>
      <c r="CZB57" s="27"/>
      <c r="CZC57" s="28"/>
      <c r="CZD57" s="29"/>
      <c r="CZE57" s="30"/>
      <c r="CZF57" s="27"/>
      <c r="CZG57" s="27"/>
      <c r="CZH57" s="27"/>
      <c r="CZI57" s="28"/>
      <c r="CZJ57" s="29"/>
      <c r="CZK57" s="30"/>
      <c r="CZL57" s="27"/>
      <c r="CZM57" s="27"/>
      <c r="CZN57" s="27"/>
      <c r="CZO57" s="28"/>
      <c r="CZP57" s="29"/>
      <c r="CZQ57" s="30"/>
      <c r="CZR57" s="27"/>
      <c r="CZS57" s="27"/>
      <c r="CZT57" s="27"/>
      <c r="CZU57" s="28"/>
      <c r="CZV57" s="29"/>
      <c r="CZW57" s="30"/>
      <c r="CZX57" s="27"/>
      <c r="CZY57" s="27"/>
      <c r="CZZ57" s="27"/>
      <c r="DAA57" s="28"/>
      <c r="DAB57" s="29"/>
      <c r="DAC57" s="30"/>
      <c r="DAD57" s="27"/>
      <c r="DAE57" s="27"/>
      <c r="DAF57" s="27"/>
      <c r="DAG57" s="28"/>
      <c r="DAH57" s="29"/>
      <c r="DAI57" s="30"/>
      <c r="DAJ57" s="27"/>
      <c r="DAK57" s="27"/>
      <c r="DAL57" s="27"/>
      <c r="DAM57" s="28"/>
      <c r="DAN57" s="29"/>
      <c r="DAO57" s="30"/>
      <c r="DAP57" s="27"/>
      <c r="DAQ57" s="27"/>
      <c r="DAR57" s="27"/>
      <c r="DAS57" s="28"/>
      <c r="DAT57" s="29"/>
      <c r="DAU57" s="30"/>
      <c r="DAV57" s="27"/>
      <c r="DAW57" s="27"/>
      <c r="DAX57" s="27"/>
      <c r="DAY57" s="28"/>
      <c r="DAZ57" s="29"/>
      <c r="DBA57" s="30"/>
      <c r="DBB57" s="27"/>
      <c r="DBC57" s="27"/>
      <c r="DBD57" s="27"/>
      <c r="DBE57" s="28"/>
      <c r="DBF57" s="29"/>
      <c r="DBG57" s="30"/>
      <c r="DBH57" s="27"/>
      <c r="DBI57" s="27"/>
      <c r="DBJ57" s="27"/>
      <c r="DBK57" s="28"/>
      <c r="DBL57" s="29"/>
      <c r="DBM57" s="30"/>
      <c r="DBN57" s="27"/>
      <c r="DBO57" s="27"/>
      <c r="DBP57" s="27"/>
      <c r="DBQ57" s="28"/>
      <c r="DBR57" s="29"/>
      <c r="DBS57" s="30"/>
      <c r="DBT57" s="27"/>
      <c r="DBU57" s="27"/>
      <c r="DBV57" s="27"/>
      <c r="DBW57" s="28"/>
      <c r="DBX57" s="29"/>
      <c r="DBY57" s="30"/>
      <c r="DBZ57" s="27"/>
      <c r="DCA57" s="27"/>
      <c r="DCB57" s="27"/>
      <c r="DCC57" s="28"/>
      <c r="DCD57" s="29"/>
      <c r="DCE57" s="30"/>
      <c r="DCF57" s="27"/>
      <c r="DCG57" s="27"/>
      <c r="DCH57" s="27"/>
      <c r="DCI57" s="28"/>
      <c r="DCJ57" s="29"/>
      <c r="DCK57" s="30"/>
      <c r="DCL57" s="27"/>
      <c r="DCM57" s="27"/>
      <c r="DCN57" s="27"/>
      <c r="DCO57" s="28"/>
      <c r="DCP57" s="29"/>
      <c r="DCQ57" s="30"/>
      <c r="DCR57" s="27"/>
      <c r="DCS57" s="27"/>
      <c r="DCT57" s="27"/>
      <c r="DCU57" s="28"/>
      <c r="DCV57" s="29"/>
      <c r="DCW57" s="30"/>
      <c r="DCX57" s="27"/>
      <c r="DCY57" s="27"/>
      <c r="DCZ57" s="27"/>
      <c r="DDA57" s="28"/>
      <c r="DDB57" s="29"/>
      <c r="DDC57" s="30"/>
      <c r="DDD57" s="27"/>
      <c r="DDE57" s="27"/>
      <c r="DDF57" s="27"/>
      <c r="DDG57" s="28"/>
      <c r="DDH57" s="29"/>
      <c r="DDI57" s="30"/>
      <c r="DDJ57" s="27"/>
      <c r="DDK57" s="27"/>
      <c r="DDL57" s="27"/>
      <c r="DDM57" s="28"/>
      <c r="DDN57" s="29"/>
      <c r="DDO57" s="30"/>
      <c r="DDP57" s="27"/>
      <c r="DDQ57" s="27"/>
      <c r="DDR57" s="27"/>
      <c r="DDS57" s="28"/>
      <c r="DDT57" s="29"/>
      <c r="DDU57" s="30"/>
      <c r="DDV57" s="27"/>
      <c r="DDW57" s="27"/>
      <c r="DDX57" s="27"/>
      <c r="DDY57" s="28"/>
      <c r="DDZ57" s="29"/>
      <c r="DEA57" s="30"/>
      <c r="DEB57" s="27"/>
      <c r="DEC57" s="27"/>
      <c r="DED57" s="27"/>
      <c r="DEE57" s="28"/>
      <c r="DEF57" s="29"/>
      <c r="DEG57" s="30"/>
      <c r="DEH57" s="27"/>
      <c r="DEI57" s="27"/>
      <c r="DEJ57" s="27"/>
      <c r="DEK57" s="28"/>
      <c r="DEL57" s="29"/>
      <c r="DEM57" s="30"/>
      <c r="DEN57" s="27"/>
      <c r="DEO57" s="27"/>
      <c r="DEP57" s="27"/>
      <c r="DEQ57" s="28"/>
      <c r="DER57" s="29"/>
      <c r="DES57" s="30"/>
      <c r="DET57" s="27"/>
      <c r="DEU57" s="27"/>
      <c r="DEV57" s="27"/>
      <c r="DEW57" s="28"/>
      <c r="DEX57" s="29"/>
      <c r="DEY57" s="30"/>
      <c r="DEZ57" s="27"/>
      <c r="DFA57" s="27"/>
      <c r="DFB57" s="27"/>
      <c r="DFC57" s="28"/>
      <c r="DFD57" s="29"/>
      <c r="DFE57" s="30"/>
      <c r="DFF57" s="27"/>
      <c r="DFG57" s="27"/>
      <c r="DFH57" s="27"/>
      <c r="DFI57" s="28"/>
      <c r="DFJ57" s="29"/>
      <c r="DFK57" s="30"/>
      <c r="DFL57" s="27"/>
      <c r="DFM57" s="27"/>
      <c r="DFN57" s="27"/>
      <c r="DFO57" s="28"/>
      <c r="DFP57" s="29"/>
      <c r="DFQ57" s="30"/>
      <c r="DFR57" s="27"/>
      <c r="DFS57" s="27"/>
      <c r="DFT57" s="27"/>
      <c r="DFU57" s="28"/>
      <c r="DFV57" s="29"/>
      <c r="DFW57" s="30"/>
      <c r="DFX57" s="27"/>
      <c r="DFY57" s="27"/>
      <c r="DFZ57" s="27"/>
      <c r="DGA57" s="28"/>
      <c r="DGB57" s="29"/>
      <c r="DGC57" s="30"/>
      <c r="DGD57" s="27"/>
      <c r="DGE57" s="27"/>
      <c r="DGF57" s="27"/>
      <c r="DGG57" s="28"/>
      <c r="DGH57" s="29"/>
      <c r="DGI57" s="30"/>
      <c r="DGJ57" s="27"/>
      <c r="DGK57" s="27"/>
      <c r="DGL57" s="27"/>
      <c r="DGM57" s="28"/>
      <c r="DGN57" s="29"/>
      <c r="DGO57" s="30"/>
      <c r="DGP57" s="27"/>
      <c r="DGQ57" s="27"/>
      <c r="DGR57" s="27"/>
      <c r="DGS57" s="28"/>
      <c r="DGT57" s="29"/>
      <c r="DGU57" s="30"/>
      <c r="DGV57" s="27"/>
      <c r="DGW57" s="27"/>
      <c r="DGX57" s="27"/>
      <c r="DGY57" s="28"/>
      <c r="DGZ57" s="29"/>
      <c r="DHA57" s="30"/>
      <c r="DHB57" s="27"/>
      <c r="DHC57" s="27"/>
      <c r="DHD57" s="27"/>
      <c r="DHE57" s="28"/>
      <c r="DHF57" s="29"/>
      <c r="DHG57" s="30"/>
      <c r="DHH57" s="27"/>
      <c r="DHI57" s="27"/>
      <c r="DHJ57" s="27"/>
      <c r="DHK57" s="28"/>
      <c r="DHL57" s="29"/>
      <c r="DHM57" s="30"/>
      <c r="DHN57" s="27"/>
      <c r="DHO57" s="27"/>
      <c r="DHP57" s="27"/>
      <c r="DHQ57" s="28"/>
      <c r="DHR57" s="29"/>
      <c r="DHS57" s="30"/>
      <c r="DHT57" s="27"/>
      <c r="DHU57" s="27"/>
      <c r="DHV57" s="27"/>
      <c r="DHW57" s="28"/>
      <c r="DHX57" s="29"/>
      <c r="DHY57" s="30"/>
      <c r="DHZ57" s="27"/>
      <c r="DIA57" s="27"/>
      <c r="DIB57" s="27"/>
      <c r="DIC57" s="28"/>
      <c r="DID57" s="29"/>
      <c r="DIE57" s="30"/>
      <c r="DIF57" s="27"/>
      <c r="DIG57" s="27"/>
      <c r="DIH57" s="27"/>
      <c r="DII57" s="28"/>
      <c r="DIJ57" s="29"/>
      <c r="DIK57" s="30"/>
      <c r="DIL57" s="27"/>
      <c r="DIM57" s="27"/>
      <c r="DIN57" s="27"/>
      <c r="DIO57" s="28"/>
      <c r="DIP57" s="29"/>
      <c r="DIQ57" s="30"/>
      <c r="DIR57" s="27"/>
      <c r="DIS57" s="27"/>
      <c r="DIT57" s="27"/>
      <c r="DIU57" s="28"/>
      <c r="DIV57" s="29"/>
      <c r="DIW57" s="30"/>
      <c r="DIX57" s="27"/>
      <c r="DIY57" s="27"/>
      <c r="DIZ57" s="27"/>
      <c r="DJA57" s="28"/>
      <c r="DJB57" s="29"/>
      <c r="DJC57" s="30"/>
      <c r="DJD57" s="27"/>
      <c r="DJE57" s="27"/>
      <c r="DJF57" s="27"/>
      <c r="DJG57" s="28"/>
      <c r="DJH57" s="29"/>
      <c r="DJI57" s="30"/>
      <c r="DJJ57" s="27"/>
      <c r="DJK57" s="27"/>
      <c r="DJL57" s="27"/>
      <c r="DJM57" s="28"/>
      <c r="DJN57" s="29"/>
      <c r="DJO57" s="30"/>
      <c r="DJP57" s="27"/>
      <c r="DJQ57" s="27"/>
      <c r="DJR57" s="27"/>
      <c r="DJS57" s="28"/>
      <c r="DJT57" s="29"/>
      <c r="DJU57" s="30"/>
      <c r="DJV57" s="27"/>
      <c r="DJW57" s="27"/>
      <c r="DJX57" s="27"/>
      <c r="DJY57" s="28"/>
      <c r="DJZ57" s="29"/>
      <c r="DKA57" s="30"/>
      <c r="DKB57" s="27"/>
      <c r="DKC57" s="27"/>
      <c r="DKD57" s="27"/>
      <c r="DKE57" s="28"/>
      <c r="DKF57" s="29"/>
      <c r="DKG57" s="30"/>
      <c r="DKH57" s="27"/>
      <c r="DKI57" s="27"/>
      <c r="DKJ57" s="27"/>
      <c r="DKK57" s="28"/>
      <c r="DKL57" s="29"/>
      <c r="DKM57" s="30"/>
      <c r="DKN57" s="27"/>
      <c r="DKO57" s="27"/>
      <c r="DKP57" s="27"/>
      <c r="DKQ57" s="28"/>
      <c r="DKR57" s="29"/>
      <c r="DKS57" s="30"/>
      <c r="DKT57" s="27"/>
      <c r="DKU57" s="27"/>
      <c r="DKV57" s="27"/>
      <c r="DKW57" s="28"/>
      <c r="DKX57" s="29"/>
      <c r="DKY57" s="30"/>
      <c r="DKZ57" s="27"/>
      <c r="DLA57" s="27"/>
      <c r="DLB57" s="27"/>
      <c r="DLC57" s="28"/>
      <c r="DLD57" s="29"/>
      <c r="DLE57" s="30"/>
      <c r="DLF57" s="27"/>
      <c r="DLG57" s="27"/>
      <c r="DLH57" s="27"/>
      <c r="DLI57" s="28"/>
      <c r="DLJ57" s="29"/>
      <c r="DLK57" s="30"/>
      <c r="DLL57" s="27"/>
      <c r="DLM57" s="27"/>
      <c r="DLN57" s="27"/>
      <c r="DLO57" s="28"/>
      <c r="DLP57" s="29"/>
      <c r="DLQ57" s="30"/>
      <c r="DLR57" s="27"/>
      <c r="DLS57" s="27"/>
      <c r="DLT57" s="27"/>
      <c r="DLU57" s="28"/>
      <c r="DLV57" s="29"/>
      <c r="DLW57" s="30"/>
      <c r="DLX57" s="27"/>
      <c r="DLY57" s="27"/>
      <c r="DLZ57" s="27"/>
      <c r="DMA57" s="28"/>
      <c r="DMB57" s="29"/>
      <c r="DMC57" s="30"/>
      <c r="DMD57" s="27"/>
      <c r="DME57" s="27"/>
      <c r="DMF57" s="27"/>
      <c r="DMG57" s="28"/>
      <c r="DMH57" s="29"/>
      <c r="DMI57" s="30"/>
      <c r="DMJ57" s="27"/>
      <c r="DMK57" s="27"/>
      <c r="DML57" s="27"/>
      <c r="DMM57" s="28"/>
      <c r="DMN57" s="29"/>
      <c r="DMO57" s="30"/>
      <c r="DMP57" s="27"/>
      <c r="DMQ57" s="27"/>
      <c r="DMR57" s="27"/>
      <c r="DMS57" s="28"/>
      <c r="DMT57" s="29"/>
      <c r="DMU57" s="30"/>
      <c r="DMV57" s="27"/>
      <c r="DMW57" s="27"/>
      <c r="DMX57" s="27"/>
      <c r="DMY57" s="28"/>
      <c r="DMZ57" s="29"/>
      <c r="DNA57" s="30"/>
      <c r="DNB57" s="27"/>
      <c r="DNC57" s="27"/>
      <c r="DND57" s="27"/>
      <c r="DNE57" s="28"/>
      <c r="DNF57" s="29"/>
      <c r="DNG57" s="30"/>
      <c r="DNH57" s="27"/>
      <c r="DNI57" s="27"/>
      <c r="DNJ57" s="27"/>
      <c r="DNK57" s="28"/>
      <c r="DNL57" s="29"/>
      <c r="DNM57" s="30"/>
      <c r="DNN57" s="27"/>
      <c r="DNO57" s="27"/>
      <c r="DNP57" s="27"/>
      <c r="DNQ57" s="28"/>
      <c r="DNR57" s="29"/>
      <c r="DNS57" s="30"/>
      <c r="DNT57" s="27"/>
      <c r="DNU57" s="27"/>
      <c r="DNV57" s="27"/>
      <c r="DNW57" s="28"/>
      <c r="DNX57" s="29"/>
      <c r="DNY57" s="30"/>
      <c r="DNZ57" s="27"/>
      <c r="DOA57" s="27"/>
      <c r="DOB57" s="27"/>
      <c r="DOC57" s="28"/>
      <c r="DOD57" s="29"/>
      <c r="DOE57" s="30"/>
      <c r="DOF57" s="27"/>
      <c r="DOG57" s="27"/>
      <c r="DOH57" s="27"/>
      <c r="DOI57" s="28"/>
      <c r="DOJ57" s="29"/>
      <c r="DOK57" s="30"/>
      <c r="DOL57" s="27"/>
      <c r="DOM57" s="27"/>
      <c r="DON57" s="27"/>
      <c r="DOO57" s="28"/>
      <c r="DOP57" s="29"/>
      <c r="DOQ57" s="30"/>
      <c r="DOR57" s="27"/>
      <c r="DOS57" s="27"/>
      <c r="DOT57" s="27"/>
      <c r="DOU57" s="28"/>
      <c r="DOV57" s="29"/>
      <c r="DOW57" s="30"/>
      <c r="DOX57" s="27"/>
      <c r="DOY57" s="27"/>
      <c r="DOZ57" s="27"/>
      <c r="DPA57" s="28"/>
      <c r="DPB57" s="29"/>
      <c r="DPC57" s="30"/>
      <c r="DPD57" s="27"/>
      <c r="DPE57" s="27"/>
      <c r="DPF57" s="27"/>
      <c r="DPG57" s="28"/>
      <c r="DPH57" s="29"/>
      <c r="DPI57" s="30"/>
      <c r="DPJ57" s="27"/>
      <c r="DPK57" s="27"/>
      <c r="DPL57" s="27"/>
      <c r="DPM57" s="28"/>
      <c r="DPN57" s="29"/>
      <c r="DPO57" s="30"/>
      <c r="DPP57" s="27"/>
      <c r="DPQ57" s="27"/>
      <c r="DPR57" s="27"/>
      <c r="DPS57" s="28"/>
      <c r="DPT57" s="29"/>
      <c r="DPU57" s="30"/>
      <c r="DPV57" s="27"/>
      <c r="DPW57" s="27"/>
      <c r="DPX57" s="27"/>
      <c r="DPY57" s="28"/>
      <c r="DPZ57" s="29"/>
      <c r="DQA57" s="30"/>
      <c r="DQB57" s="27"/>
      <c r="DQC57" s="27"/>
      <c r="DQD57" s="27"/>
      <c r="DQE57" s="28"/>
      <c r="DQF57" s="29"/>
      <c r="DQG57" s="30"/>
      <c r="DQH57" s="27"/>
      <c r="DQI57" s="27"/>
      <c r="DQJ57" s="27"/>
      <c r="DQK57" s="28"/>
      <c r="DQL57" s="29"/>
      <c r="DQM57" s="30"/>
      <c r="DQN57" s="27"/>
      <c r="DQO57" s="27"/>
      <c r="DQP57" s="27"/>
      <c r="DQQ57" s="28"/>
      <c r="DQR57" s="29"/>
      <c r="DQS57" s="30"/>
      <c r="DQT57" s="27"/>
      <c r="DQU57" s="27"/>
      <c r="DQV57" s="27"/>
      <c r="DQW57" s="28"/>
      <c r="DQX57" s="29"/>
      <c r="DQY57" s="30"/>
      <c r="DQZ57" s="27"/>
      <c r="DRA57" s="27"/>
      <c r="DRB57" s="27"/>
      <c r="DRC57" s="28"/>
      <c r="DRD57" s="29"/>
      <c r="DRE57" s="30"/>
      <c r="DRF57" s="27"/>
      <c r="DRG57" s="27"/>
      <c r="DRH57" s="27"/>
      <c r="DRI57" s="28"/>
      <c r="DRJ57" s="29"/>
      <c r="DRK57" s="30"/>
      <c r="DRL57" s="27"/>
      <c r="DRM57" s="27"/>
      <c r="DRN57" s="27"/>
      <c r="DRO57" s="28"/>
      <c r="DRP57" s="29"/>
      <c r="DRQ57" s="30"/>
      <c r="DRR57" s="27"/>
      <c r="DRS57" s="27"/>
      <c r="DRT57" s="27"/>
      <c r="DRU57" s="28"/>
      <c r="DRV57" s="29"/>
      <c r="DRW57" s="30"/>
      <c r="DRX57" s="27"/>
      <c r="DRY57" s="27"/>
      <c r="DRZ57" s="27"/>
      <c r="DSA57" s="28"/>
      <c r="DSB57" s="29"/>
      <c r="DSC57" s="30"/>
      <c r="DSD57" s="27"/>
      <c r="DSE57" s="27"/>
      <c r="DSF57" s="27"/>
      <c r="DSG57" s="28"/>
      <c r="DSH57" s="29"/>
      <c r="DSI57" s="30"/>
      <c r="DSJ57" s="27"/>
      <c r="DSK57" s="27"/>
      <c r="DSL57" s="27"/>
      <c r="DSM57" s="28"/>
      <c r="DSN57" s="29"/>
      <c r="DSO57" s="30"/>
      <c r="DSP57" s="27"/>
      <c r="DSQ57" s="27"/>
      <c r="DSR57" s="27"/>
      <c r="DSS57" s="28"/>
      <c r="DST57" s="29"/>
      <c r="DSU57" s="30"/>
      <c r="DSV57" s="27"/>
      <c r="DSW57" s="27"/>
      <c r="DSX57" s="27"/>
      <c r="DSY57" s="28"/>
      <c r="DSZ57" s="29"/>
      <c r="DTA57" s="30"/>
      <c r="DTB57" s="27"/>
      <c r="DTC57" s="27"/>
      <c r="DTD57" s="27"/>
      <c r="DTE57" s="28"/>
      <c r="DTF57" s="29"/>
      <c r="DTG57" s="30"/>
      <c r="DTH57" s="27"/>
      <c r="DTI57" s="27"/>
      <c r="DTJ57" s="27"/>
      <c r="DTK57" s="28"/>
      <c r="DTL57" s="29"/>
      <c r="DTM57" s="30"/>
      <c r="DTN57" s="27"/>
      <c r="DTO57" s="27"/>
      <c r="DTP57" s="27"/>
      <c r="DTQ57" s="28"/>
      <c r="DTR57" s="29"/>
      <c r="DTS57" s="30"/>
      <c r="DTT57" s="27"/>
      <c r="DTU57" s="27"/>
      <c r="DTV57" s="27"/>
      <c r="DTW57" s="28"/>
      <c r="DTX57" s="29"/>
      <c r="DTY57" s="30"/>
      <c r="DTZ57" s="27"/>
      <c r="DUA57" s="27"/>
      <c r="DUB57" s="27"/>
      <c r="DUC57" s="28"/>
      <c r="DUD57" s="29"/>
      <c r="DUE57" s="30"/>
      <c r="DUF57" s="27"/>
      <c r="DUG57" s="27"/>
      <c r="DUH57" s="27"/>
      <c r="DUI57" s="28"/>
      <c r="DUJ57" s="29"/>
      <c r="DUK57" s="30"/>
      <c r="DUL57" s="27"/>
      <c r="DUM57" s="27"/>
      <c r="DUN57" s="27"/>
      <c r="DUO57" s="28"/>
      <c r="DUP57" s="29"/>
      <c r="DUQ57" s="30"/>
      <c r="DUR57" s="27"/>
      <c r="DUS57" s="27"/>
      <c r="DUT57" s="27"/>
      <c r="DUU57" s="28"/>
      <c r="DUV57" s="29"/>
      <c r="DUW57" s="30"/>
      <c r="DUX57" s="27"/>
      <c r="DUY57" s="27"/>
      <c r="DUZ57" s="27"/>
      <c r="DVA57" s="28"/>
      <c r="DVB57" s="29"/>
      <c r="DVC57" s="30"/>
      <c r="DVD57" s="27"/>
      <c r="DVE57" s="27"/>
      <c r="DVF57" s="27"/>
      <c r="DVG57" s="28"/>
      <c r="DVH57" s="29"/>
      <c r="DVI57" s="30"/>
      <c r="DVJ57" s="27"/>
      <c r="DVK57" s="27"/>
      <c r="DVL57" s="27"/>
      <c r="DVM57" s="28"/>
      <c r="DVN57" s="29"/>
      <c r="DVO57" s="30"/>
      <c r="DVP57" s="27"/>
      <c r="DVQ57" s="27"/>
      <c r="DVR57" s="27"/>
      <c r="DVS57" s="28"/>
      <c r="DVT57" s="29"/>
      <c r="DVU57" s="30"/>
      <c r="DVV57" s="27"/>
      <c r="DVW57" s="27"/>
      <c r="DVX57" s="27"/>
      <c r="DVY57" s="28"/>
      <c r="DVZ57" s="29"/>
      <c r="DWA57" s="30"/>
      <c r="DWB57" s="27"/>
      <c r="DWC57" s="27"/>
      <c r="DWD57" s="27"/>
      <c r="DWE57" s="28"/>
      <c r="DWF57" s="29"/>
      <c r="DWG57" s="30"/>
      <c r="DWH57" s="27"/>
      <c r="DWI57" s="27"/>
      <c r="DWJ57" s="27"/>
      <c r="DWK57" s="28"/>
      <c r="DWL57" s="29"/>
      <c r="DWM57" s="30"/>
      <c r="DWN57" s="27"/>
      <c r="DWO57" s="27"/>
      <c r="DWP57" s="27"/>
      <c r="DWQ57" s="28"/>
      <c r="DWR57" s="29"/>
      <c r="DWS57" s="30"/>
      <c r="DWT57" s="27"/>
      <c r="DWU57" s="27"/>
      <c r="DWV57" s="27"/>
      <c r="DWW57" s="28"/>
      <c r="DWX57" s="29"/>
      <c r="DWY57" s="30"/>
      <c r="DWZ57" s="27"/>
      <c r="DXA57" s="27"/>
      <c r="DXB57" s="27"/>
      <c r="DXC57" s="28"/>
      <c r="DXD57" s="29"/>
      <c r="DXE57" s="30"/>
      <c r="DXF57" s="27"/>
      <c r="DXG57" s="27"/>
      <c r="DXH57" s="27"/>
      <c r="DXI57" s="28"/>
      <c r="DXJ57" s="29"/>
      <c r="DXK57" s="30"/>
      <c r="DXL57" s="27"/>
      <c r="DXM57" s="27"/>
      <c r="DXN57" s="27"/>
      <c r="DXO57" s="28"/>
      <c r="DXP57" s="29"/>
      <c r="DXQ57" s="30"/>
      <c r="DXR57" s="27"/>
      <c r="DXS57" s="27"/>
      <c r="DXT57" s="27"/>
      <c r="DXU57" s="28"/>
      <c r="DXV57" s="29"/>
      <c r="DXW57" s="30"/>
      <c r="DXX57" s="27"/>
      <c r="DXY57" s="27"/>
      <c r="DXZ57" s="27"/>
      <c r="DYA57" s="28"/>
      <c r="DYB57" s="29"/>
      <c r="DYC57" s="30"/>
      <c r="DYD57" s="27"/>
      <c r="DYE57" s="27"/>
      <c r="DYF57" s="27"/>
      <c r="DYG57" s="28"/>
      <c r="DYH57" s="29"/>
      <c r="DYI57" s="30"/>
      <c r="DYJ57" s="27"/>
      <c r="DYK57" s="27"/>
      <c r="DYL57" s="27"/>
      <c r="DYM57" s="28"/>
      <c r="DYN57" s="29"/>
      <c r="DYO57" s="30"/>
      <c r="DYP57" s="27"/>
      <c r="DYQ57" s="27"/>
      <c r="DYR57" s="27"/>
      <c r="DYS57" s="28"/>
      <c r="DYT57" s="29"/>
      <c r="DYU57" s="30"/>
      <c r="DYV57" s="27"/>
      <c r="DYW57" s="27"/>
      <c r="DYX57" s="27"/>
      <c r="DYY57" s="28"/>
      <c r="DYZ57" s="29"/>
      <c r="DZA57" s="30"/>
      <c r="DZB57" s="27"/>
      <c r="DZC57" s="27"/>
      <c r="DZD57" s="27"/>
      <c r="DZE57" s="28"/>
      <c r="DZF57" s="29"/>
      <c r="DZG57" s="30"/>
      <c r="DZH57" s="27"/>
      <c r="DZI57" s="27"/>
      <c r="DZJ57" s="27"/>
      <c r="DZK57" s="28"/>
      <c r="DZL57" s="29"/>
      <c r="DZM57" s="30"/>
      <c r="DZN57" s="27"/>
      <c r="DZO57" s="27"/>
      <c r="DZP57" s="27"/>
      <c r="DZQ57" s="28"/>
      <c r="DZR57" s="29"/>
      <c r="DZS57" s="30"/>
      <c r="DZT57" s="27"/>
      <c r="DZU57" s="27"/>
      <c r="DZV57" s="27"/>
      <c r="DZW57" s="28"/>
      <c r="DZX57" s="29"/>
      <c r="DZY57" s="30"/>
      <c r="DZZ57" s="27"/>
      <c r="EAA57" s="27"/>
      <c r="EAB57" s="27"/>
      <c r="EAC57" s="28"/>
      <c r="EAD57" s="29"/>
      <c r="EAE57" s="30"/>
      <c r="EAF57" s="27"/>
      <c r="EAG57" s="27"/>
      <c r="EAH57" s="27"/>
      <c r="EAI57" s="28"/>
      <c r="EAJ57" s="29"/>
      <c r="EAK57" s="30"/>
      <c r="EAL57" s="27"/>
      <c r="EAM57" s="27"/>
      <c r="EAN57" s="27"/>
      <c r="EAO57" s="28"/>
      <c r="EAP57" s="29"/>
      <c r="EAQ57" s="30"/>
      <c r="EAR57" s="27"/>
      <c r="EAS57" s="27"/>
      <c r="EAT57" s="27"/>
      <c r="EAU57" s="28"/>
      <c r="EAV57" s="29"/>
      <c r="EAW57" s="30"/>
      <c r="EAX57" s="27"/>
      <c r="EAY57" s="27"/>
      <c r="EAZ57" s="27"/>
      <c r="EBA57" s="28"/>
      <c r="EBB57" s="29"/>
      <c r="EBC57" s="30"/>
      <c r="EBD57" s="27"/>
      <c r="EBE57" s="27"/>
      <c r="EBF57" s="27"/>
      <c r="EBG57" s="28"/>
      <c r="EBH57" s="29"/>
      <c r="EBI57" s="30"/>
      <c r="EBJ57" s="27"/>
      <c r="EBK57" s="27"/>
      <c r="EBL57" s="27"/>
      <c r="EBM57" s="28"/>
      <c r="EBN57" s="29"/>
      <c r="EBO57" s="30"/>
      <c r="EBP57" s="27"/>
      <c r="EBQ57" s="27"/>
      <c r="EBR57" s="27"/>
      <c r="EBS57" s="28"/>
      <c r="EBT57" s="29"/>
      <c r="EBU57" s="30"/>
      <c r="EBV57" s="27"/>
      <c r="EBW57" s="27"/>
      <c r="EBX57" s="27"/>
      <c r="EBY57" s="28"/>
      <c r="EBZ57" s="29"/>
      <c r="ECA57" s="30"/>
      <c r="ECB57" s="27"/>
      <c r="ECC57" s="27"/>
      <c r="ECD57" s="27"/>
      <c r="ECE57" s="28"/>
      <c r="ECF57" s="29"/>
      <c r="ECG57" s="30"/>
      <c r="ECH57" s="27"/>
      <c r="ECI57" s="27"/>
      <c r="ECJ57" s="27"/>
      <c r="ECK57" s="28"/>
      <c r="ECL57" s="29"/>
      <c r="ECM57" s="30"/>
      <c r="ECN57" s="27"/>
      <c r="ECO57" s="27"/>
      <c r="ECP57" s="27"/>
      <c r="ECQ57" s="28"/>
      <c r="ECR57" s="29"/>
      <c r="ECS57" s="30"/>
      <c r="ECT57" s="27"/>
      <c r="ECU57" s="27"/>
      <c r="ECV57" s="27"/>
      <c r="ECW57" s="28"/>
      <c r="ECX57" s="29"/>
      <c r="ECY57" s="30"/>
      <c r="ECZ57" s="27"/>
      <c r="EDA57" s="27"/>
      <c r="EDB57" s="27"/>
      <c r="EDC57" s="28"/>
      <c r="EDD57" s="29"/>
      <c r="EDE57" s="30"/>
      <c r="EDF57" s="27"/>
      <c r="EDG57" s="27"/>
      <c r="EDH57" s="27"/>
      <c r="EDI57" s="28"/>
      <c r="EDJ57" s="29"/>
      <c r="EDK57" s="30"/>
      <c r="EDL57" s="27"/>
      <c r="EDM57" s="27"/>
      <c r="EDN57" s="27"/>
      <c r="EDO57" s="28"/>
      <c r="EDP57" s="29"/>
      <c r="EDQ57" s="30"/>
      <c r="EDR57" s="27"/>
      <c r="EDS57" s="27"/>
      <c r="EDT57" s="27"/>
      <c r="EDU57" s="28"/>
      <c r="EDV57" s="29"/>
      <c r="EDW57" s="30"/>
      <c r="EDX57" s="27"/>
      <c r="EDY57" s="27"/>
      <c r="EDZ57" s="27"/>
      <c r="EEA57" s="28"/>
      <c r="EEB57" s="29"/>
      <c r="EEC57" s="30"/>
      <c r="EED57" s="27"/>
      <c r="EEE57" s="27"/>
      <c r="EEF57" s="27"/>
      <c r="EEG57" s="28"/>
      <c r="EEH57" s="29"/>
      <c r="EEI57" s="30"/>
      <c r="EEJ57" s="27"/>
      <c r="EEK57" s="27"/>
      <c r="EEL57" s="27"/>
      <c r="EEM57" s="28"/>
      <c r="EEN57" s="29"/>
      <c r="EEO57" s="30"/>
      <c r="EEP57" s="27"/>
      <c r="EEQ57" s="27"/>
      <c r="EER57" s="27"/>
      <c r="EES57" s="28"/>
      <c r="EET57" s="29"/>
      <c r="EEU57" s="30"/>
      <c r="EEV57" s="27"/>
      <c r="EEW57" s="27"/>
      <c r="EEX57" s="27"/>
      <c r="EEY57" s="28"/>
      <c r="EEZ57" s="29"/>
      <c r="EFA57" s="30"/>
      <c r="EFB57" s="27"/>
      <c r="EFC57" s="27"/>
      <c r="EFD57" s="27"/>
      <c r="EFE57" s="28"/>
      <c r="EFF57" s="29"/>
      <c r="EFG57" s="30"/>
      <c r="EFH57" s="27"/>
      <c r="EFI57" s="27"/>
      <c r="EFJ57" s="27"/>
      <c r="EFK57" s="28"/>
      <c r="EFL57" s="29"/>
      <c r="EFM57" s="30"/>
      <c r="EFN57" s="27"/>
      <c r="EFO57" s="27"/>
      <c r="EFP57" s="27"/>
      <c r="EFQ57" s="28"/>
      <c r="EFR57" s="29"/>
      <c r="EFS57" s="30"/>
      <c r="EFT57" s="27"/>
      <c r="EFU57" s="27"/>
      <c r="EFV57" s="27"/>
      <c r="EFW57" s="28"/>
      <c r="EFX57" s="29"/>
      <c r="EFY57" s="30"/>
      <c r="EFZ57" s="27"/>
      <c r="EGA57" s="27"/>
      <c r="EGB57" s="27"/>
      <c r="EGC57" s="28"/>
      <c r="EGD57" s="29"/>
      <c r="EGE57" s="30"/>
      <c r="EGF57" s="27"/>
      <c r="EGG57" s="27"/>
      <c r="EGH57" s="27"/>
      <c r="EGI57" s="28"/>
      <c r="EGJ57" s="29"/>
      <c r="EGK57" s="30"/>
      <c r="EGL57" s="27"/>
      <c r="EGM57" s="27"/>
      <c r="EGN57" s="27"/>
      <c r="EGO57" s="28"/>
      <c r="EGP57" s="29"/>
      <c r="EGQ57" s="30"/>
      <c r="EGR57" s="27"/>
      <c r="EGS57" s="27"/>
      <c r="EGT57" s="27"/>
      <c r="EGU57" s="28"/>
      <c r="EGV57" s="29"/>
      <c r="EGW57" s="30"/>
      <c r="EGX57" s="27"/>
      <c r="EGY57" s="27"/>
      <c r="EGZ57" s="27"/>
      <c r="EHA57" s="28"/>
      <c r="EHB57" s="29"/>
      <c r="EHC57" s="30"/>
      <c r="EHD57" s="27"/>
      <c r="EHE57" s="27"/>
      <c r="EHF57" s="27"/>
      <c r="EHG57" s="28"/>
      <c r="EHH57" s="29"/>
      <c r="EHI57" s="30"/>
      <c r="EHJ57" s="27"/>
      <c r="EHK57" s="27"/>
      <c r="EHL57" s="27"/>
      <c r="EHM57" s="28"/>
      <c r="EHN57" s="29"/>
      <c r="EHO57" s="30"/>
      <c r="EHP57" s="27"/>
      <c r="EHQ57" s="27"/>
      <c r="EHR57" s="27"/>
      <c r="EHS57" s="28"/>
      <c r="EHT57" s="29"/>
      <c r="EHU57" s="30"/>
      <c r="EHV57" s="27"/>
      <c r="EHW57" s="27"/>
      <c r="EHX57" s="27"/>
      <c r="EHY57" s="28"/>
      <c r="EHZ57" s="29"/>
      <c r="EIA57" s="30"/>
      <c r="EIB57" s="27"/>
      <c r="EIC57" s="27"/>
      <c r="EID57" s="27"/>
      <c r="EIE57" s="28"/>
      <c r="EIF57" s="29"/>
      <c r="EIG57" s="30"/>
      <c r="EIH57" s="27"/>
      <c r="EII57" s="27"/>
      <c r="EIJ57" s="27"/>
      <c r="EIK57" s="28"/>
      <c r="EIL57" s="29"/>
      <c r="EIM57" s="30"/>
      <c r="EIN57" s="27"/>
      <c r="EIO57" s="27"/>
      <c r="EIP57" s="27"/>
      <c r="EIQ57" s="28"/>
      <c r="EIR57" s="29"/>
      <c r="EIS57" s="30"/>
      <c r="EIT57" s="27"/>
      <c r="EIU57" s="27"/>
      <c r="EIV57" s="27"/>
      <c r="EIW57" s="28"/>
      <c r="EIX57" s="29"/>
      <c r="EIY57" s="30"/>
      <c r="EIZ57" s="27"/>
      <c r="EJA57" s="27"/>
      <c r="EJB57" s="27"/>
      <c r="EJC57" s="28"/>
      <c r="EJD57" s="29"/>
      <c r="EJE57" s="30"/>
      <c r="EJF57" s="27"/>
      <c r="EJG57" s="27"/>
      <c r="EJH57" s="27"/>
      <c r="EJI57" s="28"/>
      <c r="EJJ57" s="29"/>
      <c r="EJK57" s="30"/>
      <c r="EJL57" s="27"/>
      <c r="EJM57" s="27"/>
      <c r="EJN57" s="27"/>
      <c r="EJO57" s="28"/>
      <c r="EJP57" s="29"/>
      <c r="EJQ57" s="30"/>
      <c r="EJR57" s="27"/>
      <c r="EJS57" s="27"/>
      <c r="EJT57" s="27"/>
      <c r="EJU57" s="28"/>
      <c r="EJV57" s="29"/>
      <c r="EJW57" s="30"/>
      <c r="EJX57" s="27"/>
      <c r="EJY57" s="27"/>
      <c r="EJZ57" s="27"/>
      <c r="EKA57" s="28"/>
      <c r="EKB57" s="29"/>
      <c r="EKC57" s="30"/>
      <c r="EKD57" s="27"/>
      <c r="EKE57" s="27"/>
      <c r="EKF57" s="27"/>
      <c r="EKG57" s="28"/>
      <c r="EKH57" s="29"/>
      <c r="EKI57" s="30"/>
      <c r="EKJ57" s="27"/>
      <c r="EKK57" s="27"/>
      <c r="EKL57" s="27"/>
      <c r="EKM57" s="28"/>
      <c r="EKN57" s="29"/>
      <c r="EKO57" s="30"/>
      <c r="EKP57" s="27"/>
      <c r="EKQ57" s="27"/>
      <c r="EKR57" s="27"/>
      <c r="EKS57" s="28"/>
      <c r="EKT57" s="29"/>
      <c r="EKU57" s="30"/>
      <c r="EKV57" s="27"/>
      <c r="EKW57" s="27"/>
      <c r="EKX57" s="27"/>
      <c r="EKY57" s="28"/>
      <c r="EKZ57" s="29"/>
      <c r="ELA57" s="30"/>
      <c r="ELB57" s="27"/>
      <c r="ELC57" s="27"/>
      <c r="ELD57" s="27"/>
      <c r="ELE57" s="28"/>
      <c r="ELF57" s="29"/>
      <c r="ELG57" s="30"/>
      <c r="ELH57" s="27"/>
      <c r="ELI57" s="27"/>
      <c r="ELJ57" s="27"/>
      <c r="ELK57" s="28"/>
      <c r="ELL57" s="29"/>
      <c r="ELM57" s="30"/>
      <c r="ELN57" s="27"/>
      <c r="ELO57" s="27"/>
      <c r="ELP57" s="27"/>
      <c r="ELQ57" s="28"/>
      <c r="ELR57" s="29"/>
      <c r="ELS57" s="30"/>
      <c r="ELT57" s="27"/>
      <c r="ELU57" s="27"/>
      <c r="ELV57" s="27"/>
      <c r="ELW57" s="28"/>
      <c r="ELX57" s="29"/>
      <c r="ELY57" s="30"/>
      <c r="ELZ57" s="27"/>
      <c r="EMA57" s="27"/>
      <c r="EMB57" s="27"/>
      <c r="EMC57" s="28"/>
      <c r="EMD57" s="29"/>
      <c r="EME57" s="30"/>
      <c r="EMF57" s="27"/>
      <c r="EMG57" s="27"/>
      <c r="EMH57" s="27"/>
      <c r="EMI57" s="28"/>
      <c r="EMJ57" s="29"/>
      <c r="EMK57" s="30"/>
      <c r="EML57" s="27"/>
      <c r="EMM57" s="27"/>
      <c r="EMN57" s="27"/>
      <c r="EMO57" s="28"/>
      <c r="EMP57" s="29"/>
      <c r="EMQ57" s="30"/>
      <c r="EMR57" s="27"/>
      <c r="EMS57" s="27"/>
      <c r="EMT57" s="27"/>
      <c r="EMU57" s="28"/>
      <c r="EMV57" s="29"/>
      <c r="EMW57" s="30"/>
      <c r="EMX57" s="27"/>
      <c r="EMY57" s="27"/>
      <c r="EMZ57" s="27"/>
      <c r="ENA57" s="28"/>
      <c r="ENB57" s="29"/>
      <c r="ENC57" s="30"/>
      <c r="END57" s="27"/>
      <c r="ENE57" s="27"/>
      <c r="ENF57" s="27"/>
      <c r="ENG57" s="28"/>
      <c r="ENH57" s="29"/>
      <c r="ENI57" s="30"/>
      <c r="ENJ57" s="27"/>
      <c r="ENK57" s="27"/>
      <c r="ENL57" s="27"/>
      <c r="ENM57" s="28"/>
      <c r="ENN57" s="29"/>
      <c r="ENO57" s="30"/>
      <c r="ENP57" s="27"/>
      <c r="ENQ57" s="27"/>
      <c r="ENR57" s="27"/>
      <c r="ENS57" s="28"/>
      <c r="ENT57" s="29"/>
      <c r="ENU57" s="30"/>
      <c r="ENV57" s="27"/>
      <c r="ENW57" s="27"/>
      <c r="ENX57" s="27"/>
      <c r="ENY57" s="28"/>
      <c r="ENZ57" s="29"/>
      <c r="EOA57" s="30"/>
      <c r="EOB57" s="27"/>
      <c r="EOC57" s="27"/>
      <c r="EOD57" s="27"/>
      <c r="EOE57" s="28"/>
      <c r="EOF57" s="29"/>
      <c r="EOG57" s="30"/>
      <c r="EOH57" s="27"/>
      <c r="EOI57" s="27"/>
      <c r="EOJ57" s="27"/>
      <c r="EOK57" s="28"/>
      <c r="EOL57" s="29"/>
      <c r="EOM57" s="30"/>
      <c r="EON57" s="27"/>
      <c r="EOO57" s="27"/>
      <c r="EOP57" s="27"/>
      <c r="EOQ57" s="28"/>
      <c r="EOR57" s="29"/>
      <c r="EOS57" s="30"/>
      <c r="EOT57" s="27"/>
      <c r="EOU57" s="27"/>
      <c r="EOV57" s="27"/>
      <c r="EOW57" s="28"/>
      <c r="EOX57" s="29"/>
      <c r="EOY57" s="30"/>
      <c r="EOZ57" s="27"/>
      <c r="EPA57" s="27"/>
      <c r="EPB57" s="27"/>
      <c r="EPC57" s="28"/>
      <c r="EPD57" s="29"/>
      <c r="EPE57" s="30"/>
      <c r="EPF57" s="27"/>
      <c r="EPG57" s="27"/>
      <c r="EPH57" s="27"/>
      <c r="EPI57" s="28"/>
      <c r="EPJ57" s="29"/>
      <c r="EPK57" s="30"/>
      <c r="EPL57" s="27"/>
      <c r="EPM57" s="27"/>
      <c r="EPN57" s="27"/>
      <c r="EPO57" s="28"/>
      <c r="EPP57" s="29"/>
      <c r="EPQ57" s="30"/>
      <c r="EPR57" s="27"/>
      <c r="EPS57" s="27"/>
      <c r="EPT57" s="27"/>
      <c r="EPU57" s="28"/>
      <c r="EPV57" s="29"/>
      <c r="EPW57" s="30"/>
      <c r="EPX57" s="27"/>
      <c r="EPY57" s="27"/>
      <c r="EPZ57" s="27"/>
      <c r="EQA57" s="28"/>
      <c r="EQB57" s="29"/>
      <c r="EQC57" s="30"/>
      <c r="EQD57" s="27"/>
      <c r="EQE57" s="27"/>
      <c r="EQF57" s="27"/>
      <c r="EQG57" s="28"/>
      <c r="EQH57" s="29"/>
      <c r="EQI57" s="30"/>
      <c r="EQJ57" s="27"/>
      <c r="EQK57" s="27"/>
      <c r="EQL57" s="27"/>
      <c r="EQM57" s="28"/>
      <c r="EQN57" s="29"/>
      <c r="EQO57" s="30"/>
      <c r="EQP57" s="27"/>
      <c r="EQQ57" s="27"/>
      <c r="EQR57" s="27"/>
      <c r="EQS57" s="28"/>
      <c r="EQT57" s="29"/>
      <c r="EQU57" s="30"/>
      <c r="EQV57" s="27"/>
      <c r="EQW57" s="27"/>
      <c r="EQX57" s="27"/>
      <c r="EQY57" s="28"/>
      <c r="EQZ57" s="29"/>
      <c r="ERA57" s="30"/>
      <c r="ERB57" s="27"/>
      <c r="ERC57" s="27"/>
      <c r="ERD57" s="27"/>
      <c r="ERE57" s="28"/>
      <c r="ERF57" s="29"/>
      <c r="ERG57" s="30"/>
      <c r="ERH57" s="27"/>
      <c r="ERI57" s="27"/>
      <c r="ERJ57" s="27"/>
      <c r="ERK57" s="28"/>
      <c r="ERL57" s="29"/>
      <c r="ERM57" s="30"/>
      <c r="ERN57" s="27"/>
      <c r="ERO57" s="27"/>
      <c r="ERP57" s="27"/>
      <c r="ERQ57" s="28"/>
      <c r="ERR57" s="29"/>
      <c r="ERS57" s="30"/>
      <c r="ERT57" s="27"/>
      <c r="ERU57" s="27"/>
      <c r="ERV57" s="27"/>
      <c r="ERW57" s="28"/>
      <c r="ERX57" s="29"/>
      <c r="ERY57" s="30"/>
      <c r="ERZ57" s="27"/>
      <c r="ESA57" s="27"/>
      <c r="ESB57" s="27"/>
      <c r="ESC57" s="28"/>
      <c r="ESD57" s="29"/>
      <c r="ESE57" s="30"/>
      <c r="ESF57" s="27"/>
      <c r="ESG57" s="27"/>
      <c r="ESH57" s="27"/>
      <c r="ESI57" s="28"/>
      <c r="ESJ57" s="29"/>
      <c r="ESK57" s="30"/>
      <c r="ESL57" s="27"/>
      <c r="ESM57" s="27"/>
      <c r="ESN57" s="27"/>
      <c r="ESO57" s="28"/>
      <c r="ESP57" s="29"/>
      <c r="ESQ57" s="30"/>
      <c r="ESR57" s="27"/>
      <c r="ESS57" s="27"/>
      <c r="EST57" s="27"/>
      <c r="ESU57" s="28"/>
      <c r="ESV57" s="29"/>
      <c r="ESW57" s="30"/>
      <c r="ESX57" s="27"/>
      <c r="ESY57" s="27"/>
      <c r="ESZ57" s="27"/>
      <c r="ETA57" s="28"/>
      <c r="ETB57" s="29"/>
      <c r="ETC57" s="30"/>
      <c r="ETD57" s="27"/>
      <c r="ETE57" s="27"/>
      <c r="ETF57" s="27"/>
      <c r="ETG57" s="28"/>
      <c r="ETH57" s="29"/>
      <c r="ETI57" s="30"/>
      <c r="ETJ57" s="27"/>
      <c r="ETK57" s="27"/>
      <c r="ETL57" s="27"/>
      <c r="ETM57" s="28"/>
      <c r="ETN57" s="29"/>
      <c r="ETO57" s="30"/>
      <c r="ETP57" s="27"/>
      <c r="ETQ57" s="27"/>
      <c r="ETR57" s="27"/>
      <c r="ETS57" s="28"/>
      <c r="ETT57" s="29"/>
      <c r="ETU57" s="30"/>
      <c r="ETV57" s="27"/>
      <c r="ETW57" s="27"/>
      <c r="ETX57" s="27"/>
      <c r="ETY57" s="28"/>
      <c r="ETZ57" s="29"/>
      <c r="EUA57" s="30"/>
      <c r="EUB57" s="27"/>
      <c r="EUC57" s="27"/>
      <c r="EUD57" s="27"/>
      <c r="EUE57" s="28"/>
      <c r="EUF57" s="29"/>
      <c r="EUG57" s="30"/>
      <c r="EUH57" s="27"/>
      <c r="EUI57" s="27"/>
      <c r="EUJ57" s="27"/>
      <c r="EUK57" s="28"/>
      <c r="EUL57" s="29"/>
      <c r="EUM57" s="30"/>
      <c r="EUN57" s="27"/>
      <c r="EUO57" s="27"/>
      <c r="EUP57" s="27"/>
      <c r="EUQ57" s="28"/>
      <c r="EUR57" s="29"/>
      <c r="EUS57" s="30"/>
      <c r="EUT57" s="27"/>
      <c r="EUU57" s="27"/>
      <c r="EUV57" s="27"/>
      <c r="EUW57" s="28"/>
      <c r="EUX57" s="29"/>
      <c r="EUY57" s="30"/>
      <c r="EUZ57" s="27"/>
      <c r="EVA57" s="27"/>
      <c r="EVB57" s="27"/>
      <c r="EVC57" s="28"/>
      <c r="EVD57" s="29"/>
      <c r="EVE57" s="30"/>
      <c r="EVF57" s="27"/>
      <c r="EVG57" s="27"/>
      <c r="EVH57" s="27"/>
      <c r="EVI57" s="28"/>
      <c r="EVJ57" s="29"/>
      <c r="EVK57" s="30"/>
      <c r="EVL57" s="27"/>
      <c r="EVM57" s="27"/>
      <c r="EVN57" s="27"/>
      <c r="EVO57" s="28"/>
      <c r="EVP57" s="29"/>
      <c r="EVQ57" s="30"/>
      <c r="EVR57" s="27"/>
      <c r="EVS57" s="27"/>
      <c r="EVT57" s="27"/>
      <c r="EVU57" s="28"/>
      <c r="EVV57" s="29"/>
      <c r="EVW57" s="30"/>
      <c r="EVX57" s="27"/>
      <c r="EVY57" s="27"/>
      <c r="EVZ57" s="27"/>
      <c r="EWA57" s="28"/>
      <c r="EWB57" s="29"/>
      <c r="EWC57" s="30"/>
      <c r="EWD57" s="27"/>
      <c r="EWE57" s="27"/>
      <c r="EWF57" s="27"/>
      <c r="EWG57" s="28"/>
      <c r="EWH57" s="29"/>
      <c r="EWI57" s="30"/>
      <c r="EWJ57" s="27"/>
      <c r="EWK57" s="27"/>
      <c r="EWL57" s="27"/>
      <c r="EWM57" s="28"/>
      <c r="EWN57" s="29"/>
      <c r="EWO57" s="30"/>
      <c r="EWP57" s="27"/>
      <c r="EWQ57" s="27"/>
      <c r="EWR57" s="27"/>
      <c r="EWS57" s="28"/>
      <c r="EWT57" s="29"/>
      <c r="EWU57" s="30"/>
      <c r="EWV57" s="27"/>
      <c r="EWW57" s="27"/>
      <c r="EWX57" s="27"/>
      <c r="EWY57" s="28"/>
      <c r="EWZ57" s="29"/>
      <c r="EXA57" s="30"/>
      <c r="EXB57" s="27"/>
      <c r="EXC57" s="27"/>
      <c r="EXD57" s="27"/>
      <c r="EXE57" s="28"/>
      <c r="EXF57" s="29"/>
      <c r="EXG57" s="30"/>
      <c r="EXH57" s="27"/>
      <c r="EXI57" s="27"/>
      <c r="EXJ57" s="27"/>
      <c r="EXK57" s="28"/>
      <c r="EXL57" s="29"/>
      <c r="EXM57" s="30"/>
      <c r="EXN57" s="27"/>
      <c r="EXO57" s="27"/>
      <c r="EXP57" s="27"/>
      <c r="EXQ57" s="28"/>
      <c r="EXR57" s="29"/>
      <c r="EXS57" s="30"/>
      <c r="EXT57" s="27"/>
      <c r="EXU57" s="27"/>
      <c r="EXV57" s="27"/>
      <c r="EXW57" s="28"/>
      <c r="EXX57" s="29"/>
      <c r="EXY57" s="30"/>
      <c r="EXZ57" s="27"/>
      <c r="EYA57" s="27"/>
      <c r="EYB57" s="27"/>
      <c r="EYC57" s="28"/>
      <c r="EYD57" s="29"/>
      <c r="EYE57" s="30"/>
      <c r="EYF57" s="27"/>
      <c r="EYG57" s="27"/>
      <c r="EYH57" s="27"/>
      <c r="EYI57" s="28"/>
      <c r="EYJ57" s="29"/>
      <c r="EYK57" s="30"/>
      <c r="EYL57" s="27"/>
      <c r="EYM57" s="27"/>
      <c r="EYN57" s="27"/>
      <c r="EYO57" s="28"/>
      <c r="EYP57" s="29"/>
      <c r="EYQ57" s="30"/>
      <c r="EYR57" s="27"/>
      <c r="EYS57" s="27"/>
      <c r="EYT57" s="27"/>
      <c r="EYU57" s="28"/>
      <c r="EYV57" s="29"/>
      <c r="EYW57" s="30"/>
      <c r="EYX57" s="27"/>
      <c r="EYY57" s="27"/>
      <c r="EYZ57" s="27"/>
      <c r="EZA57" s="28"/>
      <c r="EZB57" s="29"/>
      <c r="EZC57" s="30"/>
      <c r="EZD57" s="27"/>
      <c r="EZE57" s="27"/>
      <c r="EZF57" s="27"/>
      <c r="EZG57" s="28"/>
      <c r="EZH57" s="29"/>
      <c r="EZI57" s="30"/>
      <c r="EZJ57" s="27"/>
      <c r="EZK57" s="27"/>
      <c r="EZL57" s="27"/>
      <c r="EZM57" s="28"/>
      <c r="EZN57" s="29"/>
      <c r="EZO57" s="30"/>
      <c r="EZP57" s="27"/>
      <c r="EZQ57" s="27"/>
      <c r="EZR57" s="27"/>
      <c r="EZS57" s="28"/>
      <c r="EZT57" s="29"/>
      <c r="EZU57" s="30"/>
      <c r="EZV57" s="27"/>
      <c r="EZW57" s="27"/>
      <c r="EZX57" s="27"/>
      <c r="EZY57" s="28"/>
      <c r="EZZ57" s="29"/>
      <c r="FAA57" s="30"/>
      <c r="FAB57" s="27"/>
      <c r="FAC57" s="27"/>
      <c r="FAD57" s="27"/>
      <c r="FAE57" s="28"/>
      <c r="FAF57" s="29"/>
      <c r="FAG57" s="30"/>
      <c r="FAH57" s="27"/>
      <c r="FAI57" s="27"/>
      <c r="FAJ57" s="27"/>
      <c r="FAK57" s="28"/>
      <c r="FAL57" s="29"/>
      <c r="FAM57" s="30"/>
      <c r="FAN57" s="27"/>
      <c r="FAO57" s="27"/>
      <c r="FAP57" s="27"/>
      <c r="FAQ57" s="28"/>
      <c r="FAR57" s="29"/>
      <c r="FAS57" s="30"/>
      <c r="FAT57" s="27"/>
      <c r="FAU57" s="27"/>
      <c r="FAV57" s="27"/>
      <c r="FAW57" s="28"/>
      <c r="FAX57" s="29"/>
      <c r="FAY57" s="30"/>
      <c r="FAZ57" s="27"/>
      <c r="FBA57" s="27"/>
      <c r="FBB57" s="27"/>
      <c r="FBC57" s="28"/>
      <c r="FBD57" s="29"/>
      <c r="FBE57" s="30"/>
      <c r="FBF57" s="27"/>
      <c r="FBG57" s="27"/>
      <c r="FBH57" s="27"/>
      <c r="FBI57" s="28"/>
      <c r="FBJ57" s="29"/>
      <c r="FBK57" s="30"/>
      <c r="FBL57" s="27"/>
      <c r="FBM57" s="27"/>
      <c r="FBN57" s="27"/>
      <c r="FBO57" s="28"/>
      <c r="FBP57" s="29"/>
      <c r="FBQ57" s="30"/>
      <c r="FBR57" s="27"/>
      <c r="FBS57" s="27"/>
      <c r="FBT57" s="27"/>
      <c r="FBU57" s="28"/>
      <c r="FBV57" s="29"/>
      <c r="FBW57" s="30"/>
      <c r="FBX57" s="27"/>
      <c r="FBY57" s="27"/>
      <c r="FBZ57" s="27"/>
      <c r="FCA57" s="28"/>
      <c r="FCB57" s="29"/>
      <c r="FCC57" s="30"/>
      <c r="FCD57" s="27"/>
      <c r="FCE57" s="27"/>
      <c r="FCF57" s="27"/>
      <c r="FCG57" s="28"/>
      <c r="FCH57" s="29"/>
      <c r="FCI57" s="30"/>
      <c r="FCJ57" s="27"/>
      <c r="FCK57" s="27"/>
      <c r="FCL57" s="27"/>
      <c r="FCM57" s="28"/>
      <c r="FCN57" s="29"/>
      <c r="FCO57" s="30"/>
      <c r="FCP57" s="27"/>
      <c r="FCQ57" s="27"/>
      <c r="FCR57" s="27"/>
      <c r="FCS57" s="28"/>
      <c r="FCT57" s="29"/>
      <c r="FCU57" s="30"/>
      <c r="FCV57" s="27"/>
      <c r="FCW57" s="27"/>
      <c r="FCX57" s="27"/>
      <c r="FCY57" s="28"/>
      <c r="FCZ57" s="29"/>
      <c r="FDA57" s="30"/>
      <c r="FDB57" s="27"/>
      <c r="FDC57" s="27"/>
      <c r="FDD57" s="27"/>
      <c r="FDE57" s="28"/>
      <c r="FDF57" s="29"/>
      <c r="FDG57" s="30"/>
      <c r="FDH57" s="27"/>
      <c r="FDI57" s="27"/>
      <c r="FDJ57" s="27"/>
      <c r="FDK57" s="28"/>
      <c r="FDL57" s="29"/>
      <c r="FDM57" s="30"/>
      <c r="FDN57" s="27"/>
      <c r="FDO57" s="27"/>
      <c r="FDP57" s="27"/>
      <c r="FDQ57" s="28"/>
      <c r="FDR57" s="29"/>
      <c r="FDS57" s="30"/>
      <c r="FDT57" s="27"/>
      <c r="FDU57" s="27"/>
      <c r="FDV57" s="27"/>
      <c r="FDW57" s="28"/>
      <c r="FDX57" s="29"/>
      <c r="FDY57" s="30"/>
      <c r="FDZ57" s="27"/>
      <c r="FEA57" s="27"/>
      <c r="FEB57" s="27"/>
      <c r="FEC57" s="28"/>
      <c r="FED57" s="29"/>
      <c r="FEE57" s="30"/>
      <c r="FEF57" s="27"/>
      <c r="FEG57" s="27"/>
      <c r="FEH57" s="27"/>
      <c r="FEI57" s="28"/>
      <c r="FEJ57" s="29"/>
      <c r="FEK57" s="30"/>
      <c r="FEL57" s="27"/>
      <c r="FEM57" s="27"/>
      <c r="FEN57" s="27"/>
      <c r="FEO57" s="28"/>
      <c r="FEP57" s="29"/>
      <c r="FEQ57" s="30"/>
      <c r="FER57" s="27"/>
      <c r="FES57" s="27"/>
      <c r="FET57" s="27"/>
      <c r="FEU57" s="28"/>
      <c r="FEV57" s="29"/>
      <c r="FEW57" s="30"/>
      <c r="FEX57" s="27"/>
      <c r="FEY57" s="27"/>
      <c r="FEZ57" s="27"/>
      <c r="FFA57" s="28"/>
      <c r="FFB57" s="29"/>
      <c r="FFC57" s="30"/>
      <c r="FFD57" s="27"/>
      <c r="FFE57" s="27"/>
      <c r="FFF57" s="27"/>
      <c r="FFG57" s="28"/>
      <c r="FFH57" s="29"/>
      <c r="FFI57" s="30"/>
      <c r="FFJ57" s="27"/>
      <c r="FFK57" s="27"/>
      <c r="FFL57" s="27"/>
      <c r="FFM57" s="28"/>
      <c r="FFN57" s="29"/>
      <c r="FFO57" s="30"/>
      <c r="FFP57" s="27"/>
      <c r="FFQ57" s="27"/>
      <c r="FFR57" s="27"/>
      <c r="FFS57" s="28"/>
      <c r="FFT57" s="29"/>
      <c r="FFU57" s="30"/>
      <c r="FFV57" s="27"/>
      <c r="FFW57" s="27"/>
      <c r="FFX57" s="27"/>
      <c r="FFY57" s="28"/>
      <c r="FFZ57" s="29"/>
      <c r="FGA57" s="30"/>
      <c r="FGB57" s="27"/>
      <c r="FGC57" s="27"/>
      <c r="FGD57" s="27"/>
      <c r="FGE57" s="28"/>
      <c r="FGF57" s="29"/>
      <c r="FGG57" s="30"/>
      <c r="FGH57" s="27"/>
      <c r="FGI57" s="27"/>
      <c r="FGJ57" s="27"/>
      <c r="FGK57" s="28"/>
      <c r="FGL57" s="29"/>
      <c r="FGM57" s="30"/>
      <c r="FGN57" s="27"/>
      <c r="FGO57" s="27"/>
      <c r="FGP57" s="27"/>
      <c r="FGQ57" s="28"/>
      <c r="FGR57" s="29"/>
      <c r="FGS57" s="30"/>
      <c r="FGT57" s="27"/>
      <c r="FGU57" s="27"/>
      <c r="FGV57" s="27"/>
      <c r="FGW57" s="28"/>
      <c r="FGX57" s="29"/>
      <c r="FGY57" s="30"/>
      <c r="FGZ57" s="27"/>
      <c r="FHA57" s="27"/>
      <c r="FHB57" s="27"/>
      <c r="FHC57" s="28"/>
      <c r="FHD57" s="29"/>
      <c r="FHE57" s="30"/>
      <c r="FHF57" s="27"/>
      <c r="FHG57" s="27"/>
      <c r="FHH57" s="27"/>
      <c r="FHI57" s="28"/>
      <c r="FHJ57" s="29"/>
      <c r="FHK57" s="30"/>
      <c r="FHL57" s="27"/>
      <c r="FHM57" s="27"/>
      <c r="FHN57" s="27"/>
      <c r="FHO57" s="28"/>
      <c r="FHP57" s="29"/>
      <c r="FHQ57" s="30"/>
      <c r="FHR57" s="27"/>
      <c r="FHS57" s="27"/>
      <c r="FHT57" s="27"/>
      <c r="FHU57" s="28"/>
      <c r="FHV57" s="29"/>
      <c r="FHW57" s="30"/>
      <c r="FHX57" s="27"/>
      <c r="FHY57" s="27"/>
      <c r="FHZ57" s="27"/>
      <c r="FIA57" s="28"/>
      <c r="FIB57" s="29"/>
      <c r="FIC57" s="30"/>
      <c r="FID57" s="27"/>
      <c r="FIE57" s="27"/>
      <c r="FIF57" s="27"/>
      <c r="FIG57" s="28"/>
      <c r="FIH57" s="29"/>
      <c r="FII57" s="30"/>
      <c r="FIJ57" s="27"/>
      <c r="FIK57" s="27"/>
      <c r="FIL57" s="27"/>
      <c r="FIM57" s="28"/>
      <c r="FIN57" s="29"/>
      <c r="FIO57" s="30"/>
      <c r="FIP57" s="27"/>
      <c r="FIQ57" s="27"/>
      <c r="FIR57" s="27"/>
      <c r="FIS57" s="28"/>
      <c r="FIT57" s="29"/>
      <c r="FIU57" s="30"/>
      <c r="FIV57" s="27"/>
      <c r="FIW57" s="27"/>
      <c r="FIX57" s="27"/>
      <c r="FIY57" s="28"/>
      <c r="FIZ57" s="29"/>
      <c r="FJA57" s="30"/>
      <c r="FJB57" s="27"/>
      <c r="FJC57" s="27"/>
      <c r="FJD57" s="27"/>
      <c r="FJE57" s="28"/>
      <c r="FJF57" s="29"/>
      <c r="FJG57" s="30"/>
      <c r="FJH57" s="27"/>
      <c r="FJI57" s="27"/>
      <c r="FJJ57" s="27"/>
      <c r="FJK57" s="28"/>
      <c r="FJL57" s="29"/>
      <c r="FJM57" s="30"/>
      <c r="FJN57" s="27"/>
      <c r="FJO57" s="27"/>
      <c r="FJP57" s="27"/>
      <c r="FJQ57" s="28"/>
      <c r="FJR57" s="29"/>
      <c r="FJS57" s="30"/>
      <c r="FJT57" s="27"/>
      <c r="FJU57" s="27"/>
      <c r="FJV57" s="27"/>
      <c r="FJW57" s="28"/>
      <c r="FJX57" s="29"/>
      <c r="FJY57" s="30"/>
      <c r="FJZ57" s="27"/>
      <c r="FKA57" s="27"/>
      <c r="FKB57" s="27"/>
      <c r="FKC57" s="28"/>
      <c r="FKD57" s="29"/>
      <c r="FKE57" s="30"/>
      <c r="FKF57" s="27"/>
      <c r="FKG57" s="27"/>
      <c r="FKH57" s="27"/>
      <c r="FKI57" s="28"/>
      <c r="FKJ57" s="29"/>
      <c r="FKK57" s="30"/>
      <c r="FKL57" s="27"/>
      <c r="FKM57" s="27"/>
      <c r="FKN57" s="27"/>
      <c r="FKO57" s="28"/>
      <c r="FKP57" s="29"/>
      <c r="FKQ57" s="30"/>
      <c r="FKR57" s="27"/>
      <c r="FKS57" s="27"/>
      <c r="FKT57" s="27"/>
      <c r="FKU57" s="28"/>
      <c r="FKV57" s="29"/>
      <c r="FKW57" s="30"/>
      <c r="FKX57" s="27"/>
      <c r="FKY57" s="27"/>
      <c r="FKZ57" s="27"/>
      <c r="FLA57" s="28"/>
      <c r="FLB57" s="29"/>
      <c r="FLC57" s="30"/>
      <c r="FLD57" s="27"/>
      <c r="FLE57" s="27"/>
      <c r="FLF57" s="27"/>
      <c r="FLG57" s="28"/>
      <c r="FLH57" s="29"/>
      <c r="FLI57" s="30"/>
      <c r="FLJ57" s="27"/>
      <c r="FLK57" s="27"/>
      <c r="FLL57" s="27"/>
      <c r="FLM57" s="28"/>
      <c r="FLN57" s="29"/>
      <c r="FLO57" s="30"/>
      <c r="FLP57" s="27"/>
      <c r="FLQ57" s="27"/>
      <c r="FLR57" s="27"/>
      <c r="FLS57" s="28"/>
      <c r="FLT57" s="29"/>
      <c r="FLU57" s="30"/>
      <c r="FLV57" s="27"/>
      <c r="FLW57" s="27"/>
      <c r="FLX57" s="27"/>
      <c r="FLY57" s="28"/>
      <c r="FLZ57" s="29"/>
      <c r="FMA57" s="30"/>
      <c r="FMB57" s="27"/>
      <c r="FMC57" s="27"/>
      <c r="FMD57" s="27"/>
      <c r="FME57" s="28"/>
      <c r="FMF57" s="29"/>
      <c r="FMG57" s="30"/>
      <c r="FMH57" s="27"/>
      <c r="FMI57" s="27"/>
      <c r="FMJ57" s="27"/>
      <c r="FMK57" s="28"/>
      <c r="FML57" s="29"/>
      <c r="FMM57" s="30"/>
      <c r="FMN57" s="27"/>
      <c r="FMO57" s="27"/>
      <c r="FMP57" s="27"/>
      <c r="FMQ57" s="28"/>
      <c r="FMR57" s="29"/>
      <c r="FMS57" s="30"/>
      <c r="FMT57" s="27"/>
      <c r="FMU57" s="27"/>
      <c r="FMV57" s="27"/>
      <c r="FMW57" s="28"/>
      <c r="FMX57" s="29"/>
      <c r="FMY57" s="30"/>
      <c r="FMZ57" s="27"/>
      <c r="FNA57" s="27"/>
      <c r="FNB57" s="27"/>
      <c r="FNC57" s="28"/>
      <c r="FND57" s="29"/>
      <c r="FNE57" s="30"/>
      <c r="FNF57" s="27"/>
      <c r="FNG57" s="27"/>
      <c r="FNH57" s="27"/>
      <c r="FNI57" s="28"/>
      <c r="FNJ57" s="29"/>
      <c r="FNK57" s="30"/>
      <c r="FNL57" s="27"/>
      <c r="FNM57" s="27"/>
      <c r="FNN57" s="27"/>
      <c r="FNO57" s="28"/>
      <c r="FNP57" s="29"/>
      <c r="FNQ57" s="30"/>
      <c r="FNR57" s="27"/>
      <c r="FNS57" s="27"/>
      <c r="FNT57" s="27"/>
      <c r="FNU57" s="28"/>
      <c r="FNV57" s="29"/>
      <c r="FNW57" s="30"/>
      <c r="FNX57" s="27"/>
      <c r="FNY57" s="27"/>
      <c r="FNZ57" s="27"/>
      <c r="FOA57" s="28"/>
      <c r="FOB57" s="29"/>
      <c r="FOC57" s="30"/>
      <c r="FOD57" s="27"/>
      <c r="FOE57" s="27"/>
      <c r="FOF57" s="27"/>
      <c r="FOG57" s="28"/>
      <c r="FOH57" s="29"/>
      <c r="FOI57" s="30"/>
      <c r="FOJ57" s="27"/>
      <c r="FOK57" s="27"/>
      <c r="FOL57" s="27"/>
      <c r="FOM57" s="28"/>
      <c r="FON57" s="29"/>
      <c r="FOO57" s="30"/>
      <c r="FOP57" s="27"/>
      <c r="FOQ57" s="27"/>
      <c r="FOR57" s="27"/>
      <c r="FOS57" s="28"/>
      <c r="FOT57" s="29"/>
      <c r="FOU57" s="30"/>
      <c r="FOV57" s="27"/>
      <c r="FOW57" s="27"/>
      <c r="FOX57" s="27"/>
      <c r="FOY57" s="28"/>
      <c r="FOZ57" s="29"/>
      <c r="FPA57" s="30"/>
      <c r="FPB57" s="27"/>
      <c r="FPC57" s="27"/>
      <c r="FPD57" s="27"/>
      <c r="FPE57" s="28"/>
      <c r="FPF57" s="29"/>
      <c r="FPG57" s="30"/>
      <c r="FPH57" s="27"/>
      <c r="FPI57" s="27"/>
      <c r="FPJ57" s="27"/>
      <c r="FPK57" s="28"/>
      <c r="FPL57" s="29"/>
      <c r="FPM57" s="30"/>
      <c r="FPN57" s="27"/>
      <c r="FPO57" s="27"/>
      <c r="FPP57" s="27"/>
      <c r="FPQ57" s="28"/>
      <c r="FPR57" s="29"/>
      <c r="FPS57" s="30"/>
      <c r="FPT57" s="27"/>
      <c r="FPU57" s="27"/>
      <c r="FPV57" s="27"/>
      <c r="FPW57" s="28"/>
      <c r="FPX57" s="29"/>
      <c r="FPY57" s="30"/>
      <c r="FPZ57" s="27"/>
      <c r="FQA57" s="27"/>
      <c r="FQB57" s="27"/>
      <c r="FQC57" s="28"/>
      <c r="FQD57" s="29"/>
      <c r="FQE57" s="30"/>
      <c r="FQF57" s="27"/>
      <c r="FQG57" s="27"/>
      <c r="FQH57" s="27"/>
      <c r="FQI57" s="28"/>
      <c r="FQJ57" s="29"/>
      <c r="FQK57" s="30"/>
      <c r="FQL57" s="27"/>
      <c r="FQM57" s="27"/>
      <c r="FQN57" s="27"/>
      <c r="FQO57" s="28"/>
      <c r="FQP57" s="29"/>
      <c r="FQQ57" s="30"/>
      <c r="FQR57" s="27"/>
      <c r="FQS57" s="27"/>
      <c r="FQT57" s="27"/>
      <c r="FQU57" s="28"/>
      <c r="FQV57" s="29"/>
      <c r="FQW57" s="30"/>
      <c r="FQX57" s="27"/>
      <c r="FQY57" s="27"/>
      <c r="FQZ57" s="27"/>
      <c r="FRA57" s="28"/>
      <c r="FRB57" s="29"/>
      <c r="FRC57" s="30"/>
      <c r="FRD57" s="27"/>
      <c r="FRE57" s="27"/>
      <c r="FRF57" s="27"/>
      <c r="FRG57" s="28"/>
      <c r="FRH57" s="29"/>
      <c r="FRI57" s="30"/>
      <c r="FRJ57" s="27"/>
      <c r="FRK57" s="27"/>
      <c r="FRL57" s="27"/>
      <c r="FRM57" s="28"/>
      <c r="FRN57" s="29"/>
      <c r="FRO57" s="30"/>
      <c r="FRP57" s="27"/>
      <c r="FRQ57" s="27"/>
      <c r="FRR57" s="27"/>
      <c r="FRS57" s="28"/>
      <c r="FRT57" s="29"/>
      <c r="FRU57" s="30"/>
      <c r="FRV57" s="27"/>
      <c r="FRW57" s="27"/>
      <c r="FRX57" s="27"/>
      <c r="FRY57" s="28"/>
      <c r="FRZ57" s="29"/>
      <c r="FSA57" s="30"/>
      <c r="FSB57" s="27"/>
      <c r="FSC57" s="27"/>
      <c r="FSD57" s="27"/>
      <c r="FSE57" s="28"/>
      <c r="FSF57" s="29"/>
      <c r="FSG57" s="30"/>
      <c r="FSH57" s="27"/>
      <c r="FSI57" s="27"/>
      <c r="FSJ57" s="27"/>
      <c r="FSK57" s="28"/>
      <c r="FSL57" s="29"/>
      <c r="FSM57" s="30"/>
      <c r="FSN57" s="27"/>
      <c r="FSO57" s="27"/>
      <c r="FSP57" s="27"/>
      <c r="FSQ57" s="28"/>
      <c r="FSR57" s="29"/>
      <c r="FSS57" s="30"/>
      <c r="FST57" s="27"/>
      <c r="FSU57" s="27"/>
      <c r="FSV57" s="27"/>
      <c r="FSW57" s="28"/>
      <c r="FSX57" s="29"/>
      <c r="FSY57" s="30"/>
      <c r="FSZ57" s="27"/>
      <c r="FTA57" s="27"/>
      <c r="FTB57" s="27"/>
      <c r="FTC57" s="28"/>
      <c r="FTD57" s="29"/>
      <c r="FTE57" s="30"/>
      <c r="FTF57" s="27"/>
      <c r="FTG57" s="27"/>
      <c r="FTH57" s="27"/>
      <c r="FTI57" s="28"/>
      <c r="FTJ57" s="29"/>
      <c r="FTK57" s="30"/>
      <c r="FTL57" s="27"/>
      <c r="FTM57" s="27"/>
      <c r="FTN57" s="27"/>
      <c r="FTO57" s="28"/>
      <c r="FTP57" s="29"/>
      <c r="FTQ57" s="30"/>
      <c r="FTR57" s="27"/>
      <c r="FTS57" s="27"/>
      <c r="FTT57" s="27"/>
      <c r="FTU57" s="28"/>
      <c r="FTV57" s="29"/>
      <c r="FTW57" s="30"/>
      <c r="FTX57" s="27"/>
      <c r="FTY57" s="27"/>
      <c r="FTZ57" s="27"/>
      <c r="FUA57" s="28"/>
      <c r="FUB57" s="29"/>
      <c r="FUC57" s="30"/>
      <c r="FUD57" s="27"/>
      <c r="FUE57" s="27"/>
      <c r="FUF57" s="27"/>
      <c r="FUG57" s="28"/>
      <c r="FUH57" s="29"/>
      <c r="FUI57" s="30"/>
      <c r="FUJ57" s="27"/>
      <c r="FUK57" s="27"/>
      <c r="FUL57" s="27"/>
      <c r="FUM57" s="28"/>
      <c r="FUN57" s="29"/>
      <c r="FUO57" s="30"/>
      <c r="FUP57" s="27"/>
      <c r="FUQ57" s="27"/>
      <c r="FUR57" s="27"/>
      <c r="FUS57" s="28"/>
      <c r="FUT57" s="29"/>
      <c r="FUU57" s="30"/>
      <c r="FUV57" s="27"/>
      <c r="FUW57" s="27"/>
      <c r="FUX57" s="27"/>
      <c r="FUY57" s="28"/>
      <c r="FUZ57" s="29"/>
      <c r="FVA57" s="30"/>
      <c r="FVB57" s="27"/>
      <c r="FVC57" s="27"/>
      <c r="FVD57" s="27"/>
      <c r="FVE57" s="28"/>
      <c r="FVF57" s="29"/>
      <c r="FVG57" s="30"/>
      <c r="FVH57" s="27"/>
      <c r="FVI57" s="27"/>
      <c r="FVJ57" s="27"/>
      <c r="FVK57" s="28"/>
      <c r="FVL57" s="29"/>
      <c r="FVM57" s="30"/>
      <c r="FVN57" s="27"/>
      <c r="FVO57" s="27"/>
      <c r="FVP57" s="27"/>
      <c r="FVQ57" s="28"/>
      <c r="FVR57" s="29"/>
      <c r="FVS57" s="30"/>
      <c r="FVT57" s="27"/>
      <c r="FVU57" s="27"/>
      <c r="FVV57" s="27"/>
      <c r="FVW57" s="28"/>
      <c r="FVX57" s="29"/>
      <c r="FVY57" s="30"/>
      <c r="FVZ57" s="27"/>
      <c r="FWA57" s="27"/>
      <c r="FWB57" s="27"/>
      <c r="FWC57" s="28"/>
      <c r="FWD57" s="29"/>
      <c r="FWE57" s="30"/>
      <c r="FWF57" s="27"/>
      <c r="FWG57" s="27"/>
      <c r="FWH57" s="27"/>
      <c r="FWI57" s="28"/>
      <c r="FWJ57" s="29"/>
      <c r="FWK57" s="30"/>
      <c r="FWL57" s="27"/>
      <c r="FWM57" s="27"/>
      <c r="FWN57" s="27"/>
      <c r="FWO57" s="28"/>
      <c r="FWP57" s="29"/>
      <c r="FWQ57" s="30"/>
      <c r="FWR57" s="27"/>
      <c r="FWS57" s="27"/>
      <c r="FWT57" s="27"/>
      <c r="FWU57" s="28"/>
      <c r="FWV57" s="29"/>
      <c r="FWW57" s="30"/>
      <c r="FWX57" s="27"/>
      <c r="FWY57" s="27"/>
      <c r="FWZ57" s="27"/>
      <c r="FXA57" s="28"/>
      <c r="FXB57" s="29"/>
      <c r="FXC57" s="30"/>
      <c r="FXD57" s="27"/>
      <c r="FXE57" s="27"/>
      <c r="FXF57" s="27"/>
      <c r="FXG57" s="28"/>
      <c r="FXH57" s="29"/>
      <c r="FXI57" s="30"/>
      <c r="FXJ57" s="27"/>
      <c r="FXK57" s="27"/>
      <c r="FXL57" s="27"/>
      <c r="FXM57" s="28"/>
      <c r="FXN57" s="29"/>
      <c r="FXO57" s="30"/>
      <c r="FXP57" s="27"/>
      <c r="FXQ57" s="27"/>
      <c r="FXR57" s="27"/>
      <c r="FXS57" s="28"/>
      <c r="FXT57" s="29"/>
      <c r="FXU57" s="30"/>
      <c r="FXV57" s="27"/>
      <c r="FXW57" s="27"/>
      <c r="FXX57" s="27"/>
      <c r="FXY57" s="28"/>
      <c r="FXZ57" s="29"/>
      <c r="FYA57" s="30"/>
      <c r="FYB57" s="27"/>
      <c r="FYC57" s="27"/>
      <c r="FYD57" s="27"/>
      <c r="FYE57" s="28"/>
      <c r="FYF57" s="29"/>
      <c r="FYG57" s="30"/>
      <c r="FYH57" s="27"/>
      <c r="FYI57" s="27"/>
      <c r="FYJ57" s="27"/>
      <c r="FYK57" s="28"/>
      <c r="FYL57" s="29"/>
      <c r="FYM57" s="30"/>
      <c r="FYN57" s="27"/>
      <c r="FYO57" s="27"/>
      <c r="FYP57" s="27"/>
      <c r="FYQ57" s="28"/>
      <c r="FYR57" s="29"/>
      <c r="FYS57" s="30"/>
      <c r="FYT57" s="27"/>
      <c r="FYU57" s="27"/>
      <c r="FYV57" s="27"/>
      <c r="FYW57" s="28"/>
      <c r="FYX57" s="29"/>
      <c r="FYY57" s="30"/>
      <c r="FYZ57" s="27"/>
      <c r="FZA57" s="27"/>
      <c r="FZB57" s="27"/>
      <c r="FZC57" s="28"/>
      <c r="FZD57" s="29"/>
      <c r="FZE57" s="30"/>
      <c r="FZF57" s="27"/>
      <c r="FZG57" s="27"/>
      <c r="FZH57" s="27"/>
      <c r="FZI57" s="28"/>
      <c r="FZJ57" s="29"/>
      <c r="FZK57" s="30"/>
      <c r="FZL57" s="27"/>
      <c r="FZM57" s="27"/>
      <c r="FZN57" s="27"/>
      <c r="FZO57" s="28"/>
      <c r="FZP57" s="29"/>
      <c r="FZQ57" s="30"/>
      <c r="FZR57" s="27"/>
      <c r="FZS57" s="27"/>
      <c r="FZT57" s="27"/>
      <c r="FZU57" s="28"/>
      <c r="FZV57" s="29"/>
      <c r="FZW57" s="30"/>
      <c r="FZX57" s="27"/>
      <c r="FZY57" s="27"/>
      <c r="FZZ57" s="27"/>
      <c r="GAA57" s="28"/>
      <c r="GAB57" s="29"/>
      <c r="GAC57" s="30"/>
      <c r="GAD57" s="27"/>
      <c r="GAE57" s="27"/>
      <c r="GAF57" s="27"/>
      <c r="GAG57" s="28"/>
      <c r="GAH57" s="29"/>
      <c r="GAI57" s="30"/>
      <c r="GAJ57" s="27"/>
      <c r="GAK57" s="27"/>
      <c r="GAL57" s="27"/>
      <c r="GAM57" s="28"/>
      <c r="GAN57" s="29"/>
      <c r="GAO57" s="30"/>
      <c r="GAP57" s="27"/>
      <c r="GAQ57" s="27"/>
      <c r="GAR57" s="27"/>
      <c r="GAS57" s="28"/>
      <c r="GAT57" s="29"/>
      <c r="GAU57" s="30"/>
      <c r="GAV57" s="27"/>
      <c r="GAW57" s="27"/>
      <c r="GAX57" s="27"/>
      <c r="GAY57" s="28"/>
      <c r="GAZ57" s="29"/>
      <c r="GBA57" s="30"/>
      <c r="GBB57" s="27"/>
      <c r="GBC57" s="27"/>
      <c r="GBD57" s="27"/>
      <c r="GBE57" s="28"/>
      <c r="GBF57" s="29"/>
      <c r="GBG57" s="30"/>
      <c r="GBH57" s="27"/>
      <c r="GBI57" s="27"/>
      <c r="GBJ57" s="27"/>
      <c r="GBK57" s="28"/>
      <c r="GBL57" s="29"/>
      <c r="GBM57" s="30"/>
      <c r="GBN57" s="27"/>
      <c r="GBO57" s="27"/>
      <c r="GBP57" s="27"/>
      <c r="GBQ57" s="28"/>
      <c r="GBR57" s="29"/>
      <c r="GBS57" s="30"/>
      <c r="GBT57" s="27"/>
      <c r="GBU57" s="27"/>
      <c r="GBV57" s="27"/>
      <c r="GBW57" s="28"/>
      <c r="GBX57" s="29"/>
      <c r="GBY57" s="30"/>
      <c r="GBZ57" s="27"/>
      <c r="GCA57" s="27"/>
      <c r="GCB57" s="27"/>
      <c r="GCC57" s="28"/>
      <c r="GCD57" s="29"/>
      <c r="GCE57" s="30"/>
      <c r="GCF57" s="27"/>
      <c r="GCG57" s="27"/>
      <c r="GCH57" s="27"/>
      <c r="GCI57" s="28"/>
      <c r="GCJ57" s="29"/>
      <c r="GCK57" s="30"/>
      <c r="GCL57" s="27"/>
      <c r="GCM57" s="27"/>
      <c r="GCN57" s="27"/>
      <c r="GCO57" s="28"/>
      <c r="GCP57" s="29"/>
      <c r="GCQ57" s="30"/>
      <c r="GCR57" s="27"/>
      <c r="GCS57" s="27"/>
      <c r="GCT57" s="27"/>
      <c r="GCU57" s="28"/>
      <c r="GCV57" s="29"/>
      <c r="GCW57" s="30"/>
      <c r="GCX57" s="27"/>
      <c r="GCY57" s="27"/>
      <c r="GCZ57" s="27"/>
      <c r="GDA57" s="28"/>
      <c r="GDB57" s="29"/>
      <c r="GDC57" s="30"/>
      <c r="GDD57" s="27"/>
      <c r="GDE57" s="27"/>
      <c r="GDF57" s="27"/>
      <c r="GDG57" s="28"/>
      <c r="GDH57" s="29"/>
      <c r="GDI57" s="30"/>
      <c r="GDJ57" s="27"/>
      <c r="GDK57" s="27"/>
      <c r="GDL57" s="27"/>
      <c r="GDM57" s="28"/>
      <c r="GDN57" s="29"/>
      <c r="GDO57" s="30"/>
      <c r="GDP57" s="27"/>
      <c r="GDQ57" s="27"/>
      <c r="GDR57" s="27"/>
      <c r="GDS57" s="28"/>
      <c r="GDT57" s="29"/>
      <c r="GDU57" s="30"/>
      <c r="GDV57" s="27"/>
      <c r="GDW57" s="27"/>
      <c r="GDX57" s="27"/>
      <c r="GDY57" s="28"/>
      <c r="GDZ57" s="29"/>
      <c r="GEA57" s="30"/>
      <c r="GEB57" s="27"/>
      <c r="GEC57" s="27"/>
      <c r="GED57" s="27"/>
      <c r="GEE57" s="28"/>
      <c r="GEF57" s="29"/>
      <c r="GEG57" s="30"/>
      <c r="GEH57" s="27"/>
      <c r="GEI57" s="27"/>
      <c r="GEJ57" s="27"/>
      <c r="GEK57" s="28"/>
      <c r="GEL57" s="29"/>
      <c r="GEM57" s="30"/>
      <c r="GEN57" s="27"/>
      <c r="GEO57" s="27"/>
      <c r="GEP57" s="27"/>
      <c r="GEQ57" s="28"/>
      <c r="GER57" s="29"/>
      <c r="GES57" s="30"/>
      <c r="GET57" s="27"/>
      <c r="GEU57" s="27"/>
      <c r="GEV57" s="27"/>
      <c r="GEW57" s="28"/>
      <c r="GEX57" s="29"/>
      <c r="GEY57" s="30"/>
      <c r="GEZ57" s="27"/>
      <c r="GFA57" s="27"/>
      <c r="GFB57" s="27"/>
      <c r="GFC57" s="28"/>
      <c r="GFD57" s="29"/>
      <c r="GFE57" s="30"/>
      <c r="GFF57" s="27"/>
      <c r="GFG57" s="27"/>
      <c r="GFH57" s="27"/>
      <c r="GFI57" s="28"/>
      <c r="GFJ57" s="29"/>
      <c r="GFK57" s="30"/>
      <c r="GFL57" s="27"/>
      <c r="GFM57" s="27"/>
      <c r="GFN57" s="27"/>
      <c r="GFO57" s="28"/>
      <c r="GFP57" s="29"/>
      <c r="GFQ57" s="30"/>
      <c r="GFR57" s="27"/>
      <c r="GFS57" s="27"/>
      <c r="GFT57" s="27"/>
      <c r="GFU57" s="28"/>
      <c r="GFV57" s="29"/>
      <c r="GFW57" s="30"/>
      <c r="GFX57" s="27"/>
      <c r="GFY57" s="27"/>
      <c r="GFZ57" s="27"/>
      <c r="GGA57" s="28"/>
      <c r="GGB57" s="29"/>
      <c r="GGC57" s="30"/>
      <c r="GGD57" s="27"/>
      <c r="GGE57" s="27"/>
      <c r="GGF57" s="27"/>
      <c r="GGG57" s="28"/>
      <c r="GGH57" s="29"/>
      <c r="GGI57" s="30"/>
      <c r="GGJ57" s="27"/>
      <c r="GGK57" s="27"/>
      <c r="GGL57" s="27"/>
      <c r="GGM57" s="28"/>
      <c r="GGN57" s="29"/>
      <c r="GGO57" s="30"/>
      <c r="GGP57" s="27"/>
      <c r="GGQ57" s="27"/>
      <c r="GGR57" s="27"/>
      <c r="GGS57" s="28"/>
      <c r="GGT57" s="29"/>
      <c r="GGU57" s="30"/>
      <c r="GGV57" s="27"/>
      <c r="GGW57" s="27"/>
      <c r="GGX57" s="27"/>
      <c r="GGY57" s="28"/>
      <c r="GGZ57" s="29"/>
      <c r="GHA57" s="30"/>
      <c r="GHB57" s="27"/>
      <c r="GHC57" s="27"/>
      <c r="GHD57" s="27"/>
      <c r="GHE57" s="28"/>
      <c r="GHF57" s="29"/>
      <c r="GHG57" s="30"/>
      <c r="GHH57" s="27"/>
      <c r="GHI57" s="27"/>
      <c r="GHJ57" s="27"/>
      <c r="GHK57" s="28"/>
      <c r="GHL57" s="29"/>
      <c r="GHM57" s="30"/>
      <c r="GHN57" s="27"/>
      <c r="GHO57" s="27"/>
      <c r="GHP57" s="27"/>
      <c r="GHQ57" s="28"/>
      <c r="GHR57" s="29"/>
      <c r="GHS57" s="30"/>
      <c r="GHT57" s="27"/>
      <c r="GHU57" s="27"/>
      <c r="GHV57" s="27"/>
      <c r="GHW57" s="28"/>
      <c r="GHX57" s="29"/>
      <c r="GHY57" s="30"/>
      <c r="GHZ57" s="27"/>
      <c r="GIA57" s="27"/>
      <c r="GIB57" s="27"/>
      <c r="GIC57" s="28"/>
      <c r="GID57" s="29"/>
      <c r="GIE57" s="30"/>
      <c r="GIF57" s="27"/>
      <c r="GIG57" s="27"/>
      <c r="GIH57" s="27"/>
      <c r="GII57" s="28"/>
      <c r="GIJ57" s="29"/>
      <c r="GIK57" s="30"/>
      <c r="GIL57" s="27"/>
      <c r="GIM57" s="27"/>
      <c r="GIN57" s="27"/>
      <c r="GIO57" s="28"/>
      <c r="GIP57" s="29"/>
      <c r="GIQ57" s="30"/>
      <c r="GIR57" s="27"/>
      <c r="GIS57" s="27"/>
      <c r="GIT57" s="27"/>
      <c r="GIU57" s="28"/>
      <c r="GIV57" s="29"/>
      <c r="GIW57" s="30"/>
      <c r="GIX57" s="27"/>
      <c r="GIY57" s="27"/>
      <c r="GIZ57" s="27"/>
      <c r="GJA57" s="28"/>
      <c r="GJB57" s="29"/>
      <c r="GJC57" s="30"/>
      <c r="GJD57" s="27"/>
      <c r="GJE57" s="27"/>
      <c r="GJF57" s="27"/>
      <c r="GJG57" s="28"/>
      <c r="GJH57" s="29"/>
      <c r="GJI57" s="30"/>
      <c r="GJJ57" s="27"/>
      <c r="GJK57" s="27"/>
      <c r="GJL57" s="27"/>
      <c r="GJM57" s="28"/>
      <c r="GJN57" s="29"/>
      <c r="GJO57" s="30"/>
      <c r="GJP57" s="27"/>
      <c r="GJQ57" s="27"/>
      <c r="GJR57" s="27"/>
      <c r="GJS57" s="28"/>
      <c r="GJT57" s="29"/>
      <c r="GJU57" s="30"/>
      <c r="GJV57" s="27"/>
      <c r="GJW57" s="27"/>
      <c r="GJX57" s="27"/>
      <c r="GJY57" s="28"/>
      <c r="GJZ57" s="29"/>
      <c r="GKA57" s="30"/>
      <c r="GKB57" s="27"/>
      <c r="GKC57" s="27"/>
      <c r="GKD57" s="27"/>
      <c r="GKE57" s="28"/>
      <c r="GKF57" s="29"/>
      <c r="GKG57" s="30"/>
      <c r="GKH57" s="27"/>
      <c r="GKI57" s="27"/>
      <c r="GKJ57" s="27"/>
      <c r="GKK57" s="28"/>
      <c r="GKL57" s="29"/>
      <c r="GKM57" s="30"/>
      <c r="GKN57" s="27"/>
      <c r="GKO57" s="27"/>
      <c r="GKP57" s="27"/>
      <c r="GKQ57" s="28"/>
      <c r="GKR57" s="29"/>
      <c r="GKS57" s="30"/>
      <c r="GKT57" s="27"/>
      <c r="GKU57" s="27"/>
      <c r="GKV57" s="27"/>
      <c r="GKW57" s="28"/>
      <c r="GKX57" s="29"/>
      <c r="GKY57" s="30"/>
      <c r="GKZ57" s="27"/>
      <c r="GLA57" s="27"/>
      <c r="GLB57" s="27"/>
      <c r="GLC57" s="28"/>
      <c r="GLD57" s="29"/>
      <c r="GLE57" s="30"/>
      <c r="GLF57" s="27"/>
      <c r="GLG57" s="27"/>
      <c r="GLH57" s="27"/>
      <c r="GLI57" s="28"/>
      <c r="GLJ57" s="29"/>
      <c r="GLK57" s="30"/>
      <c r="GLL57" s="27"/>
      <c r="GLM57" s="27"/>
      <c r="GLN57" s="27"/>
      <c r="GLO57" s="28"/>
      <c r="GLP57" s="29"/>
      <c r="GLQ57" s="30"/>
      <c r="GLR57" s="27"/>
      <c r="GLS57" s="27"/>
      <c r="GLT57" s="27"/>
      <c r="GLU57" s="28"/>
      <c r="GLV57" s="29"/>
      <c r="GLW57" s="30"/>
      <c r="GLX57" s="27"/>
      <c r="GLY57" s="27"/>
      <c r="GLZ57" s="27"/>
      <c r="GMA57" s="28"/>
      <c r="GMB57" s="29"/>
      <c r="GMC57" s="30"/>
      <c r="GMD57" s="27"/>
      <c r="GME57" s="27"/>
      <c r="GMF57" s="27"/>
      <c r="GMG57" s="28"/>
      <c r="GMH57" s="29"/>
      <c r="GMI57" s="30"/>
      <c r="GMJ57" s="27"/>
      <c r="GMK57" s="27"/>
      <c r="GML57" s="27"/>
      <c r="GMM57" s="28"/>
      <c r="GMN57" s="29"/>
      <c r="GMO57" s="30"/>
      <c r="GMP57" s="27"/>
      <c r="GMQ57" s="27"/>
      <c r="GMR57" s="27"/>
      <c r="GMS57" s="28"/>
      <c r="GMT57" s="29"/>
      <c r="GMU57" s="30"/>
      <c r="GMV57" s="27"/>
      <c r="GMW57" s="27"/>
      <c r="GMX57" s="27"/>
      <c r="GMY57" s="28"/>
      <c r="GMZ57" s="29"/>
      <c r="GNA57" s="30"/>
      <c r="GNB57" s="27"/>
      <c r="GNC57" s="27"/>
      <c r="GND57" s="27"/>
      <c r="GNE57" s="28"/>
      <c r="GNF57" s="29"/>
      <c r="GNG57" s="30"/>
      <c r="GNH57" s="27"/>
      <c r="GNI57" s="27"/>
      <c r="GNJ57" s="27"/>
      <c r="GNK57" s="28"/>
      <c r="GNL57" s="29"/>
      <c r="GNM57" s="30"/>
      <c r="GNN57" s="27"/>
      <c r="GNO57" s="27"/>
      <c r="GNP57" s="27"/>
      <c r="GNQ57" s="28"/>
      <c r="GNR57" s="29"/>
      <c r="GNS57" s="30"/>
      <c r="GNT57" s="27"/>
      <c r="GNU57" s="27"/>
      <c r="GNV57" s="27"/>
      <c r="GNW57" s="28"/>
      <c r="GNX57" s="29"/>
      <c r="GNY57" s="30"/>
      <c r="GNZ57" s="27"/>
      <c r="GOA57" s="27"/>
      <c r="GOB57" s="27"/>
      <c r="GOC57" s="28"/>
      <c r="GOD57" s="29"/>
      <c r="GOE57" s="30"/>
      <c r="GOF57" s="27"/>
      <c r="GOG57" s="27"/>
      <c r="GOH57" s="27"/>
      <c r="GOI57" s="28"/>
      <c r="GOJ57" s="29"/>
      <c r="GOK57" s="30"/>
      <c r="GOL57" s="27"/>
      <c r="GOM57" s="27"/>
      <c r="GON57" s="27"/>
      <c r="GOO57" s="28"/>
      <c r="GOP57" s="29"/>
      <c r="GOQ57" s="30"/>
      <c r="GOR57" s="27"/>
      <c r="GOS57" s="27"/>
      <c r="GOT57" s="27"/>
      <c r="GOU57" s="28"/>
      <c r="GOV57" s="29"/>
      <c r="GOW57" s="30"/>
      <c r="GOX57" s="27"/>
      <c r="GOY57" s="27"/>
      <c r="GOZ57" s="27"/>
      <c r="GPA57" s="28"/>
      <c r="GPB57" s="29"/>
      <c r="GPC57" s="30"/>
      <c r="GPD57" s="27"/>
      <c r="GPE57" s="27"/>
      <c r="GPF57" s="27"/>
      <c r="GPG57" s="28"/>
      <c r="GPH57" s="29"/>
      <c r="GPI57" s="30"/>
      <c r="GPJ57" s="27"/>
      <c r="GPK57" s="27"/>
      <c r="GPL57" s="27"/>
      <c r="GPM57" s="28"/>
      <c r="GPN57" s="29"/>
      <c r="GPO57" s="30"/>
      <c r="GPP57" s="27"/>
      <c r="GPQ57" s="27"/>
      <c r="GPR57" s="27"/>
      <c r="GPS57" s="28"/>
      <c r="GPT57" s="29"/>
      <c r="GPU57" s="30"/>
      <c r="GPV57" s="27"/>
      <c r="GPW57" s="27"/>
      <c r="GPX57" s="27"/>
      <c r="GPY57" s="28"/>
      <c r="GPZ57" s="29"/>
      <c r="GQA57" s="30"/>
      <c r="GQB57" s="27"/>
      <c r="GQC57" s="27"/>
      <c r="GQD57" s="27"/>
      <c r="GQE57" s="28"/>
      <c r="GQF57" s="29"/>
      <c r="GQG57" s="30"/>
      <c r="GQH57" s="27"/>
      <c r="GQI57" s="27"/>
      <c r="GQJ57" s="27"/>
      <c r="GQK57" s="28"/>
      <c r="GQL57" s="29"/>
      <c r="GQM57" s="30"/>
      <c r="GQN57" s="27"/>
      <c r="GQO57" s="27"/>
      <c r="GQP57" s="27"/>
      <c r="GQQ57" s="28"/>
      <c r="GQR57" s="29"/>
      <c r="GQS57" s="30"/>
      <c r="GQT57" s="27"/>
      <c r="GQU57" s="27"/>
      <c r="GQV57" s="27"/>
      <c r="GQW57" s="28"/>
      <c r="GQX57" s="29"/>
      <c r="GQY57" s="30"/>
      <c r="GQZ57" s="27"/>
      <c r="GRA57" s="27"/>
      <c r="GRB57" s="27"/>
      <c r="GRC57" s="28"/>
      <c r="GRD57" s="29"/>
      <c r="GRE57" s="30"/>
      <c r="GRF57" s="27"/>
      <c r="GRG57" s="27"/>
      <c r="GRH57" s="27"/>
      <c r="GRI57" s="28"/>
      <c r="GRJ57" s="29"/>
      <c r="GRK57" s="30"/>
      <c r="GRL57" s="27"/>
      <c r="GRM57" s="27"/>
      <c r="GRN57" s="27"/>
      <c r="GRO57" s="28"/>
      <c r="GRP57" s="29"/>
      <c r="GRQ57" s="30"/>
      <c r="GRR57" s="27"/>
      <c r="GRS57" s="27"/>
      <c r="GRT57" s="27"/>
      <c r="GRU57" s="28"/>
      <c r="GRV57" s="29"/>
      <c r="GRW57" s="30"/>
      <c r="GRX57" s="27"/>
      <c r="GRY57" s="27"/>
      <c r="GRZ57" s="27"/>
      <c r="GSA57" s="28"/>
      <c r="GSB57" s="29"/>
      <c r="GSC57" s="30"/>
      <c r="GSD57" s="27"/>
      <c r="GSE57" s="27"/>
      <c r="GSF57" s="27"/>
      <c r="GSG57" s="28"/>
      <c r="GSH57" s="29"/>
      <c r="GSI57" s="30"/>
      <c r="GSJ57" s="27"/>
      <c r="GSK57" s="27"/>
      <c r="GSL57" s="27"/>
      <c r="GSM57" s="28"/>
      <c r="GSN57" s="29"/>
      <c r="GSO57" s="30"/>
      <c r="GSP57" s="27"/>
      <c r="GSQ57" s="27"/>
      <c r="GSR57" s="27"/>
      <c r="GSS57" s="28"/>
      <c r="GST57" s="29"/>
      <c r="GSU57" s="30"/>
      <c r="GSV57" s="27"/>
      <c r="GSW57" s="27"/>
      <c r="GSX57" s="27"/>
      <c r="GSY57" s="28"/>
      <c r="GSZ57" s="29"/>
      <c r="GTA57" s="30"/>
      <c r="GTB57" s="27"/>
      <c r="GTC57" s="27"/>
      <c r="GTD57" s="27"/>
      <c r="GTE57" s="28"/>
      <c r="GTF57" s="29"/>
      <c r="GTG57" s="30"/>
      <c r="GTH57" s="27"/>
      <c r="GTI57" s="27"/>
      <c r="GTJ57" s="27"/>
      <c r="GTK57" s="28"/>
      <c r="GTL57" s="29"/>
      <c r="GTM57" s="30"/>
      <c r="GTN57" s="27"/>
      <c r="GTO57" s="27"/>
      <c r="GTP57" s="27"/>
      <c r="GTQ57" s="28"/>
      <c r="GTR57" s="29"/>
      <c r="GTS57" s="30"/>
      <c r="GTT57" s="27"/>
      <c r="GTU57" s="27"/>
      <c r="GTV57" s="27"/>
      <c r="GTW57" s="28"/>
      <c r="GTX57" s="29"/>
      <c r="GTY57" s="30"/>
      <c r="GTZ57" s="27"/>
      <c r="GUA57" s="27"/>
      <c r="GUB57" s="27"/>
      <c r="GUC57" s="28"/>
      <c r="GUD57" s="29"/>
      <c r="GUE57" s="30"/>
      <c r="GUF57" s="27"/>
      <c r="GUG57" s="27"/>
      <c r="GUH57" s="27"/>
      <c r="GUI57" s="28"/>
      <c r="GUJ57" s="29"/>
      <c r="GUK57" s="30"/>
      <c r="GUL57" s="27"/>
      <c r="GUM57" s="27"/>
      <c r="GUN57" s="27"/>
      <c r="GUO57" s="28"/>
      <c r="GUP57" s="29"/>
      <c r="GUQ57" s="30"/>
      <c r="GUR57" s="27"/>
      <c r="GUS57" s="27"/>
      <c r="GUT57" s="27"/>
      <c r="GUU57" s="28"/>
      <c r="GUV57" s="29"/>
      <c r="GUW57" s="30"/>
      <c r="GUX57" s="27"/>
      <c r="GUY57" s="27"/>
      <c r="GUZ57" s="27"/>
      <c r="GVA57" s="28"/>
      <c r="GVB57" s="29"/>
      <c r="GVC57" s="30"/>
      <c r="GVD57" s="27"/>
      <c r="GVE57" s="27"/>
      <c r="GVF57" s="27"/>
      <c r="GVG57" s="28"/>
      <c r="GVH57" s="29"/>
      <c r="GVI57" s="30"/>
      <c r="GVJ57" s="27"/>
      <c r="GVK57" s="27"/>
      <c r="GVL57" s="27"/>
      <c r="GVM57" s="28"/>
      <c r="GVN57" s="29"/>
      <c r="GVO57" s="30"/>
      <c r="GVP57" s="27"/>
      <c r="GVQ57" s="27"/>
      <c r="GVR57" s="27"/>
      <c r="GVS57" s="28"/>
      <c r="GVT57" s="29"/>
      <c r="GVU57" s="30"/>
      <c r="GVV57" s="27"/>
      <c r="GVW57" s="27"/>
      <c r="GVX57" s="27"/>
      <c r="GVY57" s="28"/>
      <c r="GVZ57" s="29"/>
      <c r="GWA57" s="30"/>
      <c r="GWB57" s="27"/>
      <c r="GWC57" s="27"/>
      <c r="GWD57" s="27"/>
      <c r="GWE57" s="28"/>
      <c r="GWF57" s="29"/>
      <c r="GWG57" s="30"/>
      <c r="GWH57" s="27"/>
      <c r="GWI57" s="27"/>
      <c r="GWJ57" s="27"/>
      <c r="GWK57" s="28"/>
      <c r="GWL57" s="29"/>
      <c r="GWM57" s="30"/>
      <c r="GWN57" s="27"/>
      <c r="GWO57" s="27"/>
      <c r="GWP57" s="27"/>
      <c r="GWQ57" s="28"/>
      <c r="GWR57" s="29"/>
      <c r="GWS57" s="30"/>
      <c r="GWT57" s="27"/>
      <c r="GWU57" s="27"/>
      <c r="GWV57" s="27"/>
      <c r="GWW57" s="28"/>
      <c r="GWX57" s="29"/>
      <c r="GWY57" s="30"/>
      <c r="GWZ57" s="27"/>
      <c r="GXA57" s="27"/>
      <c r="GXB57" s="27"/>
      <c r="GXC57" s="28"/>
      <c r="GXD57" s="29"/>
      <c r="GXE57" s="30"/>
      <c r="GXF57" s="27"/>
      <c r="GXG57" s="27"/>
      <c r="GXH57" s="27"/>
      <c r="GXI57" s="28"/>
      <c r="GXJ57" s="29"/>
      <c r="GXK57" s="30"/>
      <c r="GXL57" s="27"/>
      <c r="GXM57" s="27"/>
      <c r="GXN57" s="27"/>
      <c r="GXO57" s="28"/>
      <c r="GXP57" s="29"/>
      <c r="GXQ57" s="30"/>
      <c r="GXR57" s="27"/>
      <c r="GXS57" s="27"/>
      <c r="GXT57" s="27"/>
      <c r="GXU57" s="28"/>
      <c r="GXV57" s="29"/>
      <c r="GXW57" s="30"/>
      <c r="GXX57" s="27"/>
      <c r="GXY57" s="27"/>
      <c r="GXZ57" s="27"/>
      <c r="GYA57" s="28"/>
      <c r="GYB57" s="29"/>
      <c r="GYC57" s="30"/>
      <c r="GYD57" s="27"/>
      <c r="GYE57" s="27"/>
      <c r="GYF57" s="27"/>
      <c r="GYG57" s="28"/>
      <c r="GYH57" s="29"/>
      <c r="GYI57" s="30"/>
      <c r="GYJ57" s="27"/>
      <c r="GYK57" s="27"/>
      <c r="GYL57" s="27"/>
      <c r="GYM57" s="28"/>
      <c r="GYN57" s="29"/>
      <c r="GYO57" s="30"/>
      <c r="GYP57" s="27"/>
      <c r="GYQ57" s="27"/>
      <c r="GYR57" s="27"/>
      <c r="GYS57" s="28"/>
      <c r="GYT57" s="29"/>
      <c r="GYU57" s="30"/>
      <c r="GYV57" s="27"/>
      <c r="GYW57" s="27"/>
      <c r="GYX57" s="27"/>
      <c r="GYY57" s="28"/>
      <c r="GYZ57" s="29"/>
      <c r="GZA57" s="30"/>
      <c r="GZB57" s="27"/>
      <c r="GZC57" s="27"/>
      <c r="GZD57" s="27"/>
      <c r="GZE57" s="28"/>
      <c r="GZF57" s="29"/>
      <c r="GZG57" s="30"/>
      <c r="GZH57" s="27"/>
      <c r="GZI57" s="27"/>
      <c r="GZJ57" s="27"/>
      <c r="GZK57" s="28"/>
      <c r="GZL57" s="29"/>
      <c r="GZM57" s="30"/>
      <c r="GZN57" s="27"/>
      <c r="GZO57" s="27"/>
      <c r="GZP57" s="27"/>
      <c r="GZQ57" s="28"/>
      <c r="GZR57" s="29"/>
      <c r="GZS57" s="30"/>
      <c r="GZT57" s="27"/>
      <c r="GZU57" s="27"/>
      <c r="GZV57" s="27"/>
      <c r="GZW57" s="28"/>
      <c r="GZX57" s="29"/>
      <c r="GZY57" s="30"/>
      <c r="GZZ57" s="27"/>
      <c r="HAA57" s="27"/>
      <c r="HAB57" s="27"/>
      <c r="HAC57" s="28"/>
      <c r="HAD57" s="29"/>
      <c r="HAE57" s="30"/>
      <c r="HAF57" s="27"/>
      <c r="HAG57" s="27"/>
      <c r="HAH57" s="27"/>
      <c r="HAI57" s="28"/>
      <c r="HAJ57" s="29"/>
      <c r="HAK57" s="30"/>
      <c r="HAL57" s="27"/>
      <c r="HAM57" s="27"/>
      <c r="HAN57" s="27"/>
      <c r="HAO57" s="28"/>
      <c r="HAP57" s="29"/>
      <c r="HAQ57" s="30"/>
      <c r="HAR57" s="27"/>
      <c r="HAS57" s="27"/>
      <c r="HAT57" s="27"/>
      <c r="HAU57" s="28"/>
      <c r="HAV57" s="29"/>
      <c r="HAW57" s="30"/>
      <c r="HAX57" s="27"/>
      <c r="HAY57" s="27"/>
      <c r="HAZ57" s="27"/>
      <c r="HBA57" s="28"/>
      <c r="HBB57" s="29"/>
      <c r="HBC57" s="30"/>
      <c r="HBD57" s="27"/>
      <c r="HBE57" s="27"/>
      <c r="HBF57" s="27"/>
      <c r="HBG57" s="28"/>
      <c r="HBH57" s="29"/>
      <c r="HBI57" s="30"/>
      <c r="HBJ57" s="27"/>
      <c r="HBK57" s="27"/>
      <c r="HBL57" s="27"/>
      <c r="HBM57" s="28"/>
      <c r="HBN57" s="29"/>
      <c r="HBO57" s="30"/>
      <c r="HBP57" s="27"/>
      <c r="HBQ57" s="27"/>
      <c r="HBR57" s="27"/>
      <c r="HBS57" s="28"/>
      <c r="HBT57" s="29"/>
      <c r="HBU57" s="30"/>
      <c r="HBV57" s="27"/>
      <c r="HBW57" s="27"/>
      <c r="HBX57" s="27"/>
      <c r="HBY57" s="28"/>
      <c r="HBZ57" s="29"/>
      <c r="HCA57" s="30"/>
      <c r="HCB57" s="27"/>
      <c r="HCC57" s="27"/>
      <c r="HCD57" s="27"/>
      <c r="HCE57" s="28"/>
      <c r="HCF57" s="29"/>
      <c r="HCG57" s="30"/>
      <c r="HCH57" s="27"/>
      <c r="HCI57" s="27"/>
      <c r="HCJ57" s="27"/>
      <c r="HCK57" s="28"/>
      <c r="HCL57" s="29"/>
      <c r="HCM57" s="30"/>
      <c r="HCN57" s="27"/>
      <c r="HCO57" s="27"/>
      <c r="HCP57" s="27"/>
      <c r="HCQ57" s="28"/>
      <c r="HCR57" s="29"/>
      <c r="HCS57" s="30"/>
      <c r="HCT57" s="27"/>
      <c r="HCU57" s="27"/>
      <c r="HCV57" s="27"/>
      <c r="HCW57" s="28"/>
      <c r="HCX57" s="29"/>
      <c r="HCY57" s="30"/>
      <c r="HCZ57" s="27"/>
      <c r="HDA57" s="27"/>
      <c r="HDB57" s="27"/>
      <c r="HDC57" s="28"/>
      <c r="HDD57" s="29"/>
      <c r="HDE57" s="30"/>
      <c r="HDF57" s="27"/>
      <c r="HDG57" s="27"/>
      <c r="HDH57" s="27"/>
      <c r="HDI57" s="28"/>
      <c r="HDJ57" s="29"/>
      <c r="HDK57" s="30"/>
      <c r="HDL57" s="27"/>
      <c r="HDM57" s="27"/>
      <c r="HDN57" s="27"/>
      <c r="HDO57" s="28"/>
      <c r="HDP57" s="29"/>
      <c r="HDQ57" s="30"/>
      <c r="HDR57" s="27"/>
      <c r="HDS57" s="27"/>
      <c r="HDT57" s="27"/>
      <c r="HDU57" s="28"/>
      <c r="HDV57" s="29"/>
      <c r="HDW57" s="30"/>
      <c r="HDX57" s="27"/>
      <c r="HDY57" s="27"/>
      <c r="HDZ57" s="27"/>
      <c r="HEA57" s="28"/>
      <c r="HEB57" s="29"/>
      <c r="HEC57" s="30"/>
      <c r="HED57" s="27"/>
      <c r="HEE57" s="27"/>
      <c r="HEF57" s="27"/>
      <c r="HEG57" s="28"/>
      <c r="HEH57" s="29"/>
      <c r="HEI57" s="30"/>
      <c r="HEJ57" s="27"/>
      <c r="HEK57" s="27"/>
      <c r="HEL57" s="27"/>
      <c r="HEM57" s="28"/>
      <c r="HEN57" s="29"/>
      <c r="HEO57" s="30"/>
      <c r="HEP57" s="27"/>
      <c r="HEQ57" s="27"/>
      <c r="HER57" s="27"/>
      <c r="HES57" s="28"/>
      <c r="HET57" s="29"/>
      <c r="HEU57" s="30"/>
      <c r="HEV57" s="27"/>
      <c r="HEW57" s="27"/>
      <c r="HEX57" s="27"/>
      <c r="HEY57" s="28"/>
      <c r="HEZ57" s="29"/>
      <c r="HFA57" s="30"/>
      <c r="HFB57" s="27"/>
      <c r="HFC57" s="27"/>
      <c r="HFD57" s="27"/>
      <c r="HFE57" s="28"/>
      <c r="HFF57" s="29"/>
      <c r="HFG57" s="30"/>
      <c r="HFH57" s="27"/>
      <c r="HFI57" s="27"/>
      <c r="HFJ57" s="27"/>
      <c r="HFK57" s="28"/>
      <c r="HFL57" s="29"/>
      <c r="HFM57" s="30"/>
      <c r="HFN57" s="27"/>
      <c r="HFO57" s="27"/>
      <c r="HFP57" s="27"/>
      <c r="HFQ57" s="28"/>
      <c r="HFR57" s="29"/>
      <c r="HFS57" s="30"/>
      <c r="HFT57" s="27"/>
      <c r="HFU57" s="27"/>
      <c r="HFV57" s="27"/>
      <c r="HFW57" s="28"/>
      <c r="HFX57" s="29"/>
      <c r="HFY57" s="30"/>
      <c r="HFZ57" s="27"/>
      <c r="HGA57" s="27"/>
      <c r="HGB57" s="27"/>
      <c r="HGC57" s="28"/>
      <c r="HGD57" s="29"/>
      <c r="HGE57" s="30"/>
      <c r="HGF57" s="27"/>
      <c r="HGG57" s="27"/>
      <c r="HGH57" s="27"/>
      <c r="HGI57" s="28"/>
      <c r="HGJ57" s="29"/>
      <c r="HGK57" s="30"/>
      <c r="HGL57" s="27"/>
      <c r="HGM57" s="27"/>
      <c r="HGN57" s="27"/>
      <c r="HGO57" s="28"/>
      <c r="HGP57" s="29"/>
      <c r="HGQ57" s="30"/>
      <c r="HGR57" s="27"/>
      <c r="HGS57" s="27"/>
      <c r="HGT57" s="27"/>
      <c r="HGU57" s="28"/>
      <c r="HGV57" s="29"/>
      <c r="HGW57" s="30"/>
      <c r="HGX57" s="27"/>
      <c r="HGY57" s="27"/>
      <c r="HGZ57" s="27"/>
      <c r="HHA57" s="28"/>
      <c r="HHB57" s="29"/>
      <c r="HHC57" s="30"/>
      <c r="HHD57" s="27"/>
      <c r="HHE57" s="27"/>
      <c r="HHF57" s="27"/>
      <c r="HHG57" s="28"/>
      <c r="HHH57" s="29"/>
      <c r="HHI57" s="30"/>
      <c r="HHJ57" s="27"/>
      <c r="HHK57" s="27"/>
      <c r="HHL57" s="27"/>
      <c r="HHM57" s="28"/>
      <c r="HHN57" s="29"/>
      <c r="HHO57" s="30"/>
      <c r="HHP57" s="27"/>
      <c r="HHQ57" s="27"/>
      <c r="HHR57" s="27"/>
      <c r="HHS57" s="28"/>
      <c r="HHT57" s="29"/>
      <c r="HHU57" s="30"/>
      <c r="HHV57" s="27"/>
      <c r="HHW57" s="27"/>
      <c r="HHX57" s="27"/>
      <c r="HHY57" s="28"/>
      <c r="HHZ57" s="29"/>
      <c r="HIA57" s="30"/>
      <c r="HIB57" s="27"/>
      <c r="HIC57" s="27"/>
      <c r="HID57" s="27"/>
      <c r="HIE57" s="28"/>
      <c r="HIF57" s="29"/>
      <c r="HIG57" s="30"/>
      <c r="HIH57" s="27"/>
      <c r="HII57" s="27"/>
      <c r="HIJ57" s="27"/>
      <c r="HIK57" s="28"/>
      <c r="HIL57" s="29"/>
      <c r="HIM57" s="30"/>
      <c r="HIN57" s="27"/>
      <c r="HIO57" s="27"/>
      <c r="HIP57" s="27"/>
      <c r="HIQ57" s="28"/>
      <c r="HIR57" s="29"/>
      <c r="HIS57" s="30"/>
      <c r="HIT57" s="27"/>
      <c r="HIU57" s="27"/>
      <c r="HIV57" s="27"/>
      <c r="HIW57" s="28"/>
      <c r="HIX57" s="29"/>
      <c r="HIY57" s="30"/>
      <c r="HIZ57" s="27"/>
      <c r="HJA57" s="27"/>
      <c r="HJB57" s="27"/>
      <c r="HJC57" s="28"/>
      <c r="HJD57" s="29"/>
      <c r="HJE57" s="30"/>
      <c r="HJF57" s="27"/>
      <c r="HJG57" s="27"/>
      <c r="HJH57" s="27"/>
      <c r="HJI57" s="28"/>
      <c r="HJJ57" s="29"/>
      <c r="HJK57" s="30"/>
      <c r="HJL57" s="27"/>
      <c r="HJM57" s="27"/>
      <c r="HJN57" s="27"/>
      <c r="HJO57" s="28"/>
      <c r="HJP57" s="29"/>
      <c r="HJQ57" s="30"/>
      <c r="HJR57" s="27"/>
      <c r="HJS57" s="27"/>
      <c r="HJT57" s="27"/>
      <c r="HJU57" s="28"/>
      <c r="HJV57" s="29"/>
      <c r="HJW57" s="30"/>
      <c r="HJX57" s="27"/>
      <c r="HJY57" s="27"/>
      <c r="HJZ57" s="27"/>
      <c r="HKA57" s="28"/>
      <c r="HKB57" s="29"/>
      <c r="HKC57" s="30"/>
      <c r="HKD57" s="27"/>
      <c r="HKE57" s="27"/>
      <c r="HKF57" s="27"/>
      <c r="HKG57" s="28"/>
      <c r="HKH57" s="29"/>
      <c r="HKI57" s="30"/>
      <c r="HKJ57" s="27"/>
      <c r="HKK57" s="27"/>
      <c r="HKL57" s="27"/>
      <c r="HKM57" s="28"/>
      <c r="HKN57" s="29"/>
      <c r="HKO57" s="30"/>
      <c r="HKP57" s="27"/>
      <c r="HKQ57" s="27"/>
      <c r="HKR57" s="27"/>
      <c r="HKS57" s="28"/>
      <c r="HKT57" s="29"/>
      <c r="HKU57" s="30"/>
      <c r="HKV57" s="27"/>
      <c r="HKW57" s="27"/>
      <c r="HKX57" s="27"/>
      <c r="HKY57" s="28"/>
      <c r="HKZ57" s="29"/>
      <c r="HLA57" s="30"/>
      <c r="HLB57" s="27"/>
      <c r="HLC57" s="27"/>
      <c r="HLD57" s="27"/>
      <c r="HLE57" s="28"/>
      <c r="HLF57" s="29"/>
      <c r="HLG57" s="30"/>
      <c r="HLH57" s="27"/>
      <c r="HLI57" s="27"/>
      <c r="HLJ57" s="27"/>
      <c r="HLK57" s="28"/>
      <c r="HLL57" s="29"/>
      <c r="HLM57" s="30"/>
      <c r="HLN57" s="27"/>
      <c r="HLO57" s="27"/>
      <c r="HLP57" s="27"/>
      <c r="HLQ57" s="28"/>
      <c r="HLR57" s="29"/>
      <c r="HLS57" s="30"/>
      <c r="HLT57" s="27"/>
      <c r="HLU57" s="27"/>
      <c r="HLV57" s="27"/>
      <c r="HLW57" s="28"/>
      <c r="HLX57" s="29"/>
      <c r="HLY57" s="30"/>
      <c r="HLZ57" s="27"/>
      <c r="HMA57" s="27"/>
      <c r="HMB57" s="27"/>
      <c r="HMC57" s="28"/>
      <c r="HMD57" s="29"/>
      <c r="HME57" s="30"/>
      <c r="HMF57" s="27"/>
      <c r="HMG57" s="27"/>
      <c r="HMH57" s="27"/>
      <c r="HMI57" s="28"/>
      <c r="HMJ57" s="29"/>
      <c r="HMK57" s="30"/>
      <c r="HML57" s="27"/>
      <c r="HMM57" s="27"/>
      <c r="HMN57" s="27"/>
      <c r="HMO57" s="28"/>
      <c r="HMP57" s="29"/>
      <c r="HMQ57" s="30"/>
      <c r="HMR57" s="27"/>
      <c r="HMS57" s="27"/>
      <c r="HMT57" s="27"/>
      <c r="HMU57" s="28"/>
      <c r="HMV57" s="29"/>
      <c r="HMW57" s="30"/>
      <c r="HMX57" s="27"/>
      <c r="HMY57" s="27"/>
      <c r="HMZ57" s="27"/>
      <c r="HNA57" s="28"/>
      <c r="HNB57" s="29"/>
      <c r="HNC57" s="30"/>
      <c r="HND57" s="27"/>
      <c r="HNE57" s="27"/>
      <c r="HNF57" s="27"/>
      <c r="HNG57" s="28"/>
      <c r="HNH57" s="29"/>
      <c r="HNI57" s="30"/>
      <c r="HNJ57" s="27"/>
      <c r="HNK57" s="27"/>
      <c r="HNL57" s="27"/>
      <c r="HNM57" s="28"/>
      <c r="HNN57" s="29"/>
      <c r="HNO57" s="30"/>
      <c r="HNP57" s="27"/>
      <c r="HNQ57" s="27"/>
      <c r="HNR57" s="27"/>
      <c r="HNS57" s="28"/>
      <c r="HNT57" s="29"/>
      <c r="HNU57" s="30"/>
      <c r="HNV57" s="27"/>
      <c r="HNW57" s="27"/>
      <c r="HNX57" s="27"/>
      <c r="HNY57" s="28"/>
      <c r="HNZ57" s="29"/>
      <c r="HOA57" s="30"/>
      <c r="HOB57" s="27"/>
      <c r="HOC57" s="27"/>
      <c r="HOD57" s="27"/>
      <c r="HOE57" s="28"/>
      <c r="HOF57" s="29"/>
      <c r="HOG57" s="30"/>
      <c r="HOH57" s="27"/>
      <c r="HOI57" s="27"/>
      <c r="HOJ57" s="27"/>
      <c r="HOK57" s="28"/>
      <c r="HOL57" s="29"/>
      <c r="HOM57" s="30"/>
      <c r="HON57" s="27"/>
      <c r="HOO57" s="27"/>
      <c r="HOP57" s="27"/>
      <c r="HOQ57" s="28"/>
      <c r="HOR57" s="29"/>
      <c r="HOS57" s="30"/>
      <c r="HOT57" s="27"/>
      <c r="HOU57" s="27"/>
      <c r="HOV57" s="27"/>
      <c r="HOW57" s="28"/>
      <c r="HOX57" s="29"/>
      <c r="HOY57" s="30"/>
      <c r="HOZ57" s="27"/>
      <c r="HPA57" s="27"/>
      <c r="HPB57" s="27"/>
      <c r="HPC57" s="28"/>
      <c r="HPD57" s="29"/>
      <c r="HPE57" s="30"/>
      <c r="HPF57" s="27"/>
      <c r="HPG57" s="27"/>
      <c r="HPH57" s="27"/>
      <c r="HPI57" s="28"/>
      <c r="HPJ57" s="29"/>
      <c r="HPK57" s="30"/>
      <c r="HPL57" s="27"/>
      <c r="HPM57" s="27"/>
      <c r="HPN57" s="27"/>
      <c r="HPO57" s="28"/>
      <c r="HPP57" s="29"/>
      <c r="HPQ57" s="30"/>
      <c r="HPR57" s="27"/>
      <c r="HPS57" s="27"/>
      <c r="HPT57" s="27"/>
      <c r="HPU57" s="28"/>
      <c r="HPV57" s="29"/>
      <c r="HPW57" s="30"/>
      <c r="HPX57" s="27"/>
      <c r="HPY57" s="27"/>
      <c r="HPZ57" s="27"/>
      <c r="HQA57" s="28"/>
      <c r="HQB57" s="29"/>
      <c r="HQC57" s="30"/>
      <c r="HQD57" s="27"/>
      <c r="HQE57" s="27"/>
      <c r="HQF57" s="27"/>
      <c r="HQG57" s="28"/>
      <c r="HQH57" s="29"/>
      <c r="HQI57" s="30"/>
      <c r="HQJ57" s="27"/>
      <c r="HQK57" s="27"/>
      <c r="HQL57" s="27"/>
      <c r="HQM57" s="28"/>
      <c r="HQN57" s="29"/>
      <c r="HQO57" s="30"/>
      <c r="HQP57" s="27"/>
      <c r="HQQ57" s="27"/>
      <c r="HQR57" s="27"/>
      <c r="HQS57" s="28"/>
      <c r="HQT57" s="29"/>
      <c r="HQU57" s="30"/>
      <c r="HQV57" s="27"/>
      <c r="HQW57" s="27"/>
      <c r="HQX57" s="27"/>
      <c r="HQY57" s="28"/>
      <c r="HQZ57" s="29"/>
      <c r="HRA57" s="30"/>
      <c r="HRB57" s="27"/>
      <c r="HRC57" s="27"/>
      <c r="HRD57" s="27"/>
      <c r="HRE57" s="28"/>
      <c r="HRF57" s="29"/>
      <c r="HRG57" s="30"/>
      <c r="HRH57" s="27"/>
      <c r="HRI57" s="27"/>
      <c r="HRJ57" s="27"/>
      <c r="HRK57" s="28"/>
      <c r="HRL57" s="29"/>
      <c r="HRM57" s="30"/>
      <c r="HRN57" s="27"/>
      <c r="HRO57" s="27"/>
      <c r="HRP57" s="27"/>
      <c r="HRQ57" s="28"/>
      <c r="HRR57" s="29"/>
      <c r="HRS57" s="30"/>
      <c r="HRT57" s="27"/>
      <c r="HRU57" s="27"/>
      <c r="HRV57" s="27"/>
      <c r="HRW57" s="28"/>
      <c r="HRX57" s="29"/>
      <c r="HRY57" s="30"/>
      <c r="HRZ57" s="27"/>
      <c r="HSA57" s="27"/>
      <c r="HSB57" s="27"/>
      <c r="HSC57" s="28"/>
      <c r="HSD57" s="29"/>
      <c r="HSE57" s="30"/>
      <c r="HSF57" s="27"/>
      <c r="HSG57" s="27"/>
      <c r="HSH57" s="27"/>
      <c r="HSI57" s="28"/>
      <c r="HSJ57" s="29"/>
      <c r="HSK57" s="30"/>
      <c r="HSL57" s="27"/>
      <c r="HSM57" s="27"/>
      <c r="HSN57" s="27"/>
      <c r="HSO57" s="28"/>
      <c r="HSP57" s="29"/>
      <c r="HSQ57" s="30"/>
      <c r="HSR57" s="27"/>
      <c r="HSS57" s="27"/>
      <c r="HST57" s="27"/>
      <c r="HSU57" s="28"/>
      <c r="HSV57" s="29"/>
      <c r="HSW57" s="30"/>
      <c r="HSX57" s="27"/>
      <c r="HSY57" s="27"/>
      <c r="HSZ57" s="27"/>
      <c r="HTA57" s="28"/>
      <c r="HTB57" s="29"/>
      <c r="HTC57" s="30"/>
      <c r="HTD57" s="27"/>
      <c r="HTE57" s="27"/>
      <c r="HTF57" s="27"/>
      <c r="HTG57" s="28"/>
      <c r="HTH57" s="29"/>
      <c r="HTI57" s="30"/>
      <c r="HTJ57" s="27"/>
      <c r="HTK57" s="27"/>
      <c r="HTL57" s="27"/>
      <c r="HTM57" s="28"/>
      <c r="HTN57" s="29"/>
      <c r="HTO57" s="30"/>
      <c r="HTP57" s="27"/>
      <c r="HTQ57" s="27"/>
      <c r="HTR57" s="27"/>
      <c r="HTS57" s="28"/>
      <c r="HTT57" s="29"/>
      <c r="HTU57" s="30"/>
      <c r="HTV57" s="27"/>
      <c r="HTW57" s="27"/>
      <c r="HTX57" s="27"/>
      <c r="HTY57" s="28"/>
      <c r="HTZ57" s="29"/>
      <c r="HUA57" s="30"/>
      <c r="HUB57" s="27"/>
      <c r="HUC57" s="27"/>
      <c r="HUD57" s="27"/>
      <c r="HUE57" s="28"/>
      <c r="HUF57" s="29"/>
      <c r="HUG57" s="30"/>
      <c r="HUH57" s="27"/>
      <c r="HUI57" s="27"/>
      <c r="HUJ57" s="27"/>
      <c r="HUK57" s="28"/>
      <c r="HUL57" s="29"/>
      <c r="HUM57" s="30"/>
      <c r="HUN57" s="27"/>
      <c r="HUO57" s="27"/>
      <c r="HUP57" s="27"/>
      <c r="HUQ57" s="28"/>
      <c r="HUR57" s="29"/>
      <c r="HUS57" s="30"/>
      <c r="HUT57" s="27"/>
      <c r="HUU57" s="27"/>
      <c r="HUV57" s="27"/>
      <c r="HUW57" s="28"/>
      <c r="HUX57" s="29"/>
      <c r="HUY57" s="30"/>
      <c r="HUZ57" s="27"/>
      <c r="HVA57" s="27"/>
      <c r="HVB57" s="27"/>
      <c r="HVC57" s="28"/>
      <c r="HVD57" s="29"/>
      <c r="HVE57" s="30"/>
      <c r="HVF57" s="27"/>
      <c r="HVG57" s="27"/>
      <c r="HVH57" s="27"/>
      <c r="HVI57" s="28"/>
      <c r="HVJ57" s="29"/>
      <c r="HVK57" s="30"/>
      <c r="HVL57" s="27"/>
      <c r="HVM57" s="27"/>
      <c r="HVN57" s="27"/>
      <c r="HVO57" s="28"/>
      <c r="HVP57" s="29"/>
      <c r="HVQ57" s="30"/>
      <c r="HVR57" s="27"/>
      <c r="HVS57" s="27"/>
      <c r="HVT57" s="27"/>
      <c r="HVU57" s="28"/>
      <c r="HVV57" s="29"/>
      <c r="HVW57" s="30"/>
      <c r="HVX57" s="27"/>
      <c r="HVY57" s="27"/>
      <c r="HVZ57" s="27"/>
      <c r="HWA57" s="28"/>
      <c r="HWB57" s="29"/>
      <c r="HWC57" s="30"/>
      <c r="HWD57" s="27"/>
      <c r="HWE57" s="27"/>
      <c r="HWF57" s="27"/>
      <c r="HWG57" s="28"/>
      <c r="HWH57" s="29"/>
      <c r="HWI57" s="30"/>
      <c r="HWJ57" s="27"/>
      <c r="HWK57" s="27"/>
      <c r="HWL57" s="27"/>
      <c r="HWM57" s="28"/>
      <c r="HWN57" s="29"/>
      <c r="HWO57" s="30"/>
      <c r="HWP57" s="27"/>
      <c r="HWQ57" s="27"/>
      <c r="HWR57" s="27"/>
      <c r="HWS57" s="28"/>
      <c r="HWT57" s="29"/>
      <c r="HWU57" s="30"/>
      <c r="HWV57" s="27"/>
      <c r="HWW57" s="27"/>
      <c r="HWX57" s="27"/>
      <c r="HWY57" s="28"/>
      <c r="HWZ57" s="29"/>
      <c r="HXA57" s="30"/>
      <c r="HXB57" s="27"/>
      <c r="HXC57" s="27"/>
      <c r="HXD57" s="27"/>
      <c r="HXE57" s="28"/>
      <c r="HXF57" s="29"/>
      <c r="HXG57" s="30"/>
      <c r="HXH57" s="27"/>
      <c r="HXI57" s="27"/>
      <c r="HXJ57" s="27"/>
      <c r="HXK57" s="28"/>
      <c r="HXL57" s="29"/>
      <c r="HXM57" s="30"/>
      <c r="HXN57" s="27"/>
      <c r="HXO57" s="27"/>
      <c r="HXP57" s="27"/>
      <c r="HXQ57" s="28"/>
      <c r="HXR57" s="29"/>
      <c r="HXS57" s="30"/>
      <c r="HXT57" s="27"/>
      <c r="HXU57" s="27"/>
      <c r="HXV57" s="27"/>
      <c r="HXW57" s="28"/>
      <c r="HXX57" s="29"/>
      <c r="HXY57" s="30"/>
      <c r="HXZ57" s="27"/>
      <c r="HYA57" s="27"/>
      <c r="HYB57" s="27"/>
      <c r="HYC57" s="28"/>
      <c r="HYD57" s="29"/>
      <c r="HYE57" s="30"/>
      <c r="HYF57" s="27"/>
      <c r="HYG57" s="27"/>
      <c r="HYH57" s="27"/>
      <c r="HYI57" s="28"/>
      <c r="HYJ57" s="29"/>
      <c r="HYK57" s="30"/>
      <c r="HYL57" s="27"/>
      <c r="HYM57" s="27"/>
      <c r="HYN57" s="27"/>
      <c r="HYO57" s="28"/>
      <c r="HYP57" s="29"/>
      <c r="HYQ57" s="30"/>
      <c r="HYR57" s="27"/>
      <c r="HYS57" s="27"/>
      <c r="HYT57" s="27"/>
      <c r="HYU57" s="28"/>
      <c r="HYV57" s="29"/>
      <c r="HYW57" s="30"/>
      <c r="HYX57" s="27"/>
      <c r="HYY57" s="27"/>
      <c r="HYZ57" s="27"/>
      <c r="HZA57" s="28"/>
      <c r="HZB57" s="29"/>
      <c r="HZC57" s="30"/>
      <c r="HZD57" s="27"/>
      <c r="HZE57" s="27"/>
      <c r="HZF57" s="27"/>
      <c r="HZG57" s="28"/>
      <c r="HZH57" s="29"/>
      <c r="HZI57" s="30"/>
      <c r="HZJ57" s="27"/>
      <c r="HZK57" s="27"/>
      <c r="HZL57" s="27"/>
      <c r="HZM57" s="28"/>
      <c r="HZN57" s="29"/>
      <c r="HZO57" s="30"/>
      <c r="HZP57" s="27"/>
      <c r="HZQ57" s="27"/>
      <c r="HZR57" s="27"/>
      <c r="HZS57" s="28"/>
      <c r="HZT57" s="29"/>
      <c r="HZU57" s="30"/>
      <c r="HZV57" s="27"/>
      <c r="HZW57" s="27"/>
      <c r="HZX57" s="27"/>
      <c r="HZY57" s="28"/>
      <c r="HZZ57" s="29"/>
      <c r="IAA57" s="30"/>
      <c r="IAB57" s="27"/>
      <c r="IAC57" s="27"/>
      <c r="IAD57" s="27"/>
      <c r="IAE57" s="28"/>
      <c r="IAF57" s="29"/>
      <c r="IAG57" s="30"/>
      <c r="IAH57" s="27"/>
      <c r="IAI57" s="27"/>
      <c r="IAJ57" s="27"/>
      <c r="IAK57" s="28"/>
      <c r="IAL57" s="29"/>
      <c r="IAM57" s="30"/>
      <c r="IAN57" s="27"/>
      <c r="IAO57" s="27"/>
      <c r="IAP57" s="27"/>
      <c r="IAQ57" s="28"/>
      <c r="IAR57" s="29"/>
      <c r="IAS57" s="30"/>
      <c r="IAT57" s="27"/>
      <c r="IAU57" s="27"/>
      <c r="IAV57" s="27"/>
      <c r="IAW57" s="28"/>
      <c r="IAX57" s="29"/>
      <c r="IAY57" s="30"/>
      <c r="IAZ57" s="27"/>
      <c r="IBA57" s="27"/>
      <c r="IBB57" s="27"/>
      <c r="IBC57" s="28"/>
      <c r="IBD57" s="29"/>
      <c r="IBE57" s="30"/>
      <c r="IBF57" s="27"/>
      <c r="IBG57" s="27"/>
      <c r="IBH57" s="27"/>
      <c r="IBI57" s="28"/>
      <c r="IBJ57" s="29"/>
      <c r="IBK57" s="30"/>
      <c r="IBL57" s="27"/>
      <c r="IBM57" s="27"/>
      <c r="IBN57" s="27"/>
      <c r="IBO57" s="28"/>
      <c r="IBP57" s="29"/>
      <c r="IBQ57" s="30"/>
      <c r="IBR57" s="27"/>
      <c r="IBS57" s="27"/>
      <c r="IBT57" s="27"/>
      <c r="IBU57" s="28"/>
      <c r="IBV57" s="29"/>
      <c r="IBW57" s="30"/>
      <c r="IBX57" s="27"/>
      <c r="IBY57" s="27"/>
      <c r="IBZ57" s="27"/>
      <c r="ICA57" s="28"/>
      <c r="ICB57" s="29"/>
      <c r="ICC57" s="30"/>
      <c r="ICD57" s="27"/>
      <c r="ICE57" s="27"/>
      <c r="ICF57" s="27"/>
      <c r="ICG57" s="28"/>
      <c r="ICH57" s="29"/>
      <c r="ICI57" s="30"/>
      <c r="ICJ57" s="27"/>
      <c r="ICK57" s="27"/>
      <c r="ICL57" s="27"/>
      <c r="ICM57" s="28"/>
      <c r="ICN57" s="29"/>
      <c r="ICO57" s="30"/>
      <c r="ICP57" s="27"/>
      <c r="ICQ57" s="27"/>
      <c r="ICR57" s="27"/>
      <c r="ICS57" s="28"/>
      <c r="ICT57" s="29"/>
      <c r="ICU57" s="30"/>
      <c r="ICV57" s="27"/>
      <c r="ICW57" s="27"/>
      <c r="ICX57" s="27"/>
      <c r="ICY57" s="28"/>
      <c r="ICZ57" s="29"/>
      <c r="IDA57" s="30"/>
      <c r="IDB57" s="27"/>
      <c r="IDC57" s="27"/>
      <c r="IDD57" s="27"/>
      <c r="IDE57" s="28"/>
      <c r="IDF57" s="29"/>
      <c r="IDG57" s="30"/>
      <c r="IDH57" s="27"/>
      <c r="IDI57" s="27"/>
      <c r="IDJ57" s="27"/>
      <c r="IDK57" s="28"/>
      <c r="IDL57" s="29"/>
      <c r="IDM57" s="30"/>
      <c r="IDN57" s="27"/>
      <c r="IDO57" s="27"/>
      <c r="IDP57" s="27"/>
      <c r="IDQ57" s="28"/>
      <c r="IDR57" s="29"/>
      <c r="IDS57" s="30"/>
      <c r="IDT57" s="27"/>
      <c r="IDU57" s="27"/>
      <c r="IDV57" s="27"/>
      <c r="IDW57" s="28"/>
      <c r="IDX57" s="29"/>
      <c r="IDY57" s="30"/>
      <c r="IDZ57" s="27"/>
      <c r="IEA57" s="27"/>
      <c r="IEB57" s="27"/>
      <c r="IEC57" s="28"/>
      <c r="IED57" s="29"/>
      <c r="IEE57" s="30"/>
      <c r="IEF57" s="27"/>
      <c r="IEG57" s="27"/>
      <c r="IEH57" s="27"/>
      <c r="IEI57" s="28"/>
      <c r="IEJ57" s="29"/>
      <c r="IEK57" s="30"/>
      <c r="IEL57" s="27"/>
      <c r="IEM57" s="27"/>
      <c r="IEN57" s="27"/>
      <c r="IEO57" s="28"/>
      <c r="IEP57" s="29"/>
      <c r="IEQ57" s="30"/>
      <c r="IER57" s="27"/>
      <c r="IES57" s="27"/>
      <c r="IET57" s="27"/>
      <c r="IEU57" s="28"/>
      <c r="IEV57" s="29"/>
      <c r="IEW57" s="30"/>
      <c r="IEX57" s="27"/>
      <c r="IEY57" s="27"/>
      <c r="IEZ57" s="27"/>
      <c r="IFA57" s="28"/>
      <c r="IFB57" s="29"/>
      <c r="IFC57" s="30"/>
      <c r="IFD57" s="27"/>
      <c r="IFE57" s="27"/>
      <c r="IFF57" s="27"/>
      <c r="IFG57" s="28"/>
      <c r="IFH57" s="29"/>
      <c r="IFI57" s="30"/>
      <c r="IFJ57" s="27"/>
      <c r="IFK57" s="27"/>
      <c r="IFL57" s="27"/>
      <c r="IFM57" s="28"/>
      <c r="IFN57" s="29"/>
      <c r="IFO57" s="30"/>
      <c r="IFP57" s="27"/>
      <c r="IFQ57" s="27"/>
      <c r="IFR57" s="27"/>
      <c r="IFS57" s="28"/>
      <c r="IFT57" s="29"/>
      <c r="IFU57" s="30"/>
      <c r="IFV57" s="27"/>
      <c r="IFW57" s="27"/>
      <c r="IFX57" s="27"/>
      <c r="IFY57" s="28"/>
      <c r="IFZ57" s="29"/>
      <c r="IGA57" s="30"/>
      <c r="IGB57" s="27"/>
      <c r="IGC57" s="27"/>
      <c r="IGD57" s="27"/>
      <c r="IGE57" s="28"/>
      <c r="IGF57" s="29"/>
      <c r="IGG57" s="30"/>
      <c r="IGH57" s="27"/>
      <c r="IGI57" s="27"/>
      <c r="IGJ57" s="27"/>
      <c r="IGK57" s="28"/>
      <c r="IGL57" s="29"/>
      <c r="IGM57" s="30"/>
      <c r="IGN57" s="27"/>
      <c r="IGO57" s="27"/>
      <c r="IGP57" s="27"/>
      <c r="IGQ57" s="28"/>
      <c r="IGR57" s="29"/>
      <c r="IGS57" s="30"/>
      <c r="IGT57" s="27"/>
      <c r="IGU57" s="27"/>
      <c r="IGV57" s="27"/>
      <c r="IGW57" s="28"/>
      <c r="IGX57" s="29"/>
      <c r="IGY57" s="30"/>
      <c r="IGZ57" s="27"/>
      <c r="IHA57" s="27"/>
      <c r="IHB57" s="27"/>
      <c r="IHC57" s="28"/>
      <c r="IHD57" s="29"/>
      <c r="IHE57" s="30"/>
      <c r="IHF57" s="27"/>
      <c r="IHG57" s="27"/>
      <c r="IHH57" s="27"/>
      <c r="IHI57" s="28"/>
      <c r="IHJ57" s="29"/>
      <c r="IHK57" s="30"/>
      <c r="IHL57" s="27"/>
      <c r="IHM57" s="27"/>
      <c r="IHN57" s="27"/>
      <c r="IHO57" s="28"/>
      <c r="IHP57" s="29"/>
      <c r="IHQ57" s="30"/>
      <c r="IHR57" s="27"/>
      <c r="IHS57" s="27"/>
      <c r="IHT57" s="27"/>
      <c r="IHU57" s="28"/>
      <c r="IHV57" s="29"/>
      <c r="IHW57" s="30"/>
      <c r="IHX57" s="27"/>
      <c r="IHY57" s="27"/>
      <c r="IHZ57" s="27"/>
      <c r="IIA57" s="28"/>
      <c r="IIB57" s="29"/>
      <c r="IIC57" s="30"/>
      <c r="IID57" s="27"/>
      <c r="IIE57" s="27"/>
      <c r="IIF57" s="27"/>
      <c r="IIG57" s="28"/>
      <c r="IIH57" s="29"/>
      <c r="III57" s="30"/>
      <c r="IIJ57" s="27"/>
      <c r="IIK57" s="27"/>
      <c r="IIL57" s="27"/>
      <c r="IIM57" s="28"/>
      <c r="IIN57" s="29"/>
      <c r="IIO57" s="30"/>
      <c r="IIP57" s="27"/>
      <c r="IIQ57" s="27"/>
      <c r="IIR57" s="27"/>
      <c r="IIS57" s="28"/>
      <c r="IIT57" s="29"/>
      <c r="IIU57" s="30"/>
      <c r="IIV57" s="27"/>
      <c r="IIW57" s="27"/>
      <c r="IIX57" s="27"/>
      <c r="IIY57" s="28"/>
      <c r="IIZ57" s="29"/>
      <c r="IJA57" s="30"/>
      <c r="IJB57" s="27"/>
      <c r="IJC57" s="27"/>
      <c r="IJD57" s="27"/>
      <c r="IJE57" s="28"/>
      <c r="IJF57" s="29"/>
      <c r="IJG57" s="30"/>
      <c r="IJH57" s="27"/>
      <c r="IJI57" s="27"/>
      <c r="IJJ57" s="27"/>
      <c r="IJK57" s="28"/>
      <c r="IJL57" s="29"/>
      <c r="IJM57" s="30"/>
      <c r="IJN57" s="27"/>
      <c r="IJO57" s="27"/>
      <c r="IJP57" s="27"/>
      <c r="IJQ57" s="28"/>
      <c r="IJR57" s="29"/>
      <c r="IJS57" s="30"/>
      <c r="IJT57" s="27"/>
      <c r="IJU57" s="27"/>
      <c r="IJV57" s="27"/>
      <c r="IJW57" s="28"/>
      <c r="IJX57" s="29"/>
      <c r="IJY57" s="30"/>
      <c r="IJZ57" s="27"/>
      <c r="IKA57" s="27"/>
      <c r="IKB57" s="27"/>
      <c r="IKC57" s="28"/>
      <c r="IKD57" s="29"/>
      <c r="IKE57" s="30"/>
      <c r="IKF57" s="27"/>
      <c r="IKG57" s="27"/>
      <c r="IKH57" s="27"/>
      <c r="IKI57" s="28"/>
      <c r="IKJ57" s="29"/>
      <c r="IKK57" s="30"/>
      <c r="IKL57" s="27"/>
      <c r="IKM57" s="27"/>
      <c r="IKN57" s="27"/>
      <c r="IKO57" s="28"/>
      <c r="IKP57" s="29"/>
      <c r="IKQ57" s="30"/>
      <c r="IKR57" s="27"/>
      <c r="IKS57" s="27"/>
      <c r="IKT57" s="27"/>
      <c r="IKU57" s="28"/>
      <c r="IKV57" s="29"/>
      <c r="IKW57" s="30"/>
      <c r="IKX57" s="27"/>
      <c r="IKY57" s="27"/>
      <c r="IKZ57" s="27"/>
      <c r="ILA57" s="28"/>
      <c r="ILB57" s="29"/>
      <c r="ILC57" s="30"/>
      <c r="ILD57" s="27"/>
      <c r="ILE57" s="27"/>
      <c r="ILF57" s="27"/>
      <c r="ILG57" s="28"/>
      <c r="ILH57" s="29"/>
      <c r="ILI57" s="30"/>
      <c r="ILJ57" s="27"/>
      <c r="ILK57" s="27"/>
      <c r="ILL57" s="27"/>
      <c r="ILM57" s="28"/>
      <c r="ILN57" s="29"/>
      <c r="ILO57" s="30"/>
      <c r="ILP57" s="27"/>
      <c r="ILQ57" s="27"/>
      <c r="ILR57" s="27"/>
      <c r="ILS57" s="28"/>
      <c r="ILT57" s="29"/>
      <c r="ILU57" s="30"/>
      <c r="ILV57" s="27"/>
      <c r="ILW57" s="27"/>
      <c r="ILX57" s="27"/>
      <c r="ILY57" s="28"/>
      <c r="ILZ57" s="29"/>
      <c r="IMA57" s="30"/>
      <c r="IMB57" s="27"/>
      <c r="IMC57" s="27"/>
      <c r="IMD57" s="27"/>
      <c r="IME57" s="28"/>
      <c r="IMF57" s="29"/>
      <c r="IMG57" s="30"/>
      <c r="IMH57" s="27"/>
      <c r="IMI57" s="27"/>
      <c r="IMJ57" s="27"/>
      <c r="IMK57" s="28"/>
      <c r="IML57" s="29"/>
      <c r="IMM57" s="30"/>
      <c r="IMN57" s="27"/>
      <c r="IMO57" s="27"/>
      <c r="IMP57" s="27"/>
      <c r="IMQ57" s="28"/>
      <c r="IMR57" s="29"/>
      <c r="IMS57" s="30"/>
      <c r="IMT57" s="27"/>
      <c r="IMU57" s="27"/>
      <c r="IMV57" s="27"/>
      <c r="IMW57" s="28"/>
      <c r="IMX57" s="29"/>
      <c r="IMY57" s="30"/>
      <c r="IMZ57" s="27"/>
      <c r="INA57" s="27"/>
      <c r="INB57" s="27"/>
      <c r="INC57" s="28"/>
      <c r="IND57" s="29"/>
      <c r="INE57" s="30"/>
      <c r="INF57" s="27"/>
      <c r="ING57" s="27"/>
      <c r="INH57" s="27"/>
      <c r="INI57" s="28"/>
      <c r="INJ57" s="29"/>
      <c r="INK57" s="30"/>
      <c r="INL57" s="27"/>
      <c r="INM57" s="27"/>
      <c r="INN57" s="27"/>
      <c r="INO57" s="28"/>
      <c r="INP57" s="29"/>
      <c r="INQ57" s="30"/>
      <c r="INR57" s="27"/>
      <c r="INS57" s="27"/>
      <c r="INT57" s="27"/>
      <c r="INU57" s="28"/>
      <c r="INV57" s="29"/>
      <c r="INW57" s="30"/>
      <c r="INX57" s="27"/>
      <c r="INY57" s="27"/>
      <c r="INZ57" s="27"/>
      <c r="IOA57" s="28"/>
      <c r="IOB57" s="29"/>
      <c r="IOC57" s="30"/>
      <c r="IOD57" s="27"/>
      <c r="IOE57" s="27"/>
      <c r="IOF57" s="27"/>
      <c r="IOG57" s="28"/>
      <c r="IOH57" s="29"/>
      <c r="IOI57" s="30"/>
      <c r="IOJ57" s="27"/>
      <c r="IOK57" s="27"/>
      <c r="IOL57" s="27"/>
      <c r="IOM57" s="28"/>
      <c r="ION57" s="29"/>
      <c r="IOO57" s="30"/>
      <c r="IOP57" s="27"/>
      <c r="IOQ57" s="27"/>
      <c r="IOR57" s="27"/>
      <c r="IOS57" s="28"/>
      <c r="IOT57" s="29"/>
      <c r="IOU57" s="30"/>
      <c r="IOV57" s="27"/>
      <c r="IOW57" s="27"/>
      <c r="IOX57" s="27"/>
      <c r="IOY57" s="28"/>
      <c r="IOZ57" s="29"/>
      <c r="IPA57" s="30"/>
      <c r="IPB57" s="27"/>
      <c r="IPC57" s="27"/>
      <c r="IPD57" s="27"/>
      <c r="IPE57" s="28"/>
      <c r="IPF57" s="29"/>
      <c r="IPG57" s="30"/>
      <c r="IPH57" s="27"/>
      <c r="IPI57" s="27"/>
      <c r="IPJ57" s="27"/>
      <c r="IPK57" s="28"/>
      <c r="IPL57" s="29"/>
      <c r="IPM57" s="30"/>
      <c r="IPN57" s="27"/>
      <c r="IPO57" s="27"/>
      <c r="IPP57" s="27"/>
      <c r="IPQ57" s="28"/>
      <c r="IPR57" s="29"/>
      <c r="IPS57" s="30"/>
      <c r="IPT57" s="27"/>
      <c r="IPU57" s="27"/>
      <c r="IPV57" s="27"/>
      <c r="IPW57" s="28"/>
      <c r="IPX57" s="29"/>
      <c r="IPY57" s="30"/>
      <c r="IPZ57" s="27"/>
      <c r="IQA57" s="27"/>
      <c r="IQB57" s="27"/>
      <c r="IQC57" s="28"/>
      <c r="IQD57" s="29"/>
      <c r="IQE57" s="30"/>
      <c r="IQF57" s="27"/>
      <c r="IQG57" s="27"/>
      <c r="IQH57" s="27"/>
      <c r="IQI57" s="28"/>
      <c r="IQJ57" s="29"/>
      <c r="IQK57" s="30"/>
      <c r="IQL57" s="27"/>
      <c r="IQM57" s="27"/>
      <c r="IQN57" s="27"/>
      <c r="IQO57" s="28"/>
      <c r="IQP57" s="29"/>
      <c r="IQQ57" s="30"/>
      <c r="IQR57" s="27"/>
      <c r="IQS57" s="27"/>
      <c r="IQT57" s="27"/>
      <c r="IQU57" s="28"/>
      <c r="IQV57" s="29"/>
      <c r="IQW57" s="30"/>
      <c r="IQX57" s="27"/>
      <c r="IQY57" s="27"/>
      <c r="IQZ57" s="27"/>
      <c r="IRA57" s="28"/>
      <c r="IRB57" s="29"/>
      <c r="IRC57" s="30"/>
      <c r="IRD57" s="27"/>
      <c r="IRE57" s="27"/>
      <c r="IRF57" s="27"/>
      <c r="IRG57" s="28"/>
      <c r="IRH57" s="29"/>
      <c r="IRI57" s="30"/>
      <c r="IRJ57" s="27"/>
      <c r="IRK57" s="27"/>
      <c r="IRL57" s="27"/>
      <c r="IRM57" s="28"/>
      <c r="IRN57" s="29"/>
      <c r="IRO57" s="30"/>
      <c r="IRP57" s="27"/>
      <c r="IRQ57" s="27"/>
      <c r="IRR57" s="27"/>
      <c r="IRS57" s="28"/>
      <c r="IRT57" s="29"/>
      <c r="IRU57" s="30"/>
      <c r="IRV57" s="27"/>
      <c r="IRW57" s="27"/>
      <c r="IRX57" s="27"/>
      <c r="IRY57" s="28"/>
      <c r="IRZ57" s="29"/>
      <c r="ISA57" s="30"/>
      <c r="ISB57" s="27"/>
      <c r="ISC57" s="27"/>
      <c r="ISD57" s="27"/>
      <c r="ISE57" s="28"/>
      <c r="ISF57" s="29"/>
      <c r="ISG57" s="30"/>
      <c r="ISH57" s="27"/>
      <c r="ISI57" s="27"/>
      <c r="ISJ57" s="27"/>
      <c r="ISK57" s="28"/>
      <c r="ISL57" s="29"/>
      <c r="ISM57" s="30"/>
      <c r="ISN57" s="27"/>
      <c r="ISO57" s="27"/>
      <c r="ISP57" s="27"/>
      <c r="ISQ57" s="28"/>
      <c r="ISR57" s="29"/>
      <c r="ISS57" s="30"/>
      <c r="IST57" s="27"/>
      <c r="ISU57" s="27"/>
      <c r="ISV57" s="27"/>
      <c r="ISW57" s="28"/>
      <c r="ISX57" s="29"/>
      <c r="ISY57" s="30"/>
      <c r="ISZ57" s="27"/>
      <c r="ITA57" s="27"/>
      <c r="ITB57" s="27"/>
      <c r="ITC57" s="28"/>
      <c r="ITD57" s="29"/>
      <c r="ITE57" s="30"/>
      <c r="ITF57" s="27"/>
      <c r="ITG57" s="27"/>
      <c r="ITH57" s="27"/>
      <c r="ITI57" s="28"/>
      <c r="ITJ57" s="29"/>
      <c r="ITK57" s="30"/>
      <c r="ITL57" s="27"/>
      <c r="ITM57" s="27"/>
      <c r="ITN57" s="27"/>
      <c r="ITO57" s="28"/>
      <c r="ITP57" s="29"/>
      <c r="ITQ57" s="30"/>
      <c r="ITR57" s="27"/>
      <c r="ITS57" s="27"/>
      <c r="ITT57" s="27"/>
      <c r="ITU57" s="28"/>
      <c r="ITV57" s="29"/>
      <c r="ITW57" s="30"/>
      <c r="ITX57" s="27"/>
      <c r="ITY57" s="27"/>
      <c r="ITZ57" s="27"/>
      <c r="IUA57" s="28"/>
      <c r="IUB57" s="29"/>
      <c r="IUC57" s="30"/>
      <c r="IUD57" s="27"/>
      <c r="IUE57" s="27"/>
      <c r="IUF57" s="27"/>
      <c r="IUG57" s="28"/>
      <c r="IUH57" s="29"/>
      <c r="IUI57" s="30"/>
      <c r="IUJ57" s="27"/>
      <c r="IUK57" s="27"/>
      <c r="IUL57" s="27"/>
      <c r="IUM57" s="28"/>
      <c r="IUN57" s="29"/>
      <c r="IUO57" s="30"/>
      <c r="IUP57" s="27"/>
      <c r="IUQ57" s="27"/>
      <c r="IUR57" s="27"/>
      <c r="IUS57" s="28"/>
      <c r="IUT57" s="29"/>
      <c r="IUU57" s="30"/>
      <c r="IUV57" s="27"/>
      <c r="IUW57" s="27"/>
      <c r="IUX57" s="27"/>
      <c r="IUY57" s="28"/>
      <c r="IUZ57" s="29"/>
      <c r="IVA57" s="30"/>
      <c r="IVB57" s="27"/>
      <c r="IVC57" s="27"/>
      <c r="IVD57" s="27"/>
      <c r="IVE57" s="28"/>
      <c r="IVF57" s="29"/>
      <c r="IVG57" s="30"/>
      <c r="IVH57" s="27"/>
      <c r="IVI57" s="27"/>
      <c r="IVJ57" s="27"/>
      <c r="IVK57" s="28"/>
      <c r="IVL57" s="29"/>
      <c r="IVM57" s="30"/>
      <c r="IVN57" s="27"/>
      <c r="IVO57" s="27"/>
      <c r="IVP57" s="27"/>
      <c r="IVQ57" s="28"/>
      <c r="IVR57" s="29"/>
      <c r="IVS57" s="30"/>
      <c r="IVT57" s="27"/>
      <c r="IVU57" s="27"/>
      <c r="IVV57" s="27"/>
      <c r="IVW57" s="28"/>
      <c r="IVX57" s="29"/>
      <c r="IVY57" s="30"/>
      <c r="IVZ57" s="27"/>
      <c r="IWA57" s="27"/>
      <c r="IWB57" s="27"/>
      <c r="IWC57" s="28"/>
      <c r="IWD57" s="29"/>
      <c r="IWE57" s="30"/>
      <c r="IWF57" s="27"/>
      <c r="IWG57" s="27"/>
      <c r="IWH57" s="27"/>
      <c r="IWI57" s="28"/>
      <c r="IWJ57" s="29"/>
      <c r="IWK57" s="30"/>
      <c r="IWL57" s="27"/>
      <c r="IWM57" s="27"/>
      <c r="IWN57" s="27"/>
      <c r="IWO57" s="28"/>
      <c r="IWP57" s="29"/>
      <c r="IWQ57" s="30"/>
      <c r="IWR57" s="27"/>
      <c r="IWS57" s="27"/>
      <c r="IWT57" s="27"/>
      <c r="IWU57" s="28"/>
      <c r="IWV57" s="29"/>
      <c r="IWW57" s="30"/>
      <c r="IWX57" s="27"/>
      <c r="IWY57" s="27"/>
      <c r="IWZ57" s="27"/>
      <c r="IXA57" s="28"/>
      <c r="IXB57" s="29"/>
      <c r="IXC57" s="30"/>
      <c r="IXD57" s="27"/>
      <c r="IXE57" s="27"/>
      <c r="IXF57" s="27"/>
      <c r="IXG57" s="28"/>
      <c r="IXH57" s="29"/>
      <c r="IXI57" s="30"/>
      <c r="IXJ57" s="27"/>
      <c r="IXK57" s="27"/>
      <c r="IXL57" s="27"/>
      <c r="IXM57" s="28"/>
      <c r="IXN57" s="29"/>
      <c r="IXO57" s="30"/>
      <c r="IXP57" s="27"/>
      <c r="IXQ57" s="27"/>
      <c r="IXR57" s="27"/>
      <c r="IXS57" s="28"/>
      <c r="IXT57" s="29"/>
      <c r="IXU57" s="30"/>
      <c r="IXV57" s="27"/>
      <c r="IXW57" s="27"/>
      <c r="IXX57" s="27"/>
      <c r="IXY57" s="28"/>
      <c r="IXZ57" s="29"/>
      <c r="IYA57" s="30"/>
      <c r="IYB57" s="27"/>
      <c r="IYC57" s="27"/>
      <c r="IYD57" s="27"/>
      <c r="IYE57" s="28"/>
      <c r="IYF57" s="29"/>
      <c r="IYG57" s="30"/>
      <c r="IYH57" s="27"/>
      <c r="IYI57" s="27"/>
      <c r="IYJ57" s="27"/>
      <c r="IYK57" s="28"/>
      <c r="IYL57" s="29"/>
      <c r="IYM57" s="30"/>
      <c r="IYN57" s="27"/>
      <c r="IYO57" s="27"/>
      <c r="IYP57" s="27"/>
      <c r="IYQ57" s="28"/>
      <c r="IYR57" s="29"/>
      <c r="IYS57" s="30"/>
      <c r="IYT57" s="27"/>
      <c r="IYU57" s="27"/>
      <c r="IYV57" s="27"/>
      <c r="IYW57" s="28"/>
      <c r="IYX57" s="29"/>
      <c r="IYY57" s="30"/>
      <c r="IYZ57" s="27"/>
      <c r="IZA57" s="27"/>
      <c r="IZB57" s="27"/>
      <c r="IZC57" s="28"/>
      <c r="IZD57" s="29"/>
      <c r="IZE57" s="30"/>
      <c r="IZF57" s="27"/>
      <c r="IZG57" s="27"/>
      <c r="IZH57" s="27"/>
      <c r="IZI57" s="28"/>
      <c r="IZJ57" s="29"/>
      <c r="IZK57" s="30"/>
      <c r="IZL57" s="27"/>
      <c r="IZM57" s="27"/>
      <c r="IZN57" s="27"/>
      <c r="IZO57" s="28"/>
      <c r="IZP57" s="29"/>
      <c r="IZQ57" s="30"/>
      <c r="IZR57" s="27"/>
      <c r="IZS57" s="27"/>
      <c r="IZT57" s="27"/>
      <c r="IZU57" s="28"/>
      <c r="IZV57" s="29"/>
      <c r="IZW57" s="30"/>
      <c r="IZX57" s="27"/>
      <c r="IZY57" s="27"/>
      <c r="IZZ57" s="27"/>
      <c r="JAA57" s="28"/>
      <c r="JAB57" s="29"/>
      <c r="JAC57" s="30"/>
      <c r="JAD57" s="27"/>
      <c r="JAE57" s="27"/>
      <c r="JAF57" s="27"/>
      <c r="JAG57" s="28"/>
      <c r="JAH57" s="29"/>
      <c r="JAI57" s="30"/>
      <c r="JAJ57" s="27"/>
      <c r="JAK57" s="27"/>
      <c r="JAL57" s="27"/>
      <c r="JAM57" s="28"/>
      <c r="JAN57" s="29"/>
      <c r="JAO57" s="30"/>
      <c r="JAP57" s="27"/>
      <c r="JAQ57" s="27"/>
      <c r="JAR57" s="27"/>
      <c r="JAS57" s="28"/>
      <c r="JAT57" s="29"/>
      <c r="JAU57" s="30"/>
      <c r="JAV57" s="27"/>
      <c r="JAW57" s="27"/>
      <c r="JAX57" s="27"/>
      <c r="JAY57" s="28"/>
      <c r="JAZ57" s="29"/>
      <c r="JBA57" s="30"/>
      <c r="JBB57" s="27"/>
      <c r="JBC57" s="27"/>
      <c r="JBD57" s="27"/>
      <c r="JBE57" s="28"/>
      <c r="JBF57" s="29"/>
      <c r="JBG57" s="30"/>
      <c r="JBH57" s="27"/>
      <c r="JBI57" s="27"/>
      <c r="JBJ57" s="27"/>
      <c r="JBK57" s="28"/>
      <c r="JBL57" s="29"/>
      <c r="JBM57" s="30"/>
      <c r="JBN57" s="27"/>
      <c r="JBO57" s="27"/>
      <c r="JBP57" s="27"/>
      <c r="JBQ57" s="28"/>
      <c r="JBR57" s="29"/>
      <c r="JBS57" s="30"/>
      <c r="JBT57" s="27"/>
      <c r="JBU57" s="27"/>
      <c r="JBV57" s="27"/>
      <c r="JBW57" s="28"/>
      <c r="JBX57" s="29"/>
      <c r="JBY57" s="30"/>
      <c r="JBZ57" s="27"/>
      <c r="JCA57" s="27"/>
      <c r="JCB57" s="27"/>
      <c r="JCC57" s="28"/>
      <c r="JCD57" s="29"/>
      <c r="JCE57" s="30"/>
      <c r="JCF57" s="27"/>
      <c r="JCG57" s="27"/>
      <c r="JCH57" s="27"/>
      <c r="JCI57" s="28"/>
      <c r="JCJ57" s="29"/>
      <c r="JCK57" s="30"/>
      <c r="JCL57" s="27"/>
      <c r="JCM57" s="27"/>
      <c r="JCN57" s="27"/>
      <c r="JCO57" s="28"/>
      <c r="JCP57" s="29"/>
      <c r="JCQ57" s="30"/>
      <c r="JCR57" s="27"/>
      <c r="JCS57" s="27"/>
      <c r="JCT57" s="27"/>
      <c r="JCU57" s="28"/>
      <c r="JCV57" s="29"/>
      <c r="JCW57" s="30"/>
      <c r="JCX57" s="27"/>
      <c r="JCY57" s="27"/>
      <c r="JCZ57" s="27"/>
      <c r="JDA57" s="28"/>
      <c r="JDB57" s="29"/>
      <c r="JDC57" s="30"/>
      <c r="JDD57" s="27"/>
      <c r="JDE57" s="27"/>
      <c r="JDF57" s="27"/>
      <c r="JDG57" s="28"/>
      <c r="JDH57" s="29"/>
      <c r="JDI57" s="30"/>
      <c r="JDJ57" s="27"/>
      <c r="JDK57" s="27"/>
      <c r="JDL57" s="27"/>
      <c r="JDM57" s="28"/>
      <c r="JDN57" s="29"/>
      <c r="JDO57" s="30"/>
      <c r="JDP57" s="27"/>
      <c r="JDQ57" s="27"/>
      <c r="JDR57" s="27"/>
      <c r="JDS57" s="28"/>
      <c r="JDT57" s="29"/>
      <c r="JDU57" s="30"/>
      <c r="JDV57" s="27"/>
      <c r="JDW57" s="27"/>
      <c r="JDX57" s="27"/>
      <c r="JDY57" s="28"/>
      <c r="JDZ57" s="29"/>
      <c r="JEA57" s="30"/>
      <c r="JEB57" s="27"/>
      <c r="JEC57" s="27"/>
      <c r="JED57" s="27"/>
      <c r="JEE57" s="28"/>
      <c r="JEF57" s="29"/>
      <c r="JEG57" s="30"/>
      <c r="JEH57" s="27"/>
      <c r="JEI57" s="27"/>
      <c r="JEJ57" s="27"/>
      <c r="JEK57" s="28"/>
      <c r="JEL57" s="29"/>
      <c r="JEM57" s="30"/>
      <c r="JEN57" s="27"/>
      <c r="JEO57" s="27"/>
      <c r="JEP57" s="27"/>
      <c r="JEQ57" s="28"/>
      <c r="JER57" s="29"/>
      <c r="JES57" s="30"/>
      <c r="JET57" s="27"/>
      <c r="JEU57" s="27"/>
      <c r="JEV57" s="27"/>
      <c r="JEW57" s="28"/>
      <c r="JEX57" s="29"/>
      <c r="JEY57" s="30"/>
      <c r="JEZ57" s="27"/>
      <c r="JFA57" s="27"/>
      <c r="JFB57" s="27"/>
      <c r="JFC57" s="28"/>
      <c r="JFD57" s="29"/>
      <c r="JFE57" s="30"/>
      <c r="JFF57" s="27"/>
      <c r="JFG57" s="27"/>
      <c r="JFH57" s="27"/>
      <c r="JFI57" s="28"/>
      <c r="JFJ57" s="29"/>
      <c r="JFK57" s="30"/>
      <c r="JFL57" s="27"/>
      <c r="JFM57" s="27"/>
      <c r="JFN57" s="27"/>
      <c r="JFO57" s="28"/>
      <c r="JFP57" s="29"/>
      <c r="JFQ57" s="30"/>
      <c r="JFR57" s="27"/>
      <c r="JFS57" s="27"/>
      <c r="JFT57" s="27"/>
      <c r="JFU57" s="28"/>
      <c r="JFV57" s="29"/>
      <c r="JFW57" s="30"/>
      <c r="JFX57" s="27"/>
      <c r="JFY57" s="27"/>
      <c r="JFZ57" s="27"/>
      <c r="JGA57" s="28"/>
      <c r="JGB57" s="29"/>
      <c r="JGC57" s="30"/>
      <c r="JGD57" s="27"/>
      <c r="JGE57" s="27"/>
      <c r="JGF57" s="27"/>
      <c r="JGG57" s="28"/>
      <c r="JGH57" s="29"/>
      <c r="JGI57" s="30"/>
      <c r="JGJ57" s="27"/>
      <c r="JGK57" s="27"/>
      <c r="JGL57" s="27"/>
      <c r="JGM57" s="28"/>
      <c r="JGN57" s="29"/>
      <c r="JGO57" s="30"/>
      <c r="JGP57" s="27"/>
      <c r="JGQ57" s="27"/>
      <c r="JGR57" s="27"/>
      <c r="JGS57" s="28"/>
      <c r="JGT57" s="29"/>
      <c r="JGU57" s="30"/>
      <c r="JGV57" s="27"/>
      <c r="JGW57" s="27"/>
      <c r="JGX57" s="27"/>
      <c r="JGY57" s="28"/>
      <c r="JGZ57" s="29"/>
      <c r="JHA57" s="30"/>
      <c r="JHB57" s="27"/>
      <c r="JHC57" s="27"/>
      <c r="JHD57" s="27"/>
      <c r="JHE57" s="28"/>
      <c r="JHF57" s="29"/>
      <c r="JHG57" s="30"/>
      <c r="JHH57" s="27"/>
      <c r="JHI57" s="27"/>
      <c r="JHJ57" s="27"/>
      <c r="JHK57" s="28"/>
      <c r="JHL57" s="29"/>
      <c r="JHM57" s="30"/>
      <c r="JHN57" s="27"/>
      <c r="JHO57" s="27"/>
      <c r="JHP57" s="27"/>
      <c r="JHQ57" s="28"/>
      <c r="JHR57" s="29"/>
      <c r="JHS57" s="30"/>
      <c r="JHT57" s="27"/>
      <c r="JHU57" s="27"/>
      <c r="JHV57" s="27"/>
      <c r="JHW57" s="28"/>
      <c r="JHX57" s="29"/>
      <c r="JHY57" s="30"/>
      <c r="JHZ57" s="27"/>
      <c r="JIA57" s="27"/>
      <c r="JIB57" s="27"/>
      <c r="JIC57" s="28"/>
      <c r="JID57" s="29"/>
      <c r="JIE57" s="30"/>
      <c r="JIF57" s="27"/>
      <c r="JIG57" s="27"/>
      <c r="JIH57" s="27"/>
      <c r="JII57" s="28"/>
      <c r="JIJ57" s="29"/>
      <c r="JIK57" s="30"/>
      <c r="JIL57" s="27"/>
      <c r="JIM57" s="27"/>
      <c r="JIN57" s="27"/>
      <c r="JIO57" s="28"/>
      <c r="JIP57" s="29"/>
      <c r="JIQ57" s="30"/>
      <c r="JIR57" s="27"/>
      <c r="JIS57" s="27"/>
      <c r="JIT57" s="27"/>
      <c r="JIU57" s="28"/>
      <c r="JIV57" s="29"/>
      <c r="JIW57" s="30"/>
      <c r="JIX57" s="27"/>
      <c r="JIY57" s="27"/>
      <c r="JIZ57" s="27"/>
      <c r="JJA57" s="28"/>
      <c r="JJB57" s="29"/>
      <c r="JJC57" s="30"/>
      <c r="JJD57" s="27"/>
      <c r="JJE57" s="27"/>
      <c r="JJF57" s="27"/>
      <c r="JJG57" s="28"/>
      <c r="JJH57" s="29"/>
      <c r="JJI57" s="30"/>
      <c r="JJJ57" s="27"/>
      <c r="JJK57" s="27"/>
      <c r="JJL57" s="27"/>
      <c r="JJM57" s="28"/>
      <c r="JJN57" s="29"/>
      <c r="JJO57" s="30"/>
      <c r="JJP57" s="27"/>
      <c r="JJQ57" s="27"/>
      <c r="JJR57" s="27"/>
      <c r="JJS57" s="28"/>
      <c r="JJT57" s="29"/>
      <c r="JJU57" s="30"/>
      <c r="JJV57" s="27"/>
      <c r="JJW57" s="27"/>
      <c r="JJX57" s="27"/>
      <c r="JJY57" s="28"/>
      <c r="JJZ57" s="29"/>
      <c r="JKA57" s="30"/>
      <c r="JKB57" s="27"/>
      <c r="JKC57" s="27"/>
      <c r="JKD57" s="27"/>
      <c r="JKE57" s="28"/>
      <c r="JKF57" s="29"/>
      <c r="JKG57" s="30"/>
      <c r="JKH57" s="27"/>
      <c r="JKI57" s="27"/>
      <c r="JKJ57" s="27"/>
      <c r="JKK57" s="28"/>
      <c r="JKL57" s="29"/>
      <c r="JKM57" s="30"/>
      <c r="JKN57" s="27"/>
      <c r="JKO57" s="27"/>
      <c r="JKP57" s="27"/>
      <c r="JKQ57" s="28"/>
      <c r="JKR57" s="29"/>
      <c r="JKS57" s="30"/>
      <c r="JKT57" s="27"/>
      <c r="JKU57" s="27"/>
      <c r="JKV57" s="27"/>
      <c r="JKW57" s="28"/>
      <c r="JKX57" s="29"/>
      <c r="JKY57" s="30"/>
      <c r="JKZ57" s="27"/>
      <c r="JLA57" s="27"/>
      <c r="JLB57" s="27"/>
      <c r="JLC57" s="28"/>
      <c r="JLD57" s="29"/>
      <c r="JLE57" s="30"/>
      <c r="JLF57" s="27"/>
      <c r="JLG57" s="27"/>
      <c r="JLH57" s="27"/>
      <c r="JLI57" s="28"/>
      <c r="JLJ57" s="29"/>
      <c r="JLK57" s="30"/>
      <c r="JLL57" s="27"/>
      <c r="JLM57" s="27"/>
      <c r="JLN57" s="27"/>
      <c r="JLO57" s="28"/>
      <c r="JLP57" s="29"/>
      <c r="JLQ57" s="30"/>
      <c r="JLR57" s="27"/>
      <c r="JLS57" s="27"/>
      <c r="JLT57" s="27"/>
      <c r="JLU57" s="28"/>
      <c r="JLV57" s="29"/>
      <c r="JLW57" s="30"/>
      <c r="JLX57" s="27"/>
      <c r="JLY57" s="27"/>
      <c r="JLZ57" s="27"/>
      <c r="JMA57" s="28"/>
      <c r="JMB57" s="29"/>
      <c r="JMC57" s="30"/>
      <c r="JMD57" s="27"/>
      <c r="JME57" s="27"/>
      <c r="JMF57" s="27"/>
      <c r="JMG57" s="28"/>
      <c r="JMH57" s="29"/>
      <c r="JMI57" s="30"/>
      <c r="JMJ57" s="27"/>
      <c r="JMK57" s="27"/>
      <c r="JML57" s="27"/>
      <c r="JMM57" s="28"/>
      <c r="JMN57" s="29"/>
      <c r="JMO57" s="30"/>
      <c r="JMP57" s="27"/>
      <c r="JMQ57" s="27"/>
      <c r="JMR57" s="27"/>
      <c r="JMS57" s="28"/>
      <c r="JMT57" s="29"/>
      <c r="JMU57" s="30"/>
      <c r="JMV57" s="27"/>
      <c r="JMW57" s="27"/>
      <c r="JMX57" s="27"/>
      <c r="JMY57" s="28"/>
      <c r="JMZ57" s="29"/>
      <c r="JNA57" s="30"/>
      <c r="JNB57" s="27"/>
      <c r="JNC57" s="27"/>
      <c r="JND57" s="27"/>
      <c r="JNE57" s="28"/>
      <c r="JNF57" s="29"/>
      <c r="JNG57" s="30"/>
      <c r="JNH57" s="27"/>
      <c r="JNI57" s="27"/>
      <c r="JNJ57" s="27"/>
      <c r="JNK57" s="28"/>
      <c r="JNL57" s="29"/>
      <c r="JNM57" s="30"/>
      <c r="JNN57" s="27"/>
      <c r="JNO57" s="27"/>
      <c r="JNP57" s="27"/>
      <c r="JNQ57" s="28"/>
      <c r="JNR57" s="29"/>
      <c r="JNS57" s="30"/>
      <c r="JNT57" s="27"/>
      <c r="JNU57" s="27"/>
      <c r="JNV57" s="27"/>
      <c r="JNW57" s="28"/>
      <c r="JNX57" s="29"/>
      <c r="JNY57" s="30"/>
      <c r="JNZ57" s="27"/>
      <c r="JOA57" s="27"/>
      <c r="JOB57" s="27"/>
      <c r="JOC57" s="28"/>
      <c r="JOD57" s="29"/>
      <c r="JOE57" s="30"/>
      <c r="JOF57" s="27"/>
      <c r="JOG57" s="27"/>
      <c r="JOH57" s="27"/>
      <c r="JOI57" s="28"/>
      <c r="JOJ57" s="29"/>
      <c r="JOK57" s="30"/>
      <c r="JOL57" s="27"/>
      <c r="JOM57" s="27"/>
      <c r="JON57" s="27"/>
      <c r="JOO57" s="28"/>
      <c r="JOP57" s="29"/>
      <c r="JOQ57" s="30"/>
      <c r="JOR57" s="27"/>
      <c r="JOS57" s="27"/>
      <c r="JOT57" s="27"/>
      <c r="JOU57" s="28"/>
      <c r="JOV57" s="29"/>
      <c r="JOW57" s="30"/>
      <c r="JOX57" s="27"/>
      <c r="JOY57" s="27"/>
      <c r="JOZ57" s="27"/>
      <c r="JPA57" s="28"/>
      <c r="JPB57" s="29"/>
      <c r="JPC57" s="30"/>
      <c r="JPD57" s="27"/>
      <c r="JPE57" s="27"/>
      <c r="JPF57" s="27"/>
      <c r="JPG57" s="28"/>
      <c r="JPH57" s="29"/>
      <c r="JPI57" s="30"/>
      <c r="JPJ57" s="27"/>
      <c r="JPK57" s="27"/>
      <c r="JPL57" s="27"/>
      <c r="JPM57" s="28"/>
      <c r="JPN57" s="29"/>
      <c r="JPO57" s="30"/>
      <c r="JPP57" s="27"/>
      <c r="JPQ57" s="27"/>
      <c r="JPR57" s="27"/>
      <c r="JPS57" s="28"/>
      <c r="JPT57" s="29"/>
      <c r="JPU57" s="30"/>
      <c r="JPV57" s="27"/>
      <c r="JPW57" s="27"/>
      <c r="JPX57" s="27"/>
      <c r="JPY57" s="28"/>
      <c r="JPZ57" s="29"/>
      <c r="JQA57" s="30"/>
      <c r="JQB57" s="27"/>
      <c r="JQC57" s="27"/>
      <c r="JQD57" s="27"/>
      <c r="JQE57" s="28"/>
      <c r="JQF57" s="29"/>
      <c r="JQG57" s="30"/>
      <c r="JQH57" s="27"/>
      <c r="JQI57" s="27"/>
      <c r="JQJ57" s="27"/>
      <c r="JQK57" s="28"/>
      <c r="JQL57" s="29"/>
      <c r="JQM57" s="30"/>
      <c r="JQN57" s="27"/>
      <c r="JQO57" s="27"/>
      <c r="JQP57" s="27"/>
      <c r="JQQ57" s="28"/>
      <c r="JQR57" s="29"/>
      <c r="JQS57" s="30"/>
      <c r="JQT57" s="27"/>
      <c r="JQU57" s="27"/>
      <c r="JQV57" s="27"/>
      <c r="JQW57" s="28"/>
      <c r="JQX57" s="29"/>
      <c r="JQY57" s="30"/>
      <c r="JQZ57" s="27"/>
      <c r="JRA57" s="27"/>
      <c r="JRB57" s="27"/>
      <c r="JRC57" s="28"/>
      <c r="JRD57" s="29"/>
      <c r="JRE57" s="30"/>
      <c r="JRF57" s="27"/>
      <c r="JRG57" s="27"/>
      <c r="JRH57" s="27"/>
      <c r="JRI57" s="28"/>
      <c r="JRJ57" s="29"/>
      <c r="JRK57" s="30"/>
      <c r="JRL57" s="27"/>
      <c r="JRM57" s="27"/>
      <c r="JRN57" s="27"/>
      <c r="JRO57" s="28"/>
      <c r="JRP57" s="29"/>
      <c r="JRQ57" s="30"/>
      <c r="JRR57" s="27"/>
      <c r="JRS57" s="27"/>
      <c r="JRT57" s="27"/>
      <c r="JRU57" s="28"/>
      <c r="JRV57" s="29"/>
      <c r="JRW57" s="30"/>
      <c r="JRX57" s="27"/>
      <c r="JRY57" s="27"/>
      <c r="JRZ57" s="27"/>
      <c r="JSA57" s="28"/>
      <c r="JSB57" s="29"/>
      <c r="JSC57" s="30"/>
      <c r="JSD57" s="27"/>
      <c r="JSE57" s="27"/>
      <c r="JSF57" s="27"/>
      <c r="JSG57" s="28"/>
      <c r="JSH57" s="29"/>
      <c r="JSI57" s="30"/>
      <c r="JSJ57" s="27"/>
      <c r="JSK57" s="27"/>
      <c r="JSL57" s="27"/>
      <c r="JSM57" s="28"/>
      <c r="JSN57" s="29"/>
      <c r="JSO57" s="30"/>
      <c r="JSP57" s="27"/>
      <c r="JSQ57" s="27"/>
      <c r="JSR57" s="27"/>
      <c r="JSS57" s="28"/>
      <c r="JST57" s="29"/>
      <c r="JSU57" s="30"/>
      <c r="JSV57" s="27"/>
      <c r="JSW57" s="27"/>
      <c r="JSX57" s="27"/>
      <c r="JSY57" s="28"/>
      <c r="JSZ57" s="29"/>
      <c r="JTA57" s="30"/>
      <c r="JTB57" s="27"/>
      <c r="JTC57" s="27"/>
      <c r="JTD57" s="27"/>
      <c r="JTE57" s="28"/>
      <c r="JTF57" s="29"/>
      <c r="JTG57" s="30"/>
      <c r="JTH57" s="27"/>
      <c r="JTI57" s="27"/>
      <c r="JTJ57" s="27"/>
      <c r="JTK57" s="28"/>
      <c r="JTL57" s="29"/>
      <c r="JTM57" s="30"/>
      <c r="JTN57" s="27"/>
      <c r="JTO57" s="27"/>
      <c r="JTP57" s="27"/>
      <c r="JTQ57" s="28"/>
      <c r="JTR57" s="29"/>
      <c r="JTS57" s="30"/>
      <c r="JTT57" s="27"/>
      <c r="JTU57" s="27"/>
      <c r="JTV57" s="27"/>
      <c r="JTW57" s="28"/>
      <c r="JTX57" s="29"/>
      <c r="JTY57" s="30"/>
      <c r="JTZ57" s="27"/>
      <c r="JUA57" s="27"/>
      <c r="JUB57" s="27"/>
      <c r="JUC57" s="28"/>
      <c r="JUD57" s="29"/>
      <c r="JUE57" s="30"/>
      <c r="JUF57" s="27"/>
      <c r="JUG57" s="27"/>
      <c r="JUH57" s="27"/>
      <c r="JUI57" s="28"/>
      <c r="JUJ57" s="29"/>
      <c r="JUK57" s="30"/>
      <c r="JUL57" s="27"/>
      <c r="JUM57" s="27"/>
      <c r="JUN57" s="27"/>
      <c r="JUO57" s="28"/>
      <c r="JUP57" s="29"/>
      <c r="JUQ57" s="30"/>
      <c r="JUR57" s="27"/>
      <c r="JUS57" s="27"/>
      <c r="JUT57" s="27"/>
      <c r="JUU57" s="28"/>
      <c r="JUV57" s="29"/>
      <c r="JUW57" s="30"/>
      <c r="JUX57" s="27"/>
      <c r="JUY57" s="27"/>
      <c r="JUZ57" s="27"/>
      <c r="JVA57" s="28"/>
      <c r="JVB57" s="29"/>
      <c r="JVC57" s="30"/>
      <c r="JVD57" s="27"/>
      <c r="JVE57" s="27"/>
      <c r="JVF57" s="27"/>
      <c r="JVG57" s="28"/>
      <c r="JVH57" s="29"/>
      <c r="JVI57" s="30"/>
      <c r="JVJ57" s="27"/>
      <c r="JVK57" s="27"/>
      <c r="JVL57" s="27"/>
      <c r="JVM57" s="28"/>
      <c r="JVN57" s="29"/>
      <c r="JVO57" s="30"/>
      <c r="JVP57" s="27"/>
      <c r="JVQ57" s="27"/>
      <c r="JVR57" s="27"/>
      <c r="JVS57" s="28"/>
      <c r="JVT57" s="29"/>
      <c r="JVU57" s="30"/>
      <c r="JVV57" s="27"/>
      <c r="JVW57" s="27"/>
      <c r="JVX57" s="27"/>
      <c r="JVY57" s="28"/>
      <c r="JVZ57" s="29"/>
      <c r="JWA57" s="30"/>
      <c r="JWB57" s="27"/>
      <c r="JWC57" s="27"/>
      <c r="JWD57" s="27"/>
      <c r="JWE57" s="28"/>
      <c r="JWF57" s="29"/>
      <c r="JWG57" s="30"/>
      <c r="JWH57" s="27"/>
      <c r="JWI57" s="27"/>
      <c r="JWJ57" s="27"/>
      <c r="JWK57" s="28"/>
      <c r="JWL57" s="29"/>
      <c r="JWM57" s="30"/>
      <c r="JWN57" s="27"/>
      <c r="JWO57" s="27"/>
      <c r="JWP57" s="27"/>
      <c r="JWQ57" s="28"/>
      <c r="JWR57" s="29"/>
      <c r="JWS57" s="30"/>
      <c r="JWT57" s="27"/>
      <c r="JWU57" s="27"/>
      <c r="JWV57" s="27"/>
      <c r="JWW57" s="28"/>
      <c r="JWX57" s="29"/>
      <c r="JWY57" s="30"/>
      <c r="JWZ57" s="27"/>
      <c r="JXA57" s="27"/>
      <c r="JXB57" s="27"/>
      <c r="JXC57" s="28"/>
      <c r="JXD57" s="29"/>
      <c r="JXE57" s="30"/>
      <c r="JXF57" s="27"/>
      <c r="JXG57" s="27"/>
      <c r="JXH57" s="27"/>
      <c r="JXI57" s="28"/>
      <c r="JXJ57" s="29"/>
      <c r="JXK57" s="30"/>
      <c r="JXL57" s="27"/>
      <c r="JXM57" s="27"/>
      <c r="JXN57" s="27"/>
      <c r="JXO57" s="28"/>
      <c r="JXP57" s="29"/>
      <c r="JXQ57" s="30"/>
      <c r="JXR57" s="27"/>
      <c r="JXS57" s="27"/>
      <c r="JXT57" s="27"/>
      <c r="JXU57" s="28"/>
      <c r="JXV57" s="29"/>
      <c r="JXW57" s="30"/>
      <c r="JXX57" s="27"/>
      <c r="JXY57" s="27"/>
      <c r="JXZ57" s="27"/>
      <c r="JYA57" s="28"/>
      <c r="JYB57" s="29"/>
      <c r="JYC57" s="30"/>
      <c r="JYD57" s="27"/>
      <c r="JYE57" s="27"/>
      <c r="JYF57" s="27"/>
      <c r="JYG57" s="28"/>
      <c r="JYH57" s="29"/>
      <c r="JYI57" s="30"/>
      <c r="JYJ57" s="27"/>
      <c r="JYK57" s="27"/>
      <c r="JYL57" s="27"/>
      <c r="JYM57" s="28"/>
      <c r="JYN57" s="29"/>
      <c r="JYO57" s="30"/>
      <c r="JYP57" s="27"/>
      <c r="JYQ57" s="27"/>
      <c r="JYR57" s="27"/>
      <c r="JYS57" s="28"/>
      <c r="JYT57" s="29"/>
      <c r="JYU57" s="30"/>
      <c r="JYV57" s="27"/>
      <c r="JYW57" s="27"/>
      <c r="JYX57" s="27"/>
      <c r="JYY57" s="28"/>
      <c r="JYZ57" s="29"/>
      <c r="JZA57" s="30"/>
      <c r="JZB57" s="27"/>
      <c r="JZC57" s="27"/>
      <c r="JZD57" s="27"/>
      <c r="JZE57" s="28"/>
      <c r="JZF57" s="29"/>
      <c r="JZG57" s="30"/>
      <c r="JZH57" s="27"/>
      <c r="JZI57" s="27"/>
      <c r="JZJ57" s="27"/>
      <c r="JZK57" s="28"/>
      <c r="JZL57" s="29"/>
      <c r="JZM57" s="30"/>
      <c r="JZN57" s="27"/>
      <c r="JZO57" s="27"/>
      <c r="JZP57" s="27"/>
      <c r="JZQ57" s="28"/>
      <c r="JZR57" s="29"/>
      <c r="JZS57" s="30"/>
      <c r="JZT57" s="27"/>
      <c r="JZU57" s="27"/>
      <c r="JZV57" s="27"/>
      <c r="JZW57" s="28"/>
      <c r="JZX57" s="29"/>
      <c r="JZY57" s="30"/>
      <c r="JZZ57" s="27"/>
      <c r="KAA57" s="27"/>
      <c r="KAB57" s="27"/>
      <c r="KAC57" s="28"/>
      <c r="KAD57" s="29"/>
      <c r="KAE57" s="30"/>
      <c r="KAF57" s="27"/>
      <c r="KAG57" s="27"/>
      <c r="KAH57" s="27"/>
      <c r="KAI57" s="28"/>
      <c r="KAJ57" s="29"/>
      <c r="KAK57" s="30"/>
      <c r="KAL57" s="27"/>
      <c r="KAM57" s="27"/>
      <c r="KAN57" s="27"/>
      <c r="KAO57" s="28"/>
      <c r="KAP57" s="29"/>
      <c r="KAQ57" s="30"/>
      <c r="KAR57" s="27"/>
      <c r="KAS57" s="27"/>
      <c r="KAT57" s="27"/>
      <c r="KAU57" s="28"/>
      <c r="KAV57" s="29"/>
      <c r="KAW57" s="30"/>
      <c r="KAX57" s="27"/>
      <c r="KAY57" s="27"/>
      <c r="KAZ57" s="27"/>
      <c r="KBA57" s="28"/>
      <c r="KBB57" s="29"/>
      <c r="KBC57" s="30"/>
      <c r="KBD57" s="27"/>
      <c r="KBE57" s="27"/>
      <c r="KBF57" s="27"/>
      <c r="KBG57" s="28"/>
      <c r="KBH57" s="29"/>
      <c r="KBI57" s="30"/>
      <c r="KBJ57" s="27"/>
      <c r="KBK57" s="27"/>
      <c r="KBL57" s="27"/>
      <c r="KBM57" s="28"/>
      <c r="KBN57" s="29"/>
      <c r="KBO57" s="30"/>
      <c r="KBP57" s="27"/>
      <c r="KBQ57" s="27"/>
      <c r="KBR57" s="27"/>
      <c r="KBS57" s="28"/>
      <c r="KBT57" s="29"/>
      <c r="KBU57" s="30"/>
      <c r="KBV57" s="27"/>
      <c r="KBW57" s="27"/>
      <c r="KBX57" s="27"/>
      <c r="KBY57" s="28"/>
      <c r="KBZ57" s="29"/>
      <c r="KCA57" s="30"/>
      <c r="KCB57" s="27"/>
      <c r="KCC57" s="27"/>
      <c r="KCD57" s="27"/>
      <c r="KCE57" s="28"/>
      <c r="KCF57" s="29"/>
      <c r="KCG57" s="30"/>
      <c r="KCH57" s="27"/>
      <c r="KCI57" s="27"/>
      <c r="KCJ57" s="27"/>
      <c r="KCK57" s="28"/>
      <c r="KCL57" s="29"/>
      <c r="KCM57" s="30"/>
      <c r="KCN57" s="27"/>
      <c r="KCO57" s="27"/>
      <c r="KCP57" s="27"/>
      <c r="KCQ57" s="28"/>
      <c r="KCR57" s="29"/>
      <c r="KCS57" s="30"/>
      <c r="KCT57" s="27"/>
      <c r="KCU57" s="27"/>
      <c r="KCV57" s="27"/>
      <c r="KCW57" s="28"/>
      <c r="KCX57" s="29"/>
      <c r="KCY57" s="30"/>
      <c r="KCZ57" s="27"/>
      <c r="KDA57" s="27"/>
      <c r="KDB57" s="27"/>
      <c r="KDC57" s="28"/>
      <c r="KDD57" s="29"/>
      <c r="KDE57" s="30"/>
      <c r="KDF57" s="27"/>
      <c r="KDG57" s="27"/>
      <c r="KDH57" s="27"/>
      <c r="KDI57" s="28"/>
      <c r="KDJ57" s="29"/>
      <c r="KDK57" s="30"/>
      <c r="KDL57" s="27"/>
      <c r="KDM57" s="27"/>
      <c r="KDN57" s="27"/>
      <c r="KDO57" s="28"/>
      <c r="KDP57" s="29"/>
      <c r="KDQ57" s="30"/>
      <c r="KDR57" s="27"/>
      <c r="KDS57" s="27"/>
      <c r="KDT57" s="27"/>
      <c r="KDU57" s="28"/>
      <c r="KDV57" s="29"/>
      <c r="KDW57" s="30"/>
      <c r="KDX57" s="27"/>
      <c r="KDY57" s="27"/>
      <c r="KDZ57" s="27"/>
      <c r="KEA57" s="28"/>
      <c r="KEB57" s="29"/>
      <c r="KEC57" s="30"/>
      <c r="KED57" s="27"/>
      <c r="KEE57" s="27"/>
      <c r="KEF57" s="27"/>
      <c r="KEG57" s="28"/>
      <c r="KEH57" s="29"/>
      <c r="KEI57" s="30"/>
      <c r="KEJ57" s="27"/>
      <c r="KEK57" s="27"/>
      <c r="KEL57" s="27"/>
      <c r="KEM57" s="28"/>
      <c r="KEN57" s="29"/>
      <c r="KEO57" s="30"/>
      <c r="KEP57" s="27"/>
      <c r="KEQ57" s="27"/>
      <c r="KER57" s="27"/>
      <c r="KES57" s="28"/>
      <c r="KET57" s="29"/>
      <c r="KEU57" s="30"/>
      <c r="KEV57" s="27"/>
      <c r="KEW57" s="27"/>
      <c r="KEX57" s="27"/>
      <c r="KEY57" s="28"/>
      <c r="KEZ57" s="29"/>
      <c r="KFA57" s="30"/>
      <c r="KFB57" s="27"/>
      <c r="KFC57" s="27"/>
      <c r="KFD57" s="27"/>
      <c r="KFE57" s="28"/>
      <c r="KFF57" s="29"/>
      <c r="KFG57" s="30"/>
      <c r="KFH57" s="27"/>
      <c r="KFI57" s="27"/>
      <c r="KFJ57" s="27"/>
      <c r="KFK57" s="28"/>
      <c r="KFL57" s="29"/>
      <c r="KFM57" s="30"/>
      <c r="KFN57" s="27"/>
      <c r="KFO57" s="27"/>
      <c r="KFP57" s="27"/>
      <c r="KFQ57" s="28"/>
      <c r="KFR57" s="29"/>
      <c r="KFS57" s="30"/>
      <c r="KFT57" s="27"/>
      <c r="KFU57" s="27"/>
      <c r="KFV57" s="27"/>
      <c r="KFW57" s="28"/>
      <c r="KFX57" s="29"/>
      <c r="KFY57" s="30"/>
      <c r="KFZ57" s="27"/>
      <c r="KGA57" s="27"/>
      <c r="KGB57" s="27"/>
      <c r="KGC57" s="28"/>
      <c r="KGD57" s="29"/>
      <c r="KGE57" s="30"/>
      <c r="KGF57" s="27"/>
      <c r="KGG57" s="27"/>
      <c r="KGH57" s="27"/>
      <c r="KGI57" s="28"/>
      <c r="KGJ57" s="29"/>
      <c r="KGK57" s="30"/>
      <c r="KGL57" s="27"/>
      <c r="KGM57" s="27"/>
      <c r="KGN57" s="27"/>
      <c r="KGO57" s="28"/>
      <c r="KGP57" s="29"/>
      <c r="KGQ57" s="30"/>
      <c r="KGR57" s="27"/>
      <c r="KGS57" s="27"/>
      <c r="KGT57" s="27"/>
      <c r="KGU57" s="28"/>
      <c r="KGV57" s="29"/>
      <c r="KGW57" s="30"/>
      <c r="KGX57" s="27"/>
      <c r="KGY57" s="27"/>
      <c r="KGZ57" s="27"/>
      <c r="KHA57" s="28"/>
      <c r="KHB57" s="29"/>
      <c r="KHC57" s="30"/>
      <c r="KHD57" s="27"/>
      <c r="KHE57" s="27"/>
      <c r="KHF57" s="27"/>
      <c r="KHG57" s="28"/>
      <c r="KHH57" s="29"/>
      <c r="KHI57" s="30"/>
      <c r="KHJ57" s="27"/>
      <c r="KHK57" s="27"/>
      <c r="KHL57" s="27"/>
      <c r="KHM57" s="28"/>
      <c r="KHN57" s="29"/>
      <c r="KHO57" s="30"/>
      <c r="KHP57" s="27"/>
      <c r="KHQ57" s="27"/>
      <c r="KHR57" s="27"/>
      <c r="KHS57" s="28"/>
      <c r="KHT57" s="29"/>
      <c r="KHU57" s="30"/>
      <c r="KHV57" s="27"/>
      <c r="KHW57" s="27"/>
      <c r="KHX57" s="27"/>
      <c r="KHY57" s="28"/>
      <c r="KHZ57" s="29"/>
      <c r="KIA57" s="30"/>
      <c r="KIB57" s="27"/>
      <c r="KIC57" s="27"/>
      <c r="KID57" s="27"/>
      <c r="KIE57" s="28"/>
      <c r="KIF57" s="29"/>
      <c r="KIG57" s="30"/>
      <c r="KIH57" s="27"/>
      <c r="KII57" s="27"/>
      <c r="KIJ57" s="27"/>
      <c r="KIK57" s="28"/>
      <c r="KIL57" s="29"/>
      <c r="KIM57" s="30"/>
      <c r="KIN57" s="27"/>
      <c r="KIO57" s="27"/>
      <c r="KIP57" s="27"/>
      <c r="KIQ57" s="28"/>
      <c r="KIR57" s="29"/>
      <c r="KIS57" s="30"/>
      <c r="KIT57" s="27"/>
      <c r="KIU57" s="27"/>
      <c r="KIV57" s="27"/>
      <c r="KIW57" s="28"/>
      <c r="KIX57" s="29"/>
      <c r="KIY57" s="30"/>
      <c r="KIZ57" s="27"/>
      <c r="KJA57" s="27"/>
      <c r="KJB57" s="27"/>
      <c r="KJC57" s="28"/>
      <c r="KJD57" s="29"/>
      <c r="KJE57" s="30"/>
      <c r="KJF57" s="27"/>
      <c r="KJG57" s="27"/>
      <c r="KJH57" s="27"/>
      <c r="KJI57" s="28"/>
      <c r="KJJ57" s="29"/>
      <c r="KJK57" s="30"/>
      <c r="KJL57" s="27"/>
      <c r="KJM57" s="27"/>
      <c r="KJN57" s="27"/>
      <c r="KJO57" s="28"/>
      <c r="KJP57" s="29"/>
      <c r="KJQ57" s="30"/>
      <c r="KJR57" s="27"/>
      <c r="KJS57" s="27"/>
      <c r="KJT57" s="27"/>
      <c r="KJU57" s="28"/>
      <c r="KJV57" s="29"/>
      <c r="KJW57" s="30"/>
      <c r="KJX57" s="27"/>
      <c r="KJY57" s="27"/>
      <c r="KJZ57" s="27"/>
      <c r="KKA57" s="28"/>
      <c r="KKB57" s="29"/>
      <c r="KKC57" s="30"/>
      <c r="KKD57" s="27"/>
      <c r="KKE57" s="27"/>
      <c r="KKF57" s="27"/>
      <c r="KKG57" s="28"/>
      <c r="KKH57" s="29"/>
      <c r="KKI57" s="30"/>
      <c r="KKJ57" s="27"/>
      <c r="KKK57" s="27"/>
      <c r="KKL57" s="27"/>
      <c r="KKM57" s="28"/>
      <c r="KKN57" s="29"/>
      <c r="KKO57" s="30"/>
      <c r="KKP57" s="27"/>
      <c r="KKQ57" s="27"/>
      <c r="KKR57" s="27"/>
      <c r="KKS57" s="28"/>
      <c r="KKT57" s="29"/>
      <c r="KKU57" s="30"/>
      <c r="KKV57" s="27"/>
      <c r="KKW57" s="27"/>
      <c r="KKX57" s="27"/>
      <c r="KKY57" s="28"/>
      <c r="KKZ57" s="29"/>
      <c r="KLA57" s="30"/>
      <c r="KLB57" s="27"/>
      <c r="KLC57" s="27"/>
      <c r="KLD57" s="27"/>
      <c r="KLE57" s="28"/>
      <c r="KLF57" s="29"/>
      <c r="KLG57" s="30"/>
      <c r="KLH57" s="27"/>
      <c r="KLI57" s="27"/>
      <c r="KLJ57" s="27"/>
      <c r="KLK57" s="28"/>
      <c r="KLL57" s="29"/>
      <c r="KLM57" s="30"/>
      <c r="KLN57" s="27"/>
      <c r="KLO57" s="27"/>
      <c r="KLP57" s="27"/>
      <c r="KLQ57" s="28"/>
      <c r="KLR57" s="29"/>
      <c r="KLS57" s="30"/>
      <c r="KLT57" s="27"/>
      <c r="KLU57" s="27"/>
      <c r="KLV57" s="27"/>
      <c r="KLW57" s="28"/>
      <c r="KLX57" s="29"/>
      <c r="KLY57" s="30"/>
      <c r="KLZ57" s="27"/>
      <c r="KMA57" s="27"/>
      <c r="KMB57" s="27"/>
      <c r="KMC57" s="28"/>
      <c r="KMD57" s="29"/>
      <c r="KME57" s="30"/>
      <c r="KMF57" s="27"/>
      <c r="KMG57" s="27"/>
      <c r="KMH57" s="27"/>
      <c r="KMI57" s="28"/>
      <c r="KMJ57" s="29"/>
      <c r="KMK57" s="30"/>
      <c r="KML57" s="27"/>
      <c r="KMM57" s="27"/>
      <c r="KMN57" s="27"/>
      <c r="KMO57" s="28"/>
      <c r="KMP57" s="29"/>
      <c r="KMQ57" s="30"/>
      <c r="KMR57" s="27"/>
      <c r="KMS57" s="27"/>
      <c r="KMT57" s="27"/>
      <c r="KMU57" s="28"/>
      <c r="KMV57" s="29"/>
      <c r="KMW57" s="30"/>
      <c r="KMX57" s="27"/>
      <c r="KMY57" s="27"/>
      <c r="KMZ57" s="27"/>
      <c r="KNA57" s="28"/>
      <c r="KNB57" s="29"/>
      <c r="KNC57" s="30"/>
      <c r="KND57" s="27"/>
      <c r="KNE57" s="27"/>
      <c r="KNF57" s="27"/>
      <c r="KNG57" s="28"/>
      <c r="KNH57" s="29"/>
      <c r="KNI57" s="30"/>
      <c r="KNJ57" s="27"/>
      <c r="KNK57" s="27"/>
      <c r="KNL57" s="27"/>
      <c r="KNM57" s="28"/>
      <c r="KNN57" s="29"/>
      <c r="KNO57" s="30"/>
      <c r="KNP57" s="27"/>
      <c r="KNQ57" s="27"/>
      <c r="KNR57" s="27"/>
      <c r="KNS57" s="28"/>
      <c r="KNT57" s="29"/>
      <c r="KNU57" s="30"/>
      <c r="KNV57" s="27"/>
      <c r="KNW57" s="27"/>
      <c r="KNX57" s="27"/>
      <c r="KNY57" s="28"/>
      <c r="KNZ57" s="29"/>
      <c r="KOA57" s="30"/>
      <c r="KOB57" s="27"/>
      <c r="KOC57" s="27"/>
      <c r="KOD57" s="27"/>
      <c r="KOE57" s="28"/>
      <c r="KOF57" s="29"/>
      <c r="KOG57" s="30"/>
      <c r="KOH57" s="27"/>
      <c r="KOI57" s="27"/>
      <c r="KOJ57" s="27"/>
      <c r="KOK57" s="28"/>
      <c r="KOL57" s="29"/>
      <c r="KOM57" s="30"/>
      <c r="KON57" s="27"/>
      <c r="KOO57" s="27"/>
      <c r="KOP57" s="27"/>
      <c r="KOQ57" s="28"/>
      <c r="KOR57" s="29"/>
      <c r="KOS57" s="30"/>
      <c r="KOT57" s="27"/>
      <c r="KOU57" s="27"/>
      <c r="KOV57" s="27"/>
      <c r="KOW57" s="28"/>
      <c r="KOX57" s="29"/>
      <c r="KOY57" s="30"/>
      <c r="KOZ57" s="27"/>
      <c r="KPA57" s="27"/>
      <c r="KPB57" s="27"/>
      <c r="KPC57" s="28"/>
      <c r="KPD57" s="29"/>
      <c r="KPE57" s="30"/>
      <c r="KPF57" s="27"/>
      <c r="KPG57" s="27"/>
      <c r="KPH57" s="27"/>
      <c r="KPI57" s="28"/>
      <c r="KPJ57" s="29"/>
      <c r="KPK57" s="30"/>
      <c r="KPL57" s="27"/>
      <c r="KPM57" s="27"/>
      <c r="KPN57" s="27"/>
      <c r="KPO57" s="28"/>
      <c r="KPP57" s="29"/>
      <c r="KPQ57" s="30"/>
      <c r="KPR57" s="27"/>
      <c r="KPS57" s="27"/>
      <c r="KPT57" s="27"/>
      <c r="KPU57" s="28"/>
      <c r="KPV57" s="29"/>
      <c r="KPW57" s="30"/>
      <c r="KPX57" s="27"/>
      <c r="KPY57" s="27"/>
      <c r="KPZ57" s="27"/>
      <c r="KQA57" s="28"/>
      <c r="KQB57" s="29"/>
      <c r="KQC57" s="30"/>
      <c r="KQD57" s="27"/>
      <c r="KQE57" s="27"/>
      <c r="KQF57" s="27"/>
      <c r="KQG57" s="28"/>
      <c r="KQH57" s="29"/>
      <c r="KQI57" s="30"/>
      <c r="KQJ57" s="27"/>
      <c r="KQK57" s="27"/>
      <c r="KQL57" s="27"/>
      <c r="KQM57" s="28"/>
      <c r="KQN57" s="29"/>
      <c r="KQO57" s="30"/>
      <c r="KQP57" s="27"/>
      <c r="KQQ57" s="27"/>
      <c r="KQR57" s="27"/>
      <c r="KQS57" s="28"/>
      <c r="KQT57" s="29"/>
      <c r="KQU57" s="30"/>
      <c r="KQV57" s="27"/>
      <c r="KQW57" s="27"/>
      <c r="KQX57" s="27"/>
      <c r="KQY57" s="28"/>
      <c r="KQZ57" s="29"/>
      <c r="KRA57" s="30"/>
      <c r="KRB57" s="27"/>
      <c r="KRC57" s="27"/>
      <c r="KRD57" s="27"/>
      <c r="KRE57" s="28"/>
      <c r="KRF57" s="29"/>
      <c r="KRG57" s="30"/>
      <c r="KRH57" s="27"/>
      <c r="KRI57" s="27"/>
      <c r="KRJ57" s="27"/>
      <c r="KRK57" s="28"/>
      <c r="KRL57" s="29"/>
      <c r="KRM57" s="30"/>
      <c r="KRN57" s="27"/>
      <c r="KRO57" s="27"/>
      <c r="KRP57" s="27"/>
      <c r="KRQ57" s="28"/>
      <c r="KRR57" s="29"/>
      <c r="KRS57" s="30"/>
      <c r="KRT57" s="27"/>
      <c r="KRU57" s="27"/>
      <c r="KRV57" s="27"/>
      <c r="KRW57" s="28"/>
      <c r="KRX57" s="29"/>
      <c r="KRY57" s="30"/>
      <c r="KRZ57" s="27"/>
      <c r="KSA57" s="27"/>
      <c r="KSB57" s="27"/>
      <c r="KSC57" s="28"/>
      <c r="KSD57" s="29"/>
      <c r="KSE57" s="30"/>
      <c r="KSF57" s="27"/>
      <c r="KSG57" s="27"/>
      <c r="KSH57" s="27"/>
      <c r="KSI57" s="28"/>
      <c r="KSJ57" s="29"/>
      <c r="KSK57" s="30"/>
      <c r="KSL57" s="27"/>
      <c r="KSM57" s="27"/>
      <c r="KSN57" s="27"/>
      <c r="KSO57" s="28"/>
      <c r="KSP57" s="29"/>
      <c r="KSQ57" s="30"/>
      <c r="KSR57" s="27"/>
      <c r="KSS57" s="27"/>
      <c r="KST57" s="27"/>
      <c r="KSU57" s="28"/>
      <c r="KSV57" s="29"/>
      <c r="KSW57" s="30"/>
      <c r="KSX57" s="27"/>
      <c r="KSY57" s="27"/>
      <c r="KSZ57" s="27"/>
      <c r="KTA57" s="28"/>
      <c r="KTB57" s="29"/>
      <c r="KTC57" s="30"/>
      <c r="KTD57" s="27"/>
      <c r="KTE57" s="27"/>
      <c r="KTF57" s="27"/>
      <c r="KTG57" s="28"/>
      <c r="KTH57" s="29"/>
      <c r="KTI57" s="30"/>
      <c r="KTJ57" s="27"/>
      <c r="KTK57" s="27"/>
      <c r="KTL57" s="27"/>
      <c r="KTM57" s="28"/>
      <c r="KTN57" s="29"/>
      <c r="KTO57" s="30"/>
      <c r="KTP57" s="27"/>
      <c r="KTQ57" s="27"/>
      <c r="KTR57" s="27"/>
      <c r="KTS57" s="28"/>
      <c r="KTT57" s="29"/>
      <c r="KTU57" s="30"/>
      <c r="KTV57" s="27"/>
      <c r="KTW57" s="27"/>
      <c r="KTX57" s="27"/>
      <c r="KTY57" s="28"/>
      <c r="KTZ57" s="29"/>
      <c r="KUA57" s="30"/>
      <c r="KUB57" s="27"/>
      <c r="KUC57" s="27"/>
      <c r="KUD57" s="27"/>
      <c r="KUE57" s="28"/>
      <c r="KUF57" s="29"/>
      <c r="KUG57" s="30"/>
      <c r="KUH57" s="27"/>
      <c r="KUI57" s="27"/>
      <c r="KUJ57" s="27"/>
      <c r="KUK57" s="28"/>
      <c r="KUL57" s="29"/>
      <c r="KUM57" s="30"/>
      <c r="KUN57" s="27"/>
      <c r="KUO57" s="27"/>
      <c r="KUP57" s="27"/>
      <c r="KUQ57" s="28"/>
      <c r="KUR57" s="29"/>
      <c r="KUS57" s="30"/>
      <c r="KUT57" s="27"/>
      <c r="KUU57" s="27"/>
      <c r="KUV57" s="27"/>
      <c r="KUW57" s="28"/>
      <c r="KUX57" s="29"/>
      <c r="KUY57" s="30"/>
      <c r="KUZ57" s="27"/>
      <c r="KVA57" s="27"/>
      <c r="KVB57" s="27"/>
      <c r="KVC57" s="28"/>
      <c r="KVD57" s="29"/>
      <c r="KVE57" s="30"/>
      <c r="KVF57" s="27"/>
      <c r="KVG57" s="27"/>
      <c r="KVH57" s="27"/>
      <c r="KVI57" s="28"/>
      <c r="KVJ57" s="29"/>
      <c r="KVK57" s="30"/>
      <c r="KVL57" s="27"/>
      <c r="KVM57" s="27"/>
      <c r="KVN57" s="27"/>
      <c r="KVO57" s="28"/>
      <c r="KVP57" s="29"/>
      <c r="KVQ57" s="30"/>
      <c r="KVR57" s="27"/>
      <c r="KVS57" s="27"/>
      <c r="KVT57" s="27"/>
      <c r="KVU57" s="28"/>
      <c r="KVV57" s="29"/>
      <c r="KVW57" s="30"/>
      <c r="KVX57" s="27"/>
      <c r="KVY57" s="27"/>
      <c r="KVZ57" s="27"/>
      <c r="KWA57" s="28"/>
      <c r="KWB57" s="29"/>
      <c r="KWC57" s="30"/>
      <c r="KWD57" s="27"/>
      <c r="KWE57" s="27"/>
      <c r="KWF57" s="27"/>
      <c r="KWG57" s="28"/>
      <c r="KWH57" s="29"/>
      <c r="KWI57" s="30"/>
      <c r="KWJ57" s="27"/>
      <c r="KWK57" s="27"/>
      <c r="KWL57" s="27"/>
      <c r="KWM57" s="28"/>
      <c r="KWN57" s="29"/>
      <c r="KWO57" s="30"/>
      <c r="KWP57" s="27"/>
      <c r="KWQ57" s="27"/>
      <c r="KWR57" s="27"/>
      <c r="KWS57" s="28"/>
      <c r="KWT57" s="29"/>
      <c r="KWU57" s="30"/>
      <c r="KWV57" s="27"/>
      <c r="KWW57" s="27"/>
      <c r="KWX57" s="27"/>
      <c r="KWY57" s="28"/>
      <c r="KWZ57" s="29"/>
      <c r="KXA57" s="30"/>
      <c r="KXB57" s="27"/>
      <c r="KXC57" s="27"/>
      <c r="KXD57" s="27"/>
      <c r="KXE57" s="28"/>
      <c r="KXF57" s="29"/>
      <c r="KXG57" s="30"/>
      <c r="KXH57" s="27"/>
      <c r="KXI57" s="27"/>
      <c r="KXJ57" s="27"/>
      <c r="KXK57" s="28"/>
      <c r="KXL57" s="29"/>
      <c r="KXM57" s="30"/>
      <c r="KXN57" s="27"/>
      <c r="KXO57" s="27"/>
      <c r="KXP57" s="27"/>
      <c r="KXQ57" s="28"/>
      <c r="KXR57" s="29"/>
      <c r="KXS57" s="30"/>
      <c r="KXT57" s="27"/>
      <c r="KXU57" s="27"/>
      <c r="KXV57" s="27"/>
      <c r="KXW57" s="28"/>
      <c r="KXX57" s="29"/>
      <c r="KXY57" s="30"/>
      <c r="KXZ57" s="27"/>
      <c r="KYA57" s="27"/>
      <c r="KYB57" s="27"/>
      <c r="KYC57" s="28"/>
      <c r="KYD57" s="29"/>
      <c r="KYE57" s="30"/>
      <c r="KYF57" s="27"/>
      <c r="KYG57" s="27"/>
      <c r="KYH57" s="27"/>
      <c r="KYI57" s="28"/>
      <c r="KYJ57" s="29"/>
      <c r="KYK57" s="30"/>
      <c r="KYL57" s="27"/>
      <c r="KYM57" s="27"/>
      <c r="KYN57" s="27"/>
      <c r="KYO57" s="28"/>
      <c r="KYP57" s="29"/>
      <c r="KYQ57" s="30"/>
      <c r="KYR57" s="27"/>
      <c r="KYS57" s="27"/>
      <c r="KYT57" s="27"/>
      <c r="KYU57" s="28"/>
      <c r="KYV57" s="29"/>
      <c r="KYW57" s="30"/>
      <c r="KYX57" s="27"/>
      <c r="KYY57" s="27"/>
      <c r="KYZ57" s="27"/>
      <c r="KZA57" s="28"/>
      <c r="KZB57" s="29"/>
      <c r="KZC57" s="30"/>
      <c r="KZD57" s="27"/>
      <c r="KZE57" s="27"/>
      <c r="KZF57" s="27"/>
      <c r="KZG57" s="28"/>
      <c r="KZH57" s="29"/>
      <c r="KZI57" s="30"/>
      <c r="KZJ57" s="27"/>
      <c r="KZK57" s="27"/>
      <c r="KZL57" s="27"/>
      <c r="KZM57" s="28"/>
      <c r="KZN57" s="29"/>
      <c r="KZO57" s="30"/>
      <c r="KZP57" s="27"/>
      <c r="KZQ57" s="27"/>
      <c r="KZR57" s="27"/>
      <c r="KZS57" s="28"/>
      <c r="KZT57" s="29"/>
      <c r="KZU57" s="30"/>
      <c r="KZV57" s="27"/>
      <c r="KZW57" s="27"/>
      <c r="KZX57" s="27"/>
      <c r="KZY57" s="28"/>
      <c r="KZZ57" s="29"/>
      <c r="LAA57" s="30"/>
      <c r="LAB57" s="27"/>
      <c r="LAC57" s="27"/>
      <c r="LAD57" s="27"/>
      <c r="LAE57" s="28"/>
      <c r="LAF57" s="29"/>
      <c r="LAG57" s="30"/>
      <c r="LAH57" s="27"/>
      <c r="LAI57" s="27"/>
      <c r="LAJ57" s="27"/>
      <c r="LAK57" s="28"/>
      <c r="LAL57" s="29"/>
      <c r="LAM57" s="30"/>
      <c r="LAN57" s="27"/>
      <c r="LAO57" s="27"/>
      <c r="LAP57" s="27"/>
      <c r="LAQ57" s="28"/>
      <c r="LAR57" s="29"/>
      <c r="LAS57" s="30"/>
      <c r="LAT57" s="27"/>
      <c r="LAU57" s="27"/>
      <c r="LAV57" s="27"/>
      <c r="LAW57" s="28"/>
      <c r="LAX57" s="29"/>
      <c r="LAY57" s="30"/>
      <c r="LAZ57" s="27"/>
      <c r="LBA57" s="27"/>
      <c r="LBB57" s="27"/>
      <c r="LBC57" s="28"/>
      <c r="LBD57" s="29"/>
      <c r="LBE57" s="30"/>
      <c r="LBF57" s="27"/>
      <c r="LBG57" s="27"/>
      <c r="LBH57" s="27"/>
      <c r="LBI57" s="28"/>
      <c r="LBJ57" s="29"/>
      <c r="LBK57" s="30"/>
      <c r="LBL57" s="27"/>
      <c r="LBM57" s="27"/>
      <c r="LBN57" s="27"/>
      <c r="LBO57" s="28"/>
      <c r="LBP57" s="29"/>
      <c r="LBQ57" s="30"/>
      <c r="LBR57" s="27"/>
      <c r="LBS57" s="27"/>
      <c r="LBT57" s="27"/>
      <c r="LBU57" s="28"/>
      <c r="LBV57" s="29"/>
      <c r="LBW57" s="30"/>
      <c r="LBX57" s="27"/>
      <c r="LBY57" s="27"/>
      <c r="LBZ57" s="27"/>
      <c r="LCA57" s="28"/>
      <c r="LCB57" s="29"/>
      <c r="LCC57" s="30"/>
      <c r="LCD57" s="27"/>
      <c r="LCE57" s="27"/>
      <c r="LCF57" s="27"/>
      <c r="LCG57" s="28"/>
      <c r="LCH57" s="29"/>
      <c r="LCI57" s="30"/>
      <c r="LCJ57" s="27"/>
      <c r="LCK57" s="27"/>
      <c r="LCL57" s="27"/>
      <c r="LCM57" s="28"/>
      <c r="LCN57" s="29"/>
      <c r="LCO57" s="30"/>
      <c r="LCP57" s="27"/>
      <c r="LCQ57" s="27"/>
      <c r="LCR57" s="27"/>
      <c r="LCS57" s="28"/>
      <c r="LCT57" s="29"/>
      <c r="LCU57" s="30"/>
      <c r="LCV57" s="27"/>
      <c r="LCW57" s="27"/>
      <c r="LCX57" s="27"/>
      <c r="LCY57" s="28"/>
      <c r="LCZ57" s="29"/>
      <c r="LDA57" s="30"/>
      <c r="LDB57" s="27"/>
      <c r="LDC57" s="27"/>
      <c r="LDD57" s="27"/>
      <c r="LDE57" s="28"/>
      <c r="LDF57" s="29"/>
      <c r="LDG57" s="30"/>
      <c r="LDH57" s="27"/>
      <c r="LDI57" s="27"/>
      <c r="LDJ57" s="27"/>
      <c r="LDK57" s="28"/>
      <c r="LDL57" s="29"/>
      <c r="LDM57" s="30"/>
      <c r="LDN57" s="27"/>
      <c r="LDO57" s="27"/>
      <c r="LDP57" s="27"/>
      <c r="LDQ57" s="28"/>
      <c r="LDR57" s="29"/>
      <c r="LDS57" s="30"/>
      <c r="LDT57" s="27"/>
      <c r="LDU57" s="27"/>
      <c r="LDV57" s="27"/>
      <c r="LDW57" s="28"/>
      <c r="LDX57" s="29"/>
      <c r="LDY57" s="30"/>
      <c r="LDZ57" s="27"/>
      <c r="LEA57" s="27"/>
      <c r="LEB57" s="27"/>
      <c r="LEC57" s="28"/>
      <c r="LED57" s="29"/>
      <c r="LEE57" s="30"/>
      <c r="LEF57" s="27"/>
      <c r="LEG57" s="27"/>
      <c r="LEH57" s="27"/>
      <c r="LEI57" s="28"/>
      <c r="LEJ57" s="29"/>
      <c r="LEK57" s="30"/>
      <c r="LEL57" s="27"/>
      <c r="LEM57" s="27"/>
      <c r="LEN57" s="27"/>
      <c r="LEO57" s="28"/>
      <c r="LEP57" s="29"/>
      <c r="LEQ57" s="30"/>
      <c r="LER57" s="27"/>
      <c r="LES57" s="27"/>
      <c r="LET57" s="27"/>
      <c r="LEU57" s="28"/>
      <c r="LEV57" s="29"/>
      <c r="LEW57" s="30"/>
      <c r="LEX57" s="27"/>
      <c r="LEY57" s="27"/>
      <c r="LEZ57" s="27"/>
      <c r="LFA57" s="28"/>
      <c r="LFB57" s="29"/>
      <c r="LFC57" s="30"/>
      <c r="LFD57" s="27"/>
      <c r="LFE57" s="27"/>
      <c r="LFF57" s="27"/>
      <c r="LFG57" s="28"/>
      <c r="LFH57" s="29"/>
      <c r="LFI57" s="30"/>
      <c r="LFJ57" s="27"/>
      <c r="LFK57" s="27"/>
      <c r="LFL57" s="27"/>
      <c r="LFM57" s="28"/>
      <c r="LFN57" s="29"/>
      <c r="LFO57" s="30"/>
      <c r="LFP57" s="27"/>
      <c r="LFQ57" s="27"/>
      <c r="LFR57" s="27"/>
      <c r="LFS57" s="28"/>
      <c r="LFT57" s="29"/>
      <c r="LFU57" s="30"/>
      <c r="LFV57" s="27"/>
      <c r="LFW57" s="27"/>
      <c r="LFX57" s="27"/>
      <c r="LFY57" s="28"/>
      <c r="LFZ57" s="29"/>
      <c r="LGA57" s="30"/>
      <c r="LGB57" s="27"/>
      <c r="LGC57" s="27"/>
      <c r="LGD57" s="27"/>
      <c r="LGE57" s="28"/>
      <c r="LGF57" s="29"/>
      <c r="LGG57" s="30"/>
      <c r="LGH57" s="27"/>
      <c r="LGI57" s="27"/>
      <c r="LGJ57" s="27"/>
      <c r="LGK57" s="28"/>
      <c r="LGL57" s="29"/>
      <c r="LGM57" s="30"/>
      <c r="LGN57" s="27"/>
      <c r="LGO57" s="27"/>
      <c r="LGP57" s="27"/>
      <c r="LGQ57" s="28"/>
      <c r="LGR57" s="29"/>
      <c r="LGS57" s="30"/>
      <c r="LGT57" s="27"/>
      <c r="LGU57" s="27"/>
      <c r="LGV57" s="27"/>
      <c r="LGW57" s="28"/>
      <c r="LGX57" s="29"/>
      <c r="LGY57" s="30"/>
      <c r="LGZ57" s="27"/>
      <c r="LHA57" s="27"/>
      <c r="LHB57" s="27"/>
      <c r="LHC57" s="28"/>
      <c r="LHD57" s="29"/>
      <c r="LHE57" s="30"/>
      <c r="LHF57" s="27"/>
      <c r="LHG57" s="27"/>
      <c r="LHH57" s="27"/>
      <c r="LHI57" s="28"/>
      <c r="LHJ57" s="29"/>
      <c r="LHK57" s="30"/>
      <c r="LHL57" s="27"/>
      <c r="LHM57" s="27"/>
      <c r="LHN57" s="27"/>
      <c r="LHO57" s="28"/>
      <c r="LHP57" s="29"/>
      <c r="LHQ57" s="30"/>
      <c r="LHR57" s="27"/>
      <c r="LHS57" s="27"/>
      <c r="LHT57" s="27"/>
      <c r="LHU57" s="28"/>
      <c r="LHV57" s="29"/>
      <c r="LHW57" s="30"/>
      <c r="LHX57" s="27"/>
      <c r="LHY57" s="27"/>
      <c r="LHZ57" s="27"/>
      <c r="LIA57" s="28"/>
      <c r="LIB57" s="29"/>
      <c r="LIC57" s="30"/>
      <c r="LID57" s="27"/>
      <c r="LIE57" s="27"/>
      <c r="LIF57" s="27"/>
      <c r="LIG57" s="28"/>
      <c r="LIH57" s="29"/>
      <c r="LII57" s="30"/>
      <c r="LIJ57" s="27"/>
      <c r="LIK57" s="27"/>
      <c r="LIL57" s="27"/>
      <c r="LIM57" s="28"/>
      <c r="LIN57" s="29"/>
      <c r="LIO57" s="30"/>
      <c r="LIP57" s="27"/>
      <c r="LIQ57" s="27"/>
      <c r="LIR57" s="27"/>
      <c r="LIS57" s="28"/>
      <c r="LIT57" s="29"/>
      <c r="LIU57" s="30"/>
      <c r="LIV57" s="27"/>
      <c r="LIW57" s="27"/>
      <c r="LIX57" s="27"/>
      <c r="LIY57" s="28"/>
      <c r="LIZ57" s="29"/>
      <c r="LJA57" s="30"/>
      <c r="LJB57" s="27"/>
      <c r="LJC57" s="27"/>
      <c r="LJD57" s="27"/>
      <c r="LJE57" s="28"/>
      <c r="LJF57" s="29"/>
      <c r="LJG57" s="30"/>
      <c r="LJH57" s="27"/>
      <c r="LJI57" s="27"/>
      <c r="LJJ57" s="27"/>
      <c r="LJK57" s="28"/>
      <c r="LJL57" s="29"/>
      <c r="LJM57" s="30"/>
      <c r="LJN57" s="27"/>
      <c r="LJO57" s="27"/>
      <c r="LJP57" s="27"/>
      <c r="LJQ57" s="28"/>
      <c r="LJR57" s="29"/>
      <c r="LJS57" s="30"/>
      <c r="LJT57" s="27"/>
      <c r="LJU57" s="27"/>
      <c r="LJV57" s="27"/>
      <c r="LJW57" s="28"/>
      <c r="LJX57" s="29"/>
      <c r="LJY57" s="30"/>
      <c r="LJZ57" s="27"/>
      <c r="LKA57" s="27"/>
      <c r="LKB57" s="27"/>
      <c r="LKC57" s="28"/>
      <c r="LKD57" s="29"/>
      <c r="LKE57" s="30"/>
      <c r="LKF57" s="27"/>
      <c r="LKG57" s="27"/>
      <c r="LKH57" s="27"/>
      <c r="LKI57" s="28"/>
      <c r="LKJ57" s="29"/>
      <c r="LKK57" s="30"/>
      <c r="LKL57" s="27"/>
      <c r="LKM57" s="27"/>
      <c r="LKN57" s="27"/>
      <c r="LKO57" s="28"/>
      <c r="LKP57" s="29"/>
      <c r="LKQ57" s="30"/>
      <c r="LKR57" s="27"/>
      <c r="LKS57" s="27"/>
      <c r="LKT57" s="27"/>
      <c r="LKU57" s="28"/>
      <c r="LKV57" s="29"/>
      <c r="LKW57" s="30"/>
      <c r="LKX57" s="27"/>
      <c r="LKY57" s="27"/>
      <c r="LKZ57" s="27"/>
      <c r="LLA57" s="28"/>
      <c r="LLB57" s="29"/>
      <c r="LLC57" s="30"/>
      <c r="LLD57" s="27"/>
      <c r="LLE57" s="27"/>
      <c r="LLF57" s="27"/>
      <c r="LLG57" s="28"/>
      <c r="LLH57" s="29"/>
      <c r="LLI57" s="30"/>
      <c r="LLJ57" s="27"/>
      <c r="LLK57" s="27"/>
      <c r="LLL57" s="27"/>
      <c r="LLM57" s="28"/>
      <c r="LLN57" s="29"/>
      <c r="LLO57" s="30"/>
      <c r="LLP57" s="27"/>
      <c r="LLQ57" s="27"/>
      <c r="LLR57" s="27"/>
      <c r="LLS57" s="28"/>
      <c r="LLT57" s="29"/>
      <c r="LLU57" s="30"/>
      <c r="LLV57" s="27"/>
      <c r="LLW57" s="27"/>
      <c r="LLX57" s="27"/>
      <c r="LLY57" s="28"/>
      <c r="LLZ57" s="29"/>
      <c r="LMA57" s="30"/>
      <c r="LMB57" s="27"/>
      <c r="LMC57" s="27"/>
      <c r="LMD57" s="27"/>
      <c r="LME57" s="28"/>
      <c r="LMF57" s="29"/>
      <c r="LMG57" s="30"/>
      <c r="LMH57" s="27"/>
      <c r="LMI57" s="27"/>
      <c r="LMJ57" s="27"/>
      <c r="LMK57" s="28"/>
      <c r="LML57" s="29"/>
      <c r="LMM57" s="30"/>
      <c r="LMN57" s="27"/>
      <c r="LMO57" s="27"/>
      <c r="LMP57" s="27"/>
      <c r="LMQ57" s="28"/>
      <c r="LMR57" s="29"/>
      <c r="LMS57" s="30"/>
      <c r="LMT57" s="27"/>
      <c r="LMU57" s="27"/>
      <c r="LMV57" s="27"/>
      <c r="LMW57" s="28"/>
      <c r="LMX57" s="29"/>
      <c r="LMY57" s="30"/>
      <c r="LMZ57" s="27"/>
      <c r="LNA57" s="27"/>
      <c r="LNB57" s="27"/>
      <c r="LNC57" s="28"/>
      <c r="LND57" s="29"/>
      <c r="LNE57" s="30"/>
      <c r="LNF57" s="27"/>
      <c r="LNG57" s="27"/>
      <c r="LNH57" s="27"/>
      <c r="LNI57" s="28"/>
      <c r="LNJ57" s="29"/>
      <c r="LNK57" s="30"/>
      <c r="LNL57" s="27"/>
      <c r="LNM57" s="27"/>
      <c r="LNN57" s="27"/>
      <c r="LNO57" s="28"/>
      <c r="LNP57" s="29"/>
      <c r="LNQ57" s="30"/>
      <c r="LNR57" s="27"/>
      <c r="LNS57" s="27"/>
      <c r="LNT57" s="27"/>
      <c r="LNU57" s="28"/>
      <c r="LNV57" s="29"/>
      <c r="LNW57" s="30"/>
      <c r="LNX57" s="27"/>
      <c r="LNY57" s="27"/>
      <c r="LNZ57" s="27"/>
      <c r="LOA57" s="28"/>
      <c r="LOB57" s="29"/>
      <c r="LOC57" s="30"/>
      <c r="LOD57" s="27"/>
      <c r="LOE57" s="27"/>
      <c r="LOF57" s="27"/>
      <c r="LOG57" s="28"/>
      <c r="LOH57" s="29"/>
      <c r="LOI57" s="30"/>
      <c r="LOJ57" s="27"/>
      <c r="LOK57" s="27"/>
      <c r="LOL57" s="27"/>
      <c r="LOM57" s="28"/>
      <c r="LON57" s="29"/>
      <c r="LOO57" s="30"/>
      <c r="LOP57" s="27"/>
      <c r="LOQ57" s="27"/>
      <c r="LOR57" s="27"/>
      <c r="LOS57" s="28"/>
      <c r="LOT57" s="29"/>
      <c r="LOU57" s="30"/>
      <c r="LOV57" s="27"/>
      <c r="LOW57" s="27"/>
      <c r="LOX57" s="27"/>
      <c r="LOY57" s="28"/>
      <c r="LOZ57" s="29"/>
      <c r="LPA57" s="30"/>
      <c r="LPB57" s="27"/>
      <c r="LPC57" s="27"/>
      <c r="LPD57" s="27"/>
      <c r="LPE57" s="28"/>
      <c r="LPF57" s="29"/>
      <c r="LPG57" s="30"/>
      <c r="LPH57" s="27"/>
      <c r="LPI57" s="27"/>
      <c r="LPJ57" s="27"/>
      <c r="LPK57" s="28"/>
      <c r="LPL57" s="29"/>
      <c r="LPM57" s="30"/>
      <c r="LPN57" s="27"/>
      <c r="LPO57" s="27"/>
      <c r="LPP57" s="27"/>
      <c r="LPQ57" s="28"/>
      <c r="LPR57" s="29"/>
      <c r="LPS57" s="30"/>
      <c r="LPT57" s="27"/>
      <c r="LPU57" s="27"/>
      <c r="LPV57" s="27"/>
      <c r="LPW57" s="28"/>
      <c r="LPX57" s="29"/>
      <c r="LPY57" s="30"/>
      <c r="LPZ57" s="27"/>
      <c r="LQA57" s="27"/>
      <c r="LQB57" s="27"/>
      <c r="LQC57" s="28"/>
      <c r="LQD57" s="29"/>
      <c r="LQE57" s="30"/>
      <c r="LQF57" s="27"/>
      <c r="LQG57" s="27"/>
      <c r="LQH57" s="27"/>
      <c r="LQI57" s="28"/>
      <c r="LQJ57" s="29"/>
      <c r="LQK57" s="30"/>
      <c r="LQL57" s="27"/>
      <c r="LQM57" s="27"/>
      <c r="LQN57" s="27"/>
      <c r="LQO57" s="28"/>
      <c r="LQP57" s="29"/>
      <c r="LQQ57" s="30"/>
      <c r="LQR57" s="27"/>
      <c r="LQS57" s="27"/>
      <c r="LQT57" s="27"/>
      <c r="LQU57" s="28"/>
      <c r="LQV57" s="29"/>
      <c r="LQW57" s="30"/>
      <c r="LQX57" s="27"/>
      <c r="LQY57" s="27"/>
      <c r="LQZ57" s="27"/>
      <c r="LRA57" s="28"/>
      <c r="LRB57" s="29"/>
      <c r="LRC57" s="30"/>
      <c r="LRD57" s="27"/>
      <c r="LRE57" s="27"/>
      <c r="LRF57" s="27"/>
      <c r="LRG57" s="28"/>
      <c r="LRH57" s="29"/>
      <c r="LRI57" s="30"/>
      <c r="LRJ57" s="27"/>
      <c r="LRK57" s="27"/>
      <c r="LRL57" s="27"/>
      <c r="LRM57" s="28"/>
      <c r="LRN57" s="29"/>
      <c r="LRO57" s="30"/>
      <c r="LRP57" s="27"/>
      <c r="LRQ57" s="27"/>
      <c r="LRR57" s="27"/>
      <c r="LRS57" s="28"/>
      <c r="LRT57" s="29"/>
      <c r="LRU57" s="30"/>
      <c r="LRV57" s="27"/>
      <c r="LRW57" s="27"/>
      <c r="LRX57" s="27"/>
      <c r="LRY57" s="28"/>
      <c r="LRZ57" s="29"/>
      <c r="LSA57" s="30"/>
      <c r="LSB57" s="27"/>
      <c r="LSC57" s="27"/>
      <c r="LSD57" s="27"/>
      <c r="LSE57" s="28"/>
      <c r="LSF57" s="29"/>
      <c r="LSG57" s="30"/>
      <c r="LSH57" s="27"/>
      <c r="LSI57" s="27"/>
      <c r="LSJ57" s="27"/>
      <c r="LSK57" s="28"/>
      <c r="LSL57" s="29"/>
      <c r="LSM57" s="30"/>
      <c r="LSN57" s="27"/>
      <c r="LSO57" s="27"/>
      <c r="LSP57" s="27"/>
      <c r="LSQ57" s="28"/>
      <c r="LSR57" s="29"/>
      <c r="LSS57" s="30"/>
      <c r="LST57" s="27"/>
      <c r="LSU57" s="27"/>
      <c r="LSV57" s="27"/>
      <c r="LSW57" s="28"/>
      <c r="LSX57" s="29"/>
      <c r="LSY57" s="30"/>
      <c r="LSZ57" s="27"/>
      <c r="LTA57" s="27"/>
      <c r="LTB57" s="27"/>
      <c r="LTC57" s="28"/>
      <c r="LTD57" s="29"/>
      <c r="LTE57" s="30"/>
      <c r="LTF57" s="27"/>
      <c r="LTG57" s="27"/>
      <c r="LTH57" s="27"/>
      <c r="LTI57" s="28"/>
      <c r="LTJ57" s="29"/>
      <c r="LTK57" s="30"/>
      <c r="LTL57" s="27"/>
      <c r="LTM57" s="27"/>
      <c r="LTN57" s="27"/>
      <c r="LTO57" s="28"/>
      <c r="LTP57" s="29"/>
      <c r="LTQ57" s="30"/>
      <c r="LTR57" s="27"/>
      <c r="LTS57" s="27"/>
      <c r="LTT57" s="27"/>
      <c r="LTU57" s="28"/>
      <c r="LTV57" s="29"/>
      <c r="LTW57" s="30"/>
      <c r="LTX57" s="27"/>
      <c r="LTY57" s="27"/>
      <c r="LTZ57" s="27"/>
      <c r="LUA57" s="28"/>
      <c r="LUB57" s="29"/>
      <c r="LUC57" s="30"/>
      <c r="LUD57" s="27"/>
      <c r="LUE57" s="27"/>
      <c r="LUF57" s="27"/>
      <c r="LUG57" s="28"/>
      <c r="LUH57" s="29"/>
      <c r="LUI57" s="30"/>
      <c r="LUJ57" s="27"/>
      <c r="LUK57" s="27"/>
      <c r="LUL57" s="27"/>
      <c r="LUM57" s="28"/>
      <c r="LUN57" s="29"/>
      <c r="LUO57" s="30"/>
      <c r="LUP57" s="27"/>
      <c r="LUQ57" s="27"/>
      <c r="LUR57" s="27"/>
      <c r="LUS57" s="28"/>
      <c r="LUT57" s="29"/>
      <c r="LUU57" s="30"/>
      <c r="LUV57" s="27"/>
      <c r="LUW57" s="27"/>
      <c r="LUX57" s="27"/>
      <c r="LUY57" s="28"/>
      <c r="LUZ57" s="29"/>
      <c r="LVA57" s="30"/>
      <c r="LVB57" s="27"/>
      <c r="LVC57" s="27"/>
      <c r="LVD57" s="27"/>
      <c r="LVE57" s="28"/>
      <c r="LVF57" s="29"/>
      <c r="LVG57" s="30"/>
      <c r="LVH57" s="27"/>
      <c r="LVI57" s="27"/>
      <c r="LVJ57" s="27"/>
      <c r="LVK57" s="28"/>
      <c r="LVL57" s="29"/>
      <c r="LVM57" s="30"/>
      <c r="LVN57" s="27"/>
      <c r="LVO57" s="27"/>
      <c r="LVP57" s="27"/>
      <c r="LVQ57" s="28"/>
      <c r="LVR57" s="29"/>
      <c r="LVS57" s="30"/>
      <c r="LVT57" s="27"/>
      <c r="LVU57" s="27"/>
      <c r="LVV57" s="27"/>
      <c r="LVW57" s="28"/>
      <c r="LVX57" s="29"/>
      <c r="LVY57" s="30"/>
      <c r="LVZ57" s="27"/>
      <c r="LWA57" s="27"/>
      <c r="LWB57" s="27"/>
      <c r="LWC57" s="28"/>
      <c r="LWD57" s="29"/>
      <c r="LWE57" s="30"/>
      <c r="LWF57" s="27"/>
      <c r="LWG57" s="27"/>
      <c r="LWH57" s="27"/>
      <c r="LWI57" s="28"/>
      <c r="LWJ57" s="29"/>
      <c r="LWK57" s="30"/>
      <c r="LWL57" s="27"/>
      <c r="LWM57" s="27"/>
      <c r="LWN57" s="27"/>
      <c r="LWO57" s="28"/>
      <c r="LWP57" s="29"/>
      <c r="LWQ57" s="30"/>
      <c r="LWR57" s="27"/>
      <c r="LWS57" s="27"/>
      <c r="LWT57" s="27"/>
      <c r="LWU57" s="28"/>
      <c r="LWV57" s="29"/>
      <c r="LWW57" s="30"/>
      <c r="LWX57" s="27"/>
      <c r="LWY57" s="27"/>
      <c r="LWZ57" s="27"/>
      <c r="LXA57" s="28"/>
      <c r="LXB57" s="29"/>
      <c r="LXC57" s="30"/>
      <c r="LXD57" s="27"/>
      <c r="LXE57" s="27"/>
      <c r="LXF57" s="27"/>
      <c r="LXG57" s="28"/>
      <c r="LXH57" s="29"/>
      <c r="LXI57" s="30"/>
      <c r="LXJ57" s="27"/>
      <c r="LXK57" s="27"/>
      <c r="LXL57" s="27"/>
      <c r="LXM57" s="28"/>
      <c r="LXN57" s="29"/>
      <c r="LXO57" s="30"/>
      <c r="LXP57" s="27"/>
      <c r="LXQ57" s="27"/>
      <c r="LXR57" s="27"/>
      <c r="LXS57" s="28"/>
      <c r="LXT57" s="29"/>
      <c r="LXU57" s="30"/>
      <c r="LXV57" s="27"/>
      <c r="LXW57" s="27"/>
      <c r="LXX57" s="27"/>
      <c r="LXY57" s="28"/>
      <c r="LXZ57" s="29"/>
      <c r="LYA57" s="30"/>
      <c r="LYB57" s="27"/>
      <c r="LYC57" s="27"/>
      <c r="LYD57" s="27"/>
      <c r="LYE57" s="28"/>
      <c r="LYF57" s="29"/>
      <c r="LYG57" s="30"/>
      <c r="LYH57" s="27"/>
      <c r="LYI57" s="27"/>
      <c r="LYJ57" s="27"/>
      <c r="LYK57" s="28"/>
      <c r="LYL57" s="29"/>
      <c r="LYM57" s="30"/>
      <c r="LYN57" s="27"/>
      <c r="LYO57" s="27"/>
      <c r="LYP57" s="27"/>
      <c r="LYQ57" s="28"/>
      <c r="LYR57" s="29"/>
      <c r="LYS57" s="30"/>
      <c r="LYT57" s="27"/>
      <c r="LYU57" s="27"/>
      <c r="LYV57" s="27"/>
      <c r="LYW57" s="28"/>
      <c r="LYX57" s="29"/>
      <c r="LYY57" s="30"/>
      <c r="LYZ57" s="27"/>
      <c r="LZA57" s="27"/>
      <c r="LZB57" s="27"/>
      <c r="LZC57" s="28"/>
      <c r="LZD57" s="29"/>
      <c r="LZE57" s="30"/>
      <c r="LZF57" s="27"/>
      <c r="LZG57" s="27"/>
      <c r="LZH57" s="27"/>
      <c r="LZI57" s="28"/>
      <c r="LZJ57" s="29"/>
      <c r="LZK57" s="30"/>
      <c r="LZL57" s="27"/>
      <c r="LZM57" s="27"/>
      <c r="LZN57" s="27"/>
      <c r="LZO57" s="28"/>
      <c r="LZP57" s="29"/>
      <c r="LZQ57" s="30"/>
      <c r="LZR57" s="27"/>
      <c r="LZS57" s="27"/>
      <c r="LZT57" s="27"/>
      <c r="LZU57" s="28"/>
      <c r="LZV57" s="29"/>
      <c r="LZW57" s="30"/>
      <c r="LZX57" s="27"/>
      <c r="LZY57" s="27"/>
      <c r="LZZ57" s="27"/>
      <c r="MAA57" s="28"/>
      <c r="MAB57" s="29"/>
      <c r="MAC57" s="30"/>
      <c r="MAD57" s="27"/>
      <c r="MAE57" s="27"/>
      <c r="MAF57" s="27"/>
      <c r="MAG57" s="28"/>
      <c r="MAH57" s="29"/>
      <c r="MAI57" s="30"/>
      <c r="MAJ57" s="27"/>
      <c r="MAK57" s="27"/>
      <c r="MAL57" s="27"/>
      <c r="MAM57" s="28"/>
      <c r="MAN57" s="29"/>
      <c r="MAO57" s="30"/>
      <c r="MAP57" s="27"/>
      <c r="MAQ57" s="27"/>
      <c r="MAR57" s="27"/>
      <c r="MAS57" s="28"/>
      <c r="MAT57" s="29"/>
      <c r="MAU57" s="30"/>
      <c r="MAV57" s="27"/>
      <c r="MAW57" s="27"/>
      <c r="MAX57" s="27"/>
      <c r="MAY57" s="28"/>
      <c r="MAZ57" s="29"/>
      <c r="MBA57" s="30"/>
      <c r="MBB57" s="27"/>
      <c r="MBC57" s="27"/>
      <c r="MBD57" s="27"/>
      <c r="MBE57" s="28"/>
      <c r="MBF57" s="29"/>
      <c r="MBG57" s="30"/>
      <c r="MBH57" s="27"/>
      <c r="MBI57" s="27"/>
      <c r="MBJ57" s="27"/>
      <c r="MBK57" s="28"/>
      <c r="MBL57" s="29"/>
      <c r="MBM57" s="30"/>
      <c r="MBN57" s="27"/>
      <c r="MBO57" s="27"/>
      <c r="MBP57" s="27"/>
      <c r="MBQ57" s="28"/>
      <c r="MBR57" s="29"/>
      <c r="MBS57" s="30"/>
      <c r="MBT57" s="27"/>
      <c r="MBU57" s="27"/>
      <c r="MBV57" s="27"/>
      <c r="MBW57" s="28"/>
      <c r="MBX57" s="29"/>
      <c r="MBY57" s="30"/>
      <c r="MBZ57" s="27"/>
      <c r="MCA57" s="27"/>
      <c r="MCB57" s="27"/>
      <c r="MCC57" s="28"/>
      <c r="MCD57" s="29"/>
      <c r="MCE57" s="30"/>
      <c r="MCF57" s="27"/>
      <c r="MCG57" s="27"/>
      <c r="MCH57" s="27"/>
      <c r="MCI57" s="28"/>
      <c r="MCJ57" s="29"/>
      <c r="MCK57" s="30"/>
      <c r="MCL57" s="27"/>
      <c r="MCM57" s="27"/>
      <c r="MCN57" s="27"/>
      <c r="MCO57" s="28"/>
      <c r="MCP57" s="29"/>
      <c r="MCQ57" s="30"/>
      <c r="MCR57" s="27"/>
      <c r="MCS57" s="27"/>
      <c r="MCT57" s="27"/>
      <c r="MCU57" s="28"/>
      <c r="MCV57" s="29"/>
      <c r="MCW57" s="30"/>
      <c r="MCX57" s="27"/>
      <c r="MCY57" s="27"/>
      <c r="MCZ57" s="27"/>
      <c r="MDA57" s="28"/>
      <c r="MDB57" s="29"/>
      <c r="MDC57" s="30"/>
      <c r="MDD57" s="27"/>
      <c r="MDE57" s="27"/>
      <c r="MDF57" s="27"/>
      <c r="MDG57" s="28"/>
      <c r="MDH57" s="29"/>
      <c r="MDI57" s="30"/>
      <c r="MDJ57" s="27"/>
      <c r="MDK57" s="27"/>
      <c r="MDL57" s="27"/>
      <c r="MDM57" s="28"/>
      <c r="MDN57" s="29"/>
      <c r="MDO57" s="30"/>
      <c r="MDP57" s="27"/>
      <c r="MDQ57" s="27"/>
      <c r="MDR57" s="27"/>
      <c r="MDS57" s="28"/>
      <c r="MDT57" s="29"/>
      <c r="MDU57" s="30"/>
      <c r="MDV57" s="27"/>
      <c r="MDW57" s="27"/>
      <c r="MDX57" s="27"/>
      <c r="MDY57" s="28"/>
      <c r="MDZ57" s="29"/>
      <c r="MEA57" s="30"/>
      <c r="MEB57" s="27"/>
      <c r="MEC57" s="27"/>
      <c r="MED57" s="27"/>
      <c r="MEE57" s="28"/>
      <c r="MEF57" s="29"/>
      <c r="MEG57" s="30"/>
      <c r="MEH57" s="27"/>
      <c r="MEI57" s="27"/>
      <c r="MEJ57" s="27"/>
      <c r="MEK57" s="28"/>
      <c r="MEL57" s="29"/>
      <c r="MEM57" s="30"/>
      <c r="MEN57" s="27"/>
      <c r="MEO57" s="27"/>
      <c r="MEP57" s="27"/>
      <c r="MEQ57" s="28"/>
      <c r="MER57" s="29"/>
      <c r="MES57" s="30"/>
      <c r="MET57" s="27"/>
      <c r="MEU57" s="27"/>
      <c r="MEV57" s="27"/>
      <c r="MEW57" s="28"/>
      <c r="MEX57" s="29"/>
      <c r="MEY57" s="30"/>
      <c r="MEZ57" s="27"/>
      <c r="MFA57" s="27"/>
      <c r="MFB57" s="27"/>
      <c r="MFC57" s="28"/>
      <c r="MFD57" s="29"/>
      <c r="MFE57" s="30"/>
      <c r="MFF57" s="27"/>
      <c r="MFG57" s="27"/>
      <c r="MFH57" s="27"/>
      <c r="MFI57" s="28"/>
      <c r="MFJ57" s="29"/>
      <c r="MFK57" s="30"/>
      <c r="MFL57" s="27"/>
      <c r="MFM57" s="27"/>
      <c r="MFN57" s="27"/>
      <c r="MFO57" s="28"/>
      <c r="MFP57" s="29"/>
      <c r="MFQ57" s="30"/>
      <c r="MFR57" s="27"/>
      <c r="MFS57" s="27"/>
      <c r="MFT57" s="27"/>
      <c r="MFU57" s="28"/>
      <c r="MFV57" s="29"/>
      <c r="MFW57" s="30"/>
      <c r="MFX57" s="27"/>
      <c r="MFY57" s="27"/>
      <c r="MFZ57" s="27"/>
      <c r="MGA57" s="28"/>
      <c r="MGB57" s="29"/>
      <c r="MGC57" s="30"/>
      <c r="MGD57" s="27"/>
      <c r="MGE57" s="27"/>
      <c r="MGF57" s="27"/>
      <c r="MGG57" s="28"/>
      <c r="MGH57" s="29"/>
      <c r="MGI57" s="30"/>
      <c r="MGJ57" s="27"/>
      <c r="MGK57" s="27"/>
      <c r="MGL57" s="27"/>
      <c r="MGM57" s="28"/>
      <c r="MGN57" s="29"/>
      <c r="MGO57" s="30"/>
      <c r="MGP57" s="27"/>
      <c r="MGQ57" s="27"/>
      <c r="MGR57" s="27"/>
      <c r="MGS57" s="28"/>
      <c r="MGT57" s="29"/>
      <c r="MGU57" s="30"/>
      <c r="MGV57" s="27"/>
      <c r="MGW57" s="27"/>
      <c r="MGX57" s="27"/>
      <c r="MGY57" s="28"/>
      <c r="MGZ57" s="29"/>
      <c r="MHA57" s="30"/>
      <c r="MHB57" s="27"/>
      <c r="MHC57" s="27"/>
      <c r="MHD57" s="27"/>
      <c r="MHE57" s="28"/>
      <c r="MHF57" s="29"/>
      <c r="MHG57" s="30"/>
      <c r="MHH57" s="27"/>
      <c r="MHI57" s="27"/>
      <c r="MHJ57" s="27"/>
      <c r="MHK57" s="28"/>
      <c r="MHL57" s="29"/>
      <c r="MHM57" s="30"/>
      <c r="MHN57" s="27"/>
      <c r="MHO57" s="27"/>
      <c r="MHP57" s="27"/>
      <c r="MHQ57" s="28"/>
      <c r="MHR57" s="29"/>
      <c r="MHS57" s="30"/>
      <c r="MHT57" s="27"/>
      <c r="MHU57" s="27"/>
      <c r="MHV57" s="27"/>
      <c r="MHW57" s="28"/>
      <c r="MHX57" s="29"/>
      <c r="MHY57" s="30"/>
      <c r="MHZ57" s="27"/>
      <c r="MIA57" s="27"/>
      <c r="MIB57" s="27"/>
      <c r="MIC57" s="28"/>
      <c r="MID57" s="29"/>
      <c r="MIE57" s="30"/>
      <c r="MIF57" s="27"/>
      <c r="MIG57" s="27"/>
      <c r="MIH57" s="27"/>
      <c r="MII57" s="28"/>
      <c r="MIJ57" s="29"/>
      <c r="MIK57" s="30"/>
      <c r="MIL57" s="27"/>
      <c r="MIM57" s="27"/>
      <c r="MIN57" s="27"/>
      <c r="MIO57" s="28"/>
      <c r="MIP57" s="29"/>
      <c r="MIQ57" s="30"/>
      <c r="MIR57" s="27"/>
      <c r="MIS57" s="27"/>
      <c r="MIT57" s="27"/>
      <c r="MIU57" s="28"/>
      <c r="MIV57" s="29"/>
      <c r="MIW57" s="30"/>
      <c r="MIX57" s="27"/>
      <c r="MIY57" s="27"/>
      <c r="MIZ57" s="27"/>
      <c r="MJA57" s="28"/>
      <c r="MJB57" s="29"/>
      <c r="MJC57" s="30"/>
      <c r="MJD57" s="27"/>
      <c r="MJE57" s="27"/>
      <c r="MJF57" s="27"/>
      <c r="MJG57" s="28"/>
      <c r="MJH57" s="29"/>
      <c r="MJI57" s="30"/>
      <c r="MJJ57" s="27"/>
      <c r="MJK57" s="27"/>
      <c r="MJL57" s="27"/>
      <c r="MJM57" s="28"/>
      <c r="MJN57" s="29"/>
      <c r="MJO57" s="30"/>
      <c r="MJP57" s="27"/>
      <c r="MJQ57" s="27"/>
      <c r="MJR57" s="27"/>
      <c r="MJS57" s="28"/>
      <c r="MJT57" s="29"/>
      <c r="MJU57" s="30"/>
      <c r="MJV57" s="27"/>
      <c r="MJW57" s="27"/>
      <c r="MJX57" s="27"/>
      <c r="MJY57" s="28"/>
      <c r="MJZ57" s="29"/>
      <c r="MKA57" s="30"/>
      <c r="MKB57" s="27"/>
      <c r="MKC57" s="27"/>
      <c r="MKD57" s="27"/>
      <c r="MKE57" s="28"/>
      <c r="MKF57" s="29"/>
      <c r="MKG57" s="30"/>
      <c r="MKH57" s="27"/>
      <c r="MKI57" s="27"/>
      <c r="MKJ57" s="27"/>
      <c r="MKK57" s="28"/>
      <c r="MKL57" s="29"/>
      <c r="MKM57" s="30"/>
      <c r="MKN57" s="27"/>
      <c r="MKO57" s="27"/>
      <c r="MKP57" s="27"/>
      <c r="MKQ57" s="28"/>
      <c r="MKR57" s="29"/>
      <c r="MKS57" s="30"/>
      <c r="MKT57" s="27"/>
      <c r="MKU57" s="27"/>
      <c r="MKV57" s="27"/>
      <c r="MKW57" s="28"/>
      <c r="MKX57" s="29"/>
      <c r="MKY57" s="30"/>
      <c r="MKZ57" s="27"/>
      <c r="MLA57" s="27"/>
      <c r="MLB57" s="27"/>
      <c r="MLC57" s="28"/>
      <c r="MLD57" s="29"/>
      <c r="MLE57" s="30"/>
      <c r="MLF57" s="27"/>
      <c r="MLG57" s="27"/>
      <c r="MLH57" s="27"/>
      <c r="MLI57" s="28"/>
      <c r="MLJ57" s="29"/>
      <c r="MLK57" s="30"/>
      <c r="MLL57" s="27"/>
      <c r="MLM57" s="27"/>
      <c r="MLN57" s="27"/>
      <c r="MLO57" s="28"/>
      <c r="MLP57" s="29"/>
      <c r="MLQ57" s="30"/>
      <c r="MLR57" s="27"/>
      <c r="MLS57" s="27"/>
      <c r="MLT57" s="27"/>
      <c r="MLU57" s="28"/>
      <c r="MLV57" s="29"/>
      <c r="MLW57" s="30"/>
      <c r="MLX57" s="27"/>
      <c r="MLY57" s="27"/>
      <c r="MLZ57" s="27"/>
      <c r="MMA57" s="28"/>
      <c r="MMB57" s="29"/>
      <c r="MMC57" s="30"/>
      <c r="MMD57" s="27"/>
      <c r="MME57" s="27"/>
      <c r="MMF57" s="27"/>
      <c r="MMG57" s="28"/>
      <c r="MMH57" s="29"/>
      <c r="MMI57" s="30"/>
      <c r="MMJ57" s="27"/>
      <c r="MMK57" s="27"/>
      <c r="MML57" s="27"/>
      <c r="MMM57" s="28"/>
      <c r="MMN57" s="29"/>
      <c r="MMO57" s="30"/>
      <c r="MMP57" s="27"/>
      <c r="MMQ57" s="27"/>
      <c r="MMR57" s="27"/>
      <c r="MMS57" s="28"/>
      <c r="MMT57" s="29"/>
      <c r="MMU57" s="30"/>
      <c r="MMV57" s="27"/>
      <c r="MMW57" s="27"/>
      <c r="MMX57" s="27"/>
      <c r="MMY57" s="28"/>
      <c r="MMZ57" s="29"/>
      <c r="MNA57" s="30"/>
      <c r="MNB57" s="27"/>
      <c r="MNC57" s="27"/>
      <c r="MND57" s="27"/>
      <c r="MNE57" s="28"/>
      <c r="MNF57" s="29"/>
      <c r="MNG57" s="30"/>
      <c r="MNH57" s="27"/>
      <c r="MNI57" s="27"/>
      <c r="MNJ57" s="27"/>
      <c r="MNK57" s="28"/>
      <c r="MNL57" s="29"/>
      <c r="MNM57" s="30"/>
      <c r="MNN57" s="27"/>
      <c r="MNO57" s="27"/>
      <c r="MNP57" s="27"/>
      <c r="MNQ57" s="28"/>
      <c r="MNR57" s="29"/>
      <c r="MNS57" s="30"/>
      <c r="MNT57" s="27"/>
      <c r="MNU57" s="27"/>
      <c r="MNV57" s="27"/>
      <c r="MNW57" s="28"/>
      <c r="MNX57" s="29"/>
      <c r="MNY57" s="30"/>
      <c r="MNZ57" s="27"/>
      <c r="MOA57" s="27"/>
      <c r="MOB57" s="27"/>
      <c r="MOC57" s="28"/>
      <c r="MOD57" s="29"/>
      <c r="MOE57" s="30"/>
      <c r="MOF57" s="27"/>
      <c r="MOG57" s="27"/>
      <c r="MOH57" s="27"/>
      <c r="MOI57" s="28"/>
      <c r="MOJ57" s="29"/>
      <c r="MOK57" s="30"/>
      <c r="MOL57" s="27"/>
      <c r="MOM57" s="27"/>
      <c r="MON57" s="27"/>
      <c r="MOO57" s="28"/>
      <c r="MOP57" s="29"/>
      <c r="MOQ57" s="30"/>
      <c r="MOR57" s="27"/>
      <c r="MOS57" s="27"/>
      <c r="MOT57" s="27"/>
      <c r="MOU57" s="28"/>
      <c r="MOV57" s="29"/>
      <c r="MOW57" s="30"/>
      <c r="MOX57" s="27"/>
      <c r="MOY57" s="27"/>
      <c r="MOZ57" s="27"/>
      <c r="MPA57" s="28"/>
      <c r="MPB57" s="29"/>
      <c r="MPC57" s="30"/>
      <c r="MPD57" s="27"/>
      <c r="MPE57" s="27"/>
      <c r="MPF57" s="27"/>
      <c r="MPG57" s="28"/>
      <c r="MPH57" s="29"/>
      <c r="MPI57" s="30"/>
      <c r="MPJ57" s="27"/>
      <c r="MPK57" s="27"/>
      <c r="MPL57" s="27"/>
      <c r="MPM57" s="28"/>
      <c r="MPN57" s="29"/>
      <c r="MPO57" s="30"/>
      <c r="MPP57" s="27"/>
      <c r="MPQ57" s="27"/>
      <c r="MPR57" s="27"/>
      <c r="MPS57" s="28"/>
      <c r="MPT57" s="29"/>
      <c r="MPU57" s="30"/>
      <c r="MPV57" s="27"/>
      <c r="MPW57" s="27"/>
      <c r="MPX57" s="27"/>
      <c r="MPY57" s="28"/>
      <c r="MPZ57" s="29"/>
      <c r="MQA57" s="30"/>
      <c r="MQB57" s="27"/>
      <c r="MQC57" s="27"/>
      <c r="MQD57" s="27"/>
      <c r="MQE57" s="28"/>
      <c r="MQF57" s="29"/>
      <c r="MQG57" s="30"/>
      <c r="MQH57" s="27"/>
      <c r="MQI57" s="27"/>
      <c r="MQJ57" s="27"/>
      <c r="MQK57" s="28"/>
      <c r="MQL57" s="29"/>
      <c r="MQM57" s="30"/>
      <c r="MQN57" s="27"/>
      <c r="MQO57" s="27"/>
      <c r="MQP57" s="27"/>
      <c r="MQQ57" s="28"/>
      <c r="MQR57" s="29"/>
      <c r="MQS57" s="30"/>
      <c r="MQT57" s="27"/>
      <c r="MQU57" s="27"/>
      <c r="MQV57" s="27"/>
      <c r="MQW57" s="28"/>
      <c r="MQX57" s="29"/>
      <c r="MQY57" s="30"/>
      <c r="MQZ57" s="27"/>
      <c r="MRA57" s="27"/>
      <c r="MRB57" s="27"/>
      <c r="MRC57" s="28"/>
      <c r="MRD57" s="29"/>
      <c r="MRE57" s="30"/>
      <c r="MRF57" s="27"/>
      <c r="MRG57" s="27"/>
      <c r="MRH57" s="27"/>
      <c r="MRI57" s="28"/>
      <c r="MRJ57" s="29"/>
      <c r="MRK57" s="30"/>
      <c r="MRL57" s="27"/>
      <c r="MRM57" s="27"/>
      <c r="MRN57" s="27"/>
      <c r="MRO57" s="28"/>
      <c r="MRP57" s="29"/>
      <c r="MRQ57" s="30"/>
      <c r="MRR57" s="27"/>
      <c r="MRS57" s="27"/>
      <c r="MRT57" s="27"/>
      <c r="MRU57" s="28"/>
      <c r="MRV57" s="29"/>
      <c r="MRW57" s="30"/>
      <c r="MRX57" s="27"/>
      <c r="MRY57" s="27"/>
      <c r="MRZ57" s="27"/>
      <c r="MSA57" s="28"/>
      <c r="MSB57" s="29"/>
      <c r="MSC57" s="30"/>
      <c r="MSD57" s="27"/>
      <c r="MSE57" s="27"/>
      <c r="MSF57" s="27"/>
      <c r="MSG57" s="28"/>
      <c r="MSH57" s="29"/>
      <c r="MSI57" s="30"/>
      <c r="MSJ57" s="27"/>
      <c r="MSK57" s="27"/>
      <c r="MSL57" s="27"/>
      <c r="MSM57" s="28"/>
      <c r="MSN57" s="29"/>
      <c r="MSO57" s="30"/>
      <c r="MSP57" s="27"/>
      <c r="MSQ57" s="27"/>
      <c r="MSR57" s="27"/>
      <c r="MSS57" s="28"/>
      <c r="MST57" s="29"/>
      <c r="MSU57" s="30"/>
      <c r="MSV57" s="27"/>
      <c r="MSW57" s="27"/>
      <c r="MSX57" s="27"/>
      <c r="MSY57" s="28"/>
      <c r="MSZ57" s="29"/>
      <c r="MTA57" s="30"/>
      <c r="MTB57" s="27"/>
      <c r="MTC57" s="27"/>
      <c r="MTD57" s="27"/>
      <c r="MTE57" s="28"/>
      <c r="MTF57" s="29"/>
      <c r="MTG57" s="30"/>
      <c r="MTH57" s="27"/>
      <c r="MTI57" s="27"/>
      <c r="MTJ57" s="27"/>
      <c r="MTK57" s="28"/>
      <c r="MTL57" s="29"/>
      <c r="MTM57" s="30"/>
      <c r="MTN57" s="27"/>
      <c r="MTO57" s="27"/>
      <c r="MTP57" s="27"/>
      <c r="MTQ57" s="28"/>
      <c r="MTR57" s="29"/>
      <c r="MTS57" s="30"/>
      <c r="MTT57" s="27"/>
      <c r="MTU57" s="27"/>
      <c r="MTV57" s="27"/>
      <c r="MTW57" s="28"/>
      <c r="MTX57" s="29"/>
      <c r="MTY57" s="30"/>
      <c r="MTZ57" s="27"/>
      <c r="MUA57" s="27"/>
      <c r="MUB57" s="27"/>
      <c r="MUC57" s="28"/>
      <c r="MUD57" s="29"/>
      <c r="MUE57" s="30"/>
      <c r="MUF57" s="27"/>
      <c r="MUG57" s="27"/>
      <c r="MUH57" s="27"/>
      <c r="MUI57" s="28"/>
      <c r="MUJ57" s="29"/>
      <c r="MUK57" s="30"/>
      <c r="MUL57" s="27"/>
      <c r="MUM57" s="27"/>
      <c r="MUN57" s="27"/>
      <c r="MUO57" s="28"/>
      <c r="MUP57" s="29"/>
      <c r="MUQ57" s="30"/>
      <c r="MUR57" s="27"/>
      <c r="MUS57" s="27"/>
      <c r="MUT57" s="27"/>
      <c r="MUU57" s="28"/>
      <c r="MUV57" s="29"/>
      <c r="MUW57" s="30"/>
      <c r="MUX57" s="27"/>
      <c r="MUY57" s="27"/>
      <c r="MUZ57" s="27"/>
      <c r="MVA57" s="28"/>
      <c r="MVB57" s="29"/>
      <c r="MVC57" s="30"/>
      <c r="MVD57" s="27"/>
      <c r="MVE57" s="27"/>
      <c r="MVF57" s="27"/>
      <c r="MVG57" s="28"/>
      <c r="MVH57" s="29"/>
      <c r="MVI57" s="30"/>
      <c r="MVJ57" s="27"/>
      <c r="MVK57" s="27"/>
      <c r="MVL57" s="27"/>
      <c r="MVM57" s="28"/>
      <c r="MVN57" s="29"/>
      <c r="MVO57" s="30"/>
      <c r="MVP57" s="27"/>
      <c r="MVQ57" s="27"/>
      <c r="MVR57" s="27"/>
      <c r="MVS57" s="28"/>
      <c r="MVT57" s="29"/>
      <c r="MVU57" s="30"/>
      <c r="MVV57" s="27"/>
      <c r="MVW57" s="27"/>
      <c r="MVX57" s="27"/>
      <c r="MVY57" s="28"/>
      <c r="MVZ57" s="29"/>
      <c r="MWA57" s="30"/>
      <c r="MWB57" s="27"/>
      <c r="MWC57" s="27"/>
      <c r="MWD57" s="27"/>
      <c r="MWE57" s="28"/>
      <c r="MWF57" s="29"/>
      <c r="MWG57" s="30"/>
      <c r="MWH57" s="27"/>
      <c r="MWI57" s="27"/>
      <c r="MWJ57" s="27"/>
      <c r="MWK57" s="28"/>
      <c r="MWL57" s="29"/>
      <c r="MWM57" s="30"/>
      <c r="MWN57" s="27"/>
      <c r="MWO57" s="27"/>
      <c r="MWP57" s="27"/>
      <c r="MWQ57" s="28"/>
      <c r="MWR57" s="29"/>
      <c r="MWS57" s="30"/>
      <c r="MWT57" s="27"/>
      <c r="MWU57" s="27"/>
      <c r="MWV57" s="27"/>
      <c r="MWW57" s="28"/>
      <c r="MWX57" s="29"/>
      <c r="MWY57" s="30"/>
      <c r="MWZ57" s="27"/>
      <c r="MXA57" s="27"/>
      <c r="MXB57" s="27"/>
      <c r="MXC57" s="28"/>
      <c r="MXD57" s="29"/>
      <c r="MXE57" s="30"/>
      <c r="MXF57" s="27"/>
      <c r="MXG57" s="27"/>
      <c r="MXH57" s="27"/>
      <c r="MXI57" s="28"/>
      <c r="MXJ57" s="29"/>
      <c r="MXK57" s="30"/>
      <c r="MXL57" s="27"/>
      <c r="MXM57" s="27"/>
      <c r="MXN57" s="27"/>
      <c r="MXO57" s="28"/>
      <c r="MXP57" s="29"/>
      <c r="MXQ57" s="30"/>
      <c r="MXR57" s="27"/>
      <c r="MXS57" s="27"/>
      <c r="MXT57" s="27"/>
      <c r="MXU57" s="28"/>
      <c r="MXV57" s="29"/>
      <c r="MXW57" s="30"/>
      <c r="MXX57" s="27"/>
      <c r="MXY57" s="27"/>
      <c r="MXZ57" s="27"/>
      <c r="MYA57" s="28"/>
      <c r="MYB57" s="29"/>
      <c r="MYC57" s="30"/>
      <c r="MYD57" s="27"/>
      <c r="MYE57" s="27"/>
      <c r="MYF57" s="27"/>
      <c r="MYG57" s="28"/>
      <c r="MYH57" s="29"/>
      <c r="MYI57" s="30"/>
      <c r="MYJ57" s="27"/>
      <c r="MYK57" s="27"/>
      <c r="MYL57" s="27"/>
      <c r="MYM57" s="28"/>
      <c r="MYN57" s="29"/>
      <c r="MYO57" s="30"/>
      <c r="MYP57" s="27"/>
      <c r="MYQ57" s="27"/>
      <c r="MYR57" s="27"/>
      <c r="MYS57" s="28"/>
      <c r="MYT57" s="29"/>
      <c r="MYU57" s="30"/>
      <c r="MYV57" s="27"/>
      <c r="MYW57" s="27"/>
      <c r="MYX57" s="27"/>
      <c r="MYY57" s="28"/>
      <c r="MYZ57" s="29"/>
      <c r="MZA57" s="30"/>
      <c r="MZB57" s="27"/>
      <c r="MZC57" s="27"/>
      <c r="MZD57" s="27"/>
      <c r="MZE57" s="28"/>
      <c r="MZF57" s="29"/>
      <c r="MZG57" s="30"/>
      <c r="MZH57" s="27"/>
      <c r="MZI57" s="27"/>
      <c r="MZJ57" s="27"/>
      <c r="MZK57" s="28"/>
      <c r="MZL57" s="29"/>
      <c r="MZM57" s="30"/>
      <c r="MZN57" s="27"/>
      <c r="MZO57" s="27"/>
      <c r="MZP57" s="27"/>
      <c r="MZQ57" s="28"/>
      <c r="MZR57" s="29"/>
      <c r="MZS57" s="30"/>
      <c r="MZT57" s="27"/>
      <c r="MZU57" s="27"/>
      <c r="MZV57" s="27"/>
      <c r="MZW57" s="28"/>
      <c r="MZX57" s="29"/>
      <c r="MZY57" s="30"/>
      <c r="MZZ57" s="27"/>
      <c r="NAA57" s="27"/>
      <c r="NAB57" s="27"/>
      <c r="NAC57" s="28"/>
      <c r="NAD57" s="29"/>
      <c r="NAE57" s="30"/>
      <c r="NAF57" s="27"/>
      <c r="NAG57" s="27"/>
      <c r="NAH57" s="27"/>
      <c r="NAI57" s="28"/>
      <c r="NAJ57" s="29"/>
      <c r="NAK57" s="30"/>
      <c r="NAL57" s="27"/>
      <c r="NAM57" s="27"/>
      <c r="NAN57" s="27"/>
      <c r="NAO57" s="28"/>
      <c r="NAP57" s="29"/>
      <c r="NAQ57" s="30"/>
      <c r="NAR57" s="27"/>
      <c r="NAS57" s="27"/>
      <c r="NAT57" s="27"/>
      <c r="NAU57" s="28"/>
      <c r="NAV57" s="29"/>
      <c r="NAW57" s="30"/>
      <c r="NAX57" s="27"/>
      <c r="NAY57" s="27"/>
      <c r="NAZ57" s="27"/>
      <c r="NBA57" s="28"/>
      <c r="NBB57" s="29"/>
      <c r="NBC57" s="30"/>
      <c r="NBD57" s="27"/>
      <c r="NBE57" s="27"/>
      <c r="NBF57" s="27"/>
      <c r="NBG57" s="28"/>
      <c r="NBH57" s="29"/>
      <c r="NBI57" s="30"/>
      <c r="NBJ57" s="27"/>
      <c r="NBK57" s="27"/>
      <c r="NBL57" s="27"/>
      <c r="NBM57" s="28"/>
      <c r="NBN57" s="29"/>
      <c r="NBO57" s="30"/>
      <c r="NBP57" s="27"/>
      <c r="NBQ57" s="27"/>
      <c r="NBR57" s="27"/>
      <c r="NBS57" s="28"/>
      <c r="NBT57" s="29"/>
      <c r="NBU57" s="30"/>
      <c r="NBV57" s="27"/>
      <c r="NBW57" s="27"/>
      <c r="NBX57" s="27"/>
      <c r="NBY57" s="28"/>
      <c r="NBZ57" s="29"/>
      <c r="NCA57" s="30"/>
      <c r="NCB57" s="27"/>
      <c r="NCC57" s="27"/>
      <c r="NCD57" s="27"/>
      <c r="NCE57" s="28"/>
      <c r="NCF57" s="29"/>
      <c r="NCG57" s="30"/>
      <c r="NCH57" s="27"/>
      <c r="NCI57" s="27"/>
      <c r="NCJ57" s="27"/>
      <c r="NCK57" s="28"/>
      <c r="NCL57" s="29"/>
      <c r="NCM57" s="30"/>
      <c r="NCN57" s="27"/>
      <c r="NCO57" s="27"/>
      <c r="NCP57" s="27"/>
      <c r="NCQ57" s="28"/>
      <c r="NCR57" s="29"/>
      <c r="NCS57" s="30"/>
      <c r="NCT57" s="27"/>
      <c r="NCU57" s="27"/>
      <c r="NCV57" s="27"/>
      <c r="NCW57" s="28"/>
      <c r="NCX57" s="29"/>
      <c r="NCY57" s="30"/>
      <c r="NCZ57" s="27"/>
      <c r="NDA57" s="27"/>
      <c r="NDB57" s="27"/>
      <c r="NDC57" s="28"/>
      <c r="NDD57" s="29"/>
      <c r="NDE57" s="30"/>
      <c r="NDF57" s="27"/>
      <c r="NDG57" s="27"/>
      <c r="NDH57" s="27"/>
      <c r="NDI57" s="28"/>
      <c r="NDJ57" s="29"/>
      <c r="NDK57" s="30"/>
      <c r="NDL57" s="27"/>
      <c r="NDM57" s="27"/>
      <c r="NDN57" s="27"/>
      <c r="NDO57" s="28"/>
      <c r="NDP57" s="29"/>
      <c r="NDQ57" s="30"/>
      <c r="NDR57" s="27"/>
      <c r="NDS57" s="27"/>
      <c r="NDT57" s="27"/>
      <c r="NDU57" s="28"/>
      <c r="NDV57" s="29"/>
      <c r="NDW57" s="30"/>
      <c r="NDX57" s="27"/>
      <c r="NDY57" s="27"/>
      <c r="NDZ57" s="27"/>
      <c r="NEA57" s="28"/>
      <c r="NEB57" s="29"/>
      <c r="NEC57" s="30"/>
      <c r="NED57" s="27"/>
      <c r="NEE57" s="27"/>
      <c r="NEF57" s="27"/>
      <c r="NEG57" s="28"/>
      <c r="NEH57" s="29"/>
      <c r="NEI57" s="30"/>
      <c r="NEJ57" s="27"/>
      <c r="NEK57" s="27"/>
      <c r="NEL57" s="27"/>
      <c r="NEM57" s="28"/>
      <c r="NEN57" s="29"/>
      <c r="NEO57" s="30"/>
      <c r="NEP57" s="27"/>
      <c r="NEQ57" s="27"/>
      <c r="NER57" s="27"/>
      <c r="NES57" s="28"/>
      <c r="NET57" s="29"/>
      <c r="NEU57" s="30"/>
      <c r="NEV57" s="27"/>
      <c r="NEW57" s="27"/>
      <c r="NEX57" s="27"/>
      <c r="NEY57" s="28"/>
      <c r="NEZ57" s="29"/>
      <c r="NFA57" s="30"/>
      <c r="NFB57" s="27"/>
      <c r="NFC57" s="27"/>
      <c r="NFD57" s="27"/>
      <c r="NFE57" s="28"/>
      <c r="NFF57" s="29"/>
      <c r="NFG57" s="30"/>
      <c r="NFH57" s="27"/>
      <c r="NFI57" s="27"/>
      <c r="NFJ57" s="27"/>
      <c r="NFK57" s="28"/>
      <c r="NFL57" s="29"/>
      <c r="NFM57" s="30"/>
      <c r="NFN57" s="27"/>
      <c r="NFO57" s="27"/>
      <c r="NFP57" s="27"/>
      <c r="NFQ57" s="28"/>
      <c r="NFR57" s="29"/>
      <c r="NFS57" s="30"/>
      <c r="NFT57" s="27"/>
      <c r="NFU57" s="27"/>
      <c r="NFV57" s="27"/>
      <c r="NFW57" s="28"/>
      <c r="NFX57" s="29"/>
      <c r="NFY57" s="30"/>
      <c r="NFZ57" s="27"/>
      <c r="NGA57" s="27"/>
      <c r="NGB57" s="27"/>
      <c r="NGC57" s="28"/>
      <c r="NGD57" s="29"/>
      <c r="NGE57" s="30"/>
      <c r="NGF57" s="27"/>
      <c r="NGG57" s="27"/>
      <c r="NGH57" s="27"/>
      <c r="NGI57" s="28"/>
      <c r="NGJ57" s="29"/>
      <c r="NGK57" s="30"/>
      <c r="NGL57" s="27"/>
      <c r="NGM57" s="27"/>
      <c r="NGN57" s="27"/>
      <c r="NGO57" s="28"/>
      <c r="NGP57" s="29"/>
      <c r="NGQ57" s="30"/>
      <c r="NGR57" s="27"/>
      <c r="NGS57" s="27"/>
      <c r="NGT57" s="27"/>
      <c r="NGU57" s="28"/>
      <c r="NGV57" s="29"/>
      <c r="NGW57" s="30"/>
      <c r="NGX57" s="27"/>
      <c r="NGY57" s="27"/>
      <c r="NGZ57" s="27"/>
      <c r="NHA57" s="28"/>
      <c r="NHB57" s="29"/>
      <c r="NHC57" s="30"/>
      <c r="NHD57" s="27"/>
      <c r="NHE57" s="27"/>
      <c r="NHF57" s="27"/>
      <c r="NHG57" s="28"/>
      <c r="NHH57" s="29"/>
      <c r="NHI57" s="30"/>
      <c r="NHJ57" s="27"/>
      <c r="NHK57" s="27"/>
      <c r="NHL57" s="27"/>
      <c r="NHM57" s="28"/>
      <c r="NHN57" s="29"/>
      <c r="NHO57" s="30"/>
      <c r="NHP57" s="27"/>
      <c r="NHQ57" s="27"/>
      <c r="NHR57" s="27"/>
      <c r="NHS57" s="28"/>
      <c r="NHT57" s="29"/>
      <c r="NHU57" s="30"/>
      <c r="NHV57" s="27"/>
      <c r="NHW57" s="27"/>
      <c r="NHX57" s="27"/>
      <c r="NHY57" s="28"/>
      <c r="NHZ57" s="29"/>
      <c r="NIA57" s="30"/>
      <c r="NIB57" s="27"/>
      <c r="NIC57" s="27"/>
      <c r="NID57" s="27"/>
      <c r="NIE57" s="28"/>
      <c r="NIF57" s="29"/>
      <c r="NIG57" s="30"/>
      <c r="NIH57" s="27"/>
      <c r="NII57" s="27"/>
      <c r="NIJ57" s="27"/>
      <c r="NIK57" s="28"/>
      <c r="NIL57" s="29"/>
      <c r="NIM57" s="30"/>
      <c r="NIN57" s="27"/>
      <c r="NIO57" s="27"/>
      <c r="NIP57" s="27"/>
      <c r="NIQ57" s="28"/>
      <c r="NIR57" s="29"/>
      <c r="NIS57" s="30"/>
      <c r="NIT57" s="27"/>
      <c r="NIU57" s="27"/>
      <c r="NIV57" s="27"/>
      <c r="NIW57" s="28"/>
      <c r="NIX57" s="29"/>
      <c r="NIY57" s="30"/>
      <c r="NIZ57" s="27"/>
      <c r="NJA57" s="27"/>
      <c r="NJB57" s="27"/>
      <c r="NJC57" s="28"/>
      <c r="NJD57" s="29"/>
      <c r="NJE57" s="30"/>
      <c r="NJF57" s="27"/>
      <c r="NJG57" s="27"/>
      <c r="NJH57" s="27"/>
      <c r="NJI57" s="28"/>
      <c r="NJJ57" s="29"/>
      <c r="NJK57" s="30"/>
      <c r="NJL57" s="27"/>
      <c r="NJM57" s="27"/>
      <c r="NJN57" s="27"/>
      <c r="NJO57" s="28"/>
      <c r="NJP57" s="29"/>
      <c r="NJQ57" s="30"/>
      <c r="NJR57" s="27"/>
      <c r="NJS57" s="27"/>
      <c r="NJT57" s="27"/>
      <c r="NJU57" s="28"/>
      <c r="NJV57" s="29"/>
      <c r="NJW57" s="30"/>
      <c r="NJX57" s="27"/>
      <c r="NJY57" s="27"/>
      <c r="NJZ57" s="27"/>
      <c r="NKA57" s="28"/>
      <c r="NKB57" s="29"/>
      <c r="NKC57" s="30"/>
      <c r="NKD57" s="27"/>
      <c r="NKE57" s="27"/>
      <c r="NKF57" s="27"/>
      <c r="NKG57" s="28"/>
      <c r="NKH57" s="29"/>
      <c r="NKI57" s="30"/>
      <c r="NKJ57" s="27"/>
      <c r="NKK57" s="27"/>
      <c r="NKL57" s="27"/>
      <c r="NKM57" s="28"/>
      <c r="NKN57" s="29"/>
      <c r="NKO57" s="30"/>
      <c r="NKP57" s="27"/>
      <c r="NKQ57" s="27"/>
      <c r="NKR57" s="27"/>
      <c r="NKS57" s="28"/>
      <c r="NKT57" s="29"/>
      <c r="NKU57" s="30"/>
      <c r="NKV57" s="27"/>
      <c r="NKW57" s="27"/>
      <c r="NKX57" s="27"/>
      <c r="NKY57" s="28"/>
      <c r="NKZ57" s="29"/>
      <c r="NLA57" s="30"/>
      <c r="NLB57" s="27"/>
      <c r="NLC57" s="27"/>
      <c r="NLD57" s="27"/>
      <c r="NLE57" s="28"/>
      <c r="NLF57" s="29"/>
      <c r="NLG57" s="30"/>
      <c r="NLH57" s="27"/>
      <c r="NLI57" s="27"/>
      <c r="NLJ57" s="27"/>
      <c r="NLK57" s="28"/>
      <c r="NLL57" s="29"/>
      <c r="NLM57" s="30"/>
      <c r="NLN57" s="27"/>
      <c r="NLO57" s="27"/>
      <c r="NLP57" s="27"/>
      <c r="NLQ57" s="28"/>
      <c r="NLR57" s="29"/>
      <c r="NLS57" s="30"/>
      <c r="NLT57" s="27"/>
      <c r="NLU57" s="27"/>
      <c r="NLV57" s="27"/>
      <c r="NLW57" s="28"/>
      <c r="NLX57" s="29"/>
      <c r="NLY57" s="30"/>
      <c r="NLZ57" s="27"/>
      <c r="NMA57" s="27"/>
      <c r="NMB57" s="27"/>
      <c r="NMC57" s="28"/>
      <c r="NMD57" s="29"/>
      <c r="NME57" s="30"/>
      <c r="NMF57" s="27"/>
      <c r="NMG57" s="27"/>
      <c r="NMH57" s="27"/>
      <c r="NMI57" s="28"/>
      <c r="NMJ57" s="29"/>
      <c r="NMK57" s="30"/>
      <c r="NML57" s="27"/>
      <c r="NMM57" s="27"/>
      <c r="NMN57" s="27"/>
      <c r="NMO57" s="28"/>
      <c r="NMP57" s="29"/>
      <c r="NMQ57" s="30"/>
      <c r="NMR57" s="27"/>
      <c r="NMS57" s="27"/>
      <c r="NMT57" s="27"/>
      <c r="NMU57" s="28"/>
      <c r="NMV57" s="29"/>
      <c r="NMW57" s="30"/>
      <c r="NMX57" s="27"/>
      <c r="NMY57" s="27"/>
      <c r="NMZ57" s="27"/>
      <c r="NNA57" s="28"/>
      <c r="NNB57" s="29"/>
      <c r="NNC57" s="30"/>
      <c r="NND57" s="27"/>
      <c r="NNE57" s="27"/>
      <c r="NNF57" s="27"/>
      <c r="NNG57" s="28"/>
      <c r="NNH57" s="29"/>
      <c r="NNI57" s="30"/>
      <c r="NNJ57" s="27"/>
      <c r="NNK57" s="27"/>
      <c r="NNL57" s="27"/>
      <c r="NNM57" s="28"/>
      <c r="NNN57" s="29"/>
      <c r="NNO57" s="30"/>
      <c r="NNP57" s="27"/>
      <c r="NNQ57" s="27"/>
      <c r="NNR57" s="27"/>
      <c r="NNS57" s="28"/>
      <c r="NNT57" s="29"/>
      <c r="NNU57" s="30"/>
      <c r="NNV57" s="27"/>
      <c r="NNW57" s="27"/>
      <c r="NNX57" s="27"/>
      <c r="NNY57" s="28"/>
      <c r="NNZ57" s="29"/>
      <c r="NOA57" s="30"/>
      <c r="NOB57" s="27"/>
      <c r="NOC57" s="27"/>
      <c r="NOD57" s="27"/>
      <c r="NOE57" s="28"/>
      <c r="NOF57" s="29"/>
      <c r="NOG57" s="30"/>
      <c r="NOH57" s="27"/>
      <c r="NOI57" s="27"/>
      <c r="NOJ57" s="27"/>
      <c r="NOK57" s="28"/>
      <c r="NOL57" s="29"/>
      <c r="NOM57" s="30"/>
      <c r="NON57" s="27"/>
      <c r="NOO57" s="27"/>
      <c r="NOP57" s="27"/>
      <c r="NOQ57" s="28"/>
      <c r="NOR57" s="29"/>
      <c r="NOS57" s="30"/>
      <c r="NOT57" s="27"/>
      <c r="NOU57" s="27"/>
      <c r="NOV57" s="27"/>
      <c r="NOW57" s="28"/>
      <c r="NOX57" s="29"/>
      <c r="NOY57" s="30"/>
      <c r="NOZ57" s="27"/>
      <c r="NPA57" s="27"/>
      <c r="NPB57" s="27"/>
      <c r="NPC57" s="28"/>
      <c r="NPD57" s="29"/>
      <c r="NPE57" s="30"/>
      <c r="NPF57" s="27"/>
      <c r="NPG57" s="27"/>
      <c r="NPH57" s="27"/>
      <c r="NPI57" s="28"/>
      <c r="NPJ57" s="29"/>
      <c r="NPK57" s="30"/>
      <c r="NPL57" s="27"/>
      <c r="NPM57" s="27"/>
      <c r="NPN57" s="27"/>
      <c r="NPO57" s="28"/>
      <c r="NPP57" s="29"/>
      <c r="NPQ57" s="30"/>
      <c r="NPR57" s="27"/>
      <c r="NPS57" s="27"/>
      <c r="NPT57" s="27"/>
      <c r="NPU57" s="28"/>
      <c r="NPV57" s="29"/>
      <c r="NPW57" s="30"/>
      <c r="NPX57" s="27"/>
      <c r="NPY57" s="27"/>
      <c r="NPZ57" s="27"/>
      <c r="NQA57" s="28"/>
      <c r="NQB57" s="29"/>
      <c r="NQC57" s="30"/>
      <c r="NQD57" s="27"/>
      <c r="NQE57" s="27"/>
      <c r="NQF57" s="27"/>
      <c r="NQG57" s="28"/>
      <c r="NQH57" s="29"/>
      <c r="NQI57" s="30"/>
      <c r="NQJ57" s="27"/>
      <c r="NQK57" s="27"/>
      <c r="NQL57" s="27"/>
      <c r="NQM57" s="28"/>
      <c r="NQN57" s="29"/>
      <c r="NQO57" s="30"/>
      <c r="NQP57" s="27"/>
      <c r="NQQ57" s="27"/>
      <c r="NQR57" s="27"/>
      <c r="NQS57" s="28"/>
      <c r="NQT57" s="29"/>
      <c r="NQU57" s="30"/>
      <c r="NQV57" s="27"/>
      <c r="NQW57" s="27"/>
      <c r="NQX57" s="27"/>
      <c r="NQY57" s="28"/>
      <c r="NQZ57" s="29"/>
      <c r="NRA57" s="30"/>
      <c r="NRB57" s="27"/>
      <c r="NRC57" s="27"/>
      <c r="NRD57" s="27"/>
      <c r="NRE57" s="28"/>
      <c r="NRF57" s="29"/>
      <c r="NRG57" s="30"/>
      <c r="NRH57" s="27"/>
      <c r="NRI57" s="27"/>
      <c r="NRJ57" s="27"/>
      <c r="NRK57" s="28"/>
      <c r="NRL57" s="29"/>
      <c r="NRM57" s="30"/>
      <c r="NRN57" s="27"/>
      <c r="NRO57" s="27"/>
      <c r="NRP57" s="27"/>
      <c r="NRQ57" s="28"/>
      <c r="NRR57" s="29"/>
      <c r="NRS57" s="30"/>
      <c r="NRT57" s="27"/>
      <c r="NRU57" s="27"/>
      <c r="NRV57" s="27"/>
      <c r="NRW57" s="28"/>
      <c r="NRX57" s="29"/>
      <c r="NRY57" s="30"/>
      <c r="NRZ57" s="27"/>
      <c r="NSA57" s="27"/>
      <c r="NSB57" s="27"/>
      <c r="NSC57" s="28"/>
      <c r="NSD57" s="29"/>
      <c r="NSE57" s="30"/>
      <c r="NSF57" s="27"/>
      <c r="NSG57" s="27"/>
      <c r="NSH57" s="27"/>
      <c r="NSI57" s="28"/>
      <c r="NSJ57" s="29"/>
      <c r="NSK57" s="30"/>
      <c r="NSL57" s="27"/>
      <c r="NSM57" s="27"/>
      <c r="NSN57" s="27"/>
      <c r="NSO57" s="28"/>
      <c r="NSP57" s="29"/>
      <c r="NSQ57" s="30"/>
      <c r="NSR57" s="27"/>
      <c r="NSS57" s="27"/>
      <c r="NST57" s="27"/>
      <c r="NSU57" s="28"/>
      <c r="NSV57" s="29"/>
      <c r="NSW57" s="30"/>
      <c r="NSX57" s="27"/>
      <c r="NSY57" s="27"/>
      <c r="NSZ57" s="27"/>
      <c r="NTA57" s="28"/>
      <c r="NTB57" s="29"/>
      <c r="NTC57" s="30"/>
      <c r="NTD57" s="27"/>
      <c r="NTE57" s="27"/>
      <c r="NTF57" s="27"/>
      <c r="NTG57" s="28"/>
      <c r="NTH57" s="29"/>
      <c r="NTI57" s="30"/>
      <c r="NTJ57" s="27"/>
      <c r="NTK57" s="27"/>
      <c r="NTL57" s="27"/>
      <c r="NTM57" s="28"/>
      <c r="NTN57" s="29"/>
      <c r="NTO57" s="30"/>
      <c r="NTP57" s="27"/>
      <c r="NTQ57" s="27"/>
      <c r="NTR57" s="27"/>
      <c r="NTS57" s="28"/>
      <c r="NTT57" s="29"/>
      <c r="NTU57" s="30"/>
      <c r="NTV57" s="27"/>
      <c r="NTW57" s="27"/>
      <c r="NTX57" s="27"/>
      <c r="NTY57" s="28"/>
      <c r="NTZ57" s="29"/>
      <c r="NUA57" s="30"/>
      <c r="NUB57" s="27"/>
      <c r="NUC57" s="27"/>
      <c r="NUD57" s="27"/>
      <c r="NUE57" s="28"/>
      <c r="NUF57" s="29"/>
      <c r="NUG57" s="30"/>
      <c r="NUH57" s="27"/>
      <c r="NUI57" s="27"/>
      <c r="NUJ57" s="27"/>
      <c r="NUK57" s="28"/>
      <c r="NUL57" s="29"/>
      <c r="NUM57" s="30"/>
      <c r="NUN57" s="27"/>
      <c r="NUO57" s="27"/>
      <c r="NUP57" s="27"/>
      <c r="NUQ57" s="28"/>
      <c r="NUR57" s="29"/>
      <c r="NUS57" s="30"/>
      <c r="NUT57" s="27"/>
      <c r="NUU57" s="27"/>
      <c r="NUV57" s="27"/>
      <c r="NUW57" s="28"/>
      <c r="NUX57" s="29"/>
      <c r="NUY57" s="30"/>
      <c r="NUZ57" s="27"/>
      <c r="NVA57" s="27"/>
      <c r="NVB57" s="27"/>
      <c r="NVC57" s="28"/>
      <c r="NVD57" s="29"/>
      <c r="NVE57" s="30"/>
      <c r="NVF57" s="27"/>
      <c r="NVG57" s="27"/>
      <c r="NVH57" s="27"/>
      <c r="NVI57" s="28"/>
      <c r="NVJ57" s="29"/>
      <c r="NVK57" s="30"/>
      <c r="NVL57" s="27"/>
      <c r="NVM57" s="27"/>
      <c r="NVN57" s="27"/>
      <c r="NVO57" s="28"/>
      <c r="NVP57" s="29"/>
      <c r="NVQ57" s="30"/>
      <c r="NVR57" s="27"/>
      <c r="NVS57" s="27"/>
      <c r="NVT57" s="27"/>
      <c r="NVU57" s="28"/>
      <c r="NVV57" s="29"/>
      <c r="NVW57" s="30"/>
      <c r="NVX57" s="27"/>
      <c r="NVY57" s="27"/>
      <c r="NVZ57" s="27"/>
      <c r="NWA57" s="28"/>
      <c r="NWB57" s="29"/>
      <c r="NWC57" s="30"/>
      <c r="NWD57" s="27"/>
      <c r="NWE57" s="27"/>
      <c r="NWF57" s="27"/>
      <c r="NWG57" s="28"/>
      <c r="NWH57" s="29"/>
      <c r="NWI57" s="30"/>
      <c r="NWJ57" s="27"/>
      <c r="NWK57" s="27"/>
      <c r="NWL57" s="27"/>
      <c r="NWM57" s="28"/>
      <c r="NWN57" s="29"/>
      <c r="NWO57" s="30"/>
      <c r="NWP57" s="27"/>
      <c r="NWQ57" s="27"/>
      <c r="NWR57" s="27"/>
      <c r="NWS57" s="28"/>
      <c r="NWT57" s="29"/>
      <c r="NWU57" s="30"/>
      <c r="NWV57" s="27"/>
      <c r="NWW57" s="27"/>
      <c r="NWX57" s="27"/>
      <c r="NWY57" s="28"/>
      <c r="NWZ57" s="29"/>
      <c r="NXA57" s="30"/>
      <c r="NXB57" s="27"/>
      <c r="NXC57" s="27"/>
      <c r="NXD57" s="27"/>
      <c r="NXE57" s="28"/>
      <c r="NXF57" s="29"/>
      <c r="NXG57" s="30"/>
      <c r="NXH57" s="27"/>
      <c r="NXI57" s="27"/>
      <c r="NXJ57" s="27"/>
      <c r="NXK57" s="28"/>
      <c r="NXL57" s="29"/>
      <c r="NXM57" s="30"/>
      <c r="NXN57" s="27"/>
      <c r="NXO57" s="27"/>
      <c r="NXP57" s="27"/>
      <c r="NXQ57" s="28"/>
      <c r="NXR57" s="29"/>
      <c r="NXS57" s="30"/>
      <c r="NXT57" s="27"/>
      <c r="NXU57" s="27"/>
      <c r="NXV57" s="27"/>
      <c r="NXW57" s="28"/>
      <c r="NXX57" s="29"/>
      <c r="NXY57" s="30"/>
      <c r="NXZ57" s="27"/>
      <c r="NYA57" s="27"/>
      <c r="NYB57" s="27"/>
      <c r="NYC57" s="28"/>
      <c r="NYD57" s="29"/>
      <c r="NYE57" s="30"/>
      <c r="NYF57" s="27"/>
      <c r="NYG57" s="27"/>
      <c r="NYH57" s="27"/>
      <c r="NYI57" s="28"/>
      <c r="NYJ57" s="29"/>
      <c r="NYK57" s="30"/>
      <c r="NYL57" s="27"/>
      <c r="NYM57" s="27"/>
      <c r="NYN57" s="27"/>
      <c r="NYO57" s="28"/>
      <c r="NYP57" s="29"/>
      <c r="NYQ57" s="30"/>
      <c r="NYR57" s="27"/>
      <c r="NYS57" s="27"/>
      <c r="NYT57" s="27"/>
      <c r="NYU57" s="28"/>
      <c r="NYV57" s="29"/>
      <c r="NYW57" s="30"/>
      <c r="NYX57" s="27"/>
      <c r="NYY57" s="27"/>
      <c r="NYZ57" s="27"/>
      <c r="NZA57" s="28"/>
      <c r="NZB57" s="29"/>
      <c r="NZC57" s="30"/>
      <c r="NZD57" s="27"/>
      <c r="NZE57" s="27"/>
      <c r="NZF57" s="27"/>
      <c r="NZG57" s="28"/>
      <c r="NZH57" s="29"/>
      <c r="NZI57" s="30"/>
      <c r="NZJ57" s="27"/>
      <c r="NZK57" s="27"/>
      <c r="NZL57" s="27"/>
      <c r="NZM57" s="28"/>
      <c r="NZN57" s="29"/>
      <c r="NZO57" s="30"/>
      <c r="NZP57" s="27"/>
      <c r="NZQ57" s="27"/>
      <c r="NZR57" s="27"/>
      <c r="NZS57" s="28"/>
      <c r="NZT57" s="29"/>
      <c r="NZU57" s="30"/>
      <c r="NZV57" s="27"/>
      <c r="NZW57" s="27"/>
      <c r="NZX57" s="27"/>
      <c r="NZY57" s="28"/>
      <c r="NZZ57" s="29"/>
      <c r="OAA57" s="30"/>
      <c r="OAB57" s="27"/>
      <c r="OAC57" s="27"/>
      <c r="OAD57" s="27"/>
      <c r="OAE57" s="28"/>
      <c r="OAF57" s="29"/>
      <c r="OAG57" s="30"/>
      <c r="OAH57" s="27"/>
      <c r="OAI57" s="27"/>
      <c r="OAJ57" s="27"/>
      <c r="OAK57" s="28"/>
      <c r="OAL57" s="29"/>
      <c r="OAM57" s="30"/>
      <c r="OAN57" s="27"/>
      <c r="OAO57" s="27"/>
      <c r="OAP57" s="27"/>
      <c r="OAQ57" s="28"/>
      <c r="OAR57" s="29"/>
      <c r="OAS57" s="30"/>
      <c r="OAT57" s="27"/>
      <c r="OAU57" s="27"/>
      <c r="OAV57" s="27"/>
      <c r="OAW57" s="28"/>
      <c r="OAX57" s="29"/>
      <c r="OAY57" s="30"/>
      <c r="OAZ57" s="27"/>
      <c r="OBA57" s="27"/>
      <c r="OBB57" s="27"/>
      <c r="OBC57" s="28"/>
      <c r="OBD57" s="29"/>
      <c r="OBE57" s="30"/>
      <c r="OBF57" s="27"/>
      <c r="OBG57" s="27"/>
      <c r="OBH57" s="27"/>
      <c r="OBI57" s="28"/>
      <c r="OBJ57" s="29"/>
      <c r="OBK57" s="30"/>
      <c r="OBL57" s="27"/>
      <c r="OBM57" s="27"/>
      <c r="OBN57" s="27"/>
      <c r="OBO57" s="28"/>
      <c r="OBP57" s="29"/>
      <c r="OBQ57" s="30"/>
      <c r="OBR57" s="27"/>
      <c r="OBS57" s="27"/>
      <c r="OBT57" s="27"/>
      <c r="OBU57" s="28"/>
      <c r="OBV57" s="29"/>
      <c r="OBW57" s="30"/>
      <c r="OBX57" s="27"/>
      <c r="OBY57" s="27"/>
      <c r="OBZ57" s="27"/>
      <c r="OCA57" s="28"/>
      <c r="OCB57" s="29"/>
      <c r="OCC57" s="30"/>
      <c r="OCD57" s="27"/>
      <c r="OCE57" s="27"/>
      <c r="OCF57" s="27"/>
      <c r="OCG57" s="28"/>
      <c r="OCH57" s="29"/>
      <c r="OCI57" s="30"/>
      <c r="OCJ57" s="27"/>
      <c r="OCK57" s="27"/>
      <c r="OCL57" s="27"/>
      <c r="OCM57" s="28"/>
      <c r="OCN57" s="29"/>
      <c r="OCO57" s="30"/>
      <c r="OCP57" s="27"/>
      <c r="OCQ57" s="27"/>
      <c r="OCR57" s="27"/>
      <c r="OCS57" s="28"/>
      <c r="OCT57" s="29"/>
      <c r="OCU57" s="30"/>
      <c r="OCV57" s="27"/>
      <c r="OCW57" s="27"/>
      <c r="OCX57" s="27"/>
      <c r="OCY57" s="28"/>
      <c r="OCZ57" s="29"/>
      <c r="ODA57" s="30"/>
      <c r="ODB57" s="27"/>
      <c r="ODC57" s="27"/>
      <c r="ODD57" s="27"/>
      <c r="ODE57" s="28"/>
      <c r="ODF57" s="29"/>
      <c r="ODG57" s="30"/>
      <c r="ODH57" s="27"/>
      <c r="ODI57" s="27"/>
      <c r="ODJ57" s="27"/>
      <c r="ODK57" s="28"/>
      <c r="ODL57" s="29"/>
      <c r="ODM57" s="30"/>
      <c r="ODN57" s="27"/>
      <c r="ODO57" s="27"/>
      <c r="ODP57" s="27"/>
      <c r="ODQ57" s="28"/>
      <c r="ODR57" s="29"/>
      <c r="ODS57" s="30"/>
      <c r="ODT57" s="27"/>
      <c r="ODU57" s="27"/>
      <c r="ODV57" s="27"/>
      <c r="ODW57" s="28"/>
      <c r="ODX57" s="29"/>
      <c r="ODY57" s="30"/>
      <c r="ODZ57" s="27"/>
      <c r="OEA57" s="27"/>
      <c r="OEB57" s="27"/>
      <c r="OEC57" s="28"/>
      <c r="OED57" s="29"/>
      <c r="OEE57" s="30"/>
      <c r="OEF57" s="27"/>
      <c r="OEG57" s="27"/>
      <c r="OEH57" s="27"/>
      <c r="OEI57" s="28"/>
      <c r="OEJ57" s="29"/>
      <c r="OEK57" s="30"/>
      <c r="OEL57" s="27"/>
      <c r="OEM57" s="27"/>
      <c r="OEN57" s="27"/>
      <c r="OEO57" s="28"/>
      <c r="OEP57" s="29"/>
      <c r="OEQ57" s="30"/>
      <c r="OER57" s="27"/>
      <c r="OES57" s="27"/>
      <c r="OET57" s="27"/>
      <c r="OEU57" s="28"/>
      <c r="OEV57" s="29"/>
      <c r="OEW57" s="30"/>
      <c r="OEX57" s="27"/>
      <c r="OEY57" s="27"/>
      <c r="OEZ57" s="27"/>
      <c r="OFA57" s="28"/>
      <c r="OFB57" s="29"/>
      <c r="OFC57" s="30"/>
      <c r="OFD57" s="27"/>
      <c r="OFE57" s="27"/>
      <c r="OFF57" s="27"/>
      <c r="OFG57" s="28"/>
      <c r="OFH57" s="29"/>
      <c r="OFI57" s="30"/>
      <c r="OFJ57" s="27"/>
      <c r="OFK57" s="27"/>
      <c r="OFL57" s="27"/>
      <c r="OFM57" s="28"/>
      <c r="OFN57" s="29"/>
      <c r="OFO57" s="30"/>
      <c r="OFP57" s="27"/>
      <c r="OFQ57" s="27"/>
      <c r="OFR57" s="27"/>
      <c r="OFS57" s="28"/>
      <c r="OFT57" s="29"/>
      <c r="OFU57" s="30"/>
      <c r="OFV57" s="27"/>
      <c r="OFW57" s="27"/>
      <c r="OFX57" s="27"/>
      <c r="OFY57" s="28"/>
      <c r="OFZ57" s="29"/>
      <c r="OGA57" s="30"/>
      <c r="OGB57" s="27"/>
      <c r="OGC57" s="27"/>
      <c r="OGD57" s="27"/>
      <c r="OGE57" s="28"/>
      <c r="OGF57" s="29"/>
      <c r="OGG57" s="30"/>
      <c r="OGH57" s="27"/>
      <c r="OGI57" s="27"/>
      <c r="OGJ57" s="27"/>
      <c r="OGK57" s="28"/>
      <c r="OGL57" s="29"/>
      <c r="OGM57" s="30"/>
      <c r="OGN57" s="27"/>
      <c r="OGO57" s="27"/>
      <c r="OGP57" s="27"/>
      <c r="OGQ57" s="28"/>
      <c r="OGR57" s="29"/>
      <c r="OGS57" s="30"/>
      <c r="OGT57" s="27"/>
      <c r="OGU57" s="27"/>
      <c r="OGV57" s="27"/>
      <c r="OGW57" s="28"/>
      <c r="OGX57" s="29"/>
      <c r="OGY57" s="30"/>
      <c r="OGZ57" s="27"/>
      <c r="OHA57" s="27"/>
      <c r="OHB57" s="27"/>
      <c r="OHC57" s="28"/>
      <c r="OHD57" s="29"/>
      <c r="OHE57" s="30"/>
      <c r="OHF57" s="27"/>
      <c r="OHG57" s="27"/>
      <c r="OHH57" s="27"/>
      <c r="OHI57" s="28"/>
      <c r="OHJ57" s="29"/>
      <c r="OHK57" s="30"/>
      <c r="OHL57" s="27"/>
      <c r="OHM57" s="27"/>
      <c r="OHN57" s="27"/>
      <c r="OHO57" s="28"/>
      <c r="OHP57" s="29"/>
      <c r="OHQ57" s="30"/>
      <c r="OHR57" s="27"/>
      <c r="OHS57" s="27"/>
      <c r="OHT57" s="27"/>
      <c r="OHU57" s="28"/>
      <c r="OHV57" s="29"/>
      <c r="OHW57" s="30"/>
      <c r="OHX57" s="27"/>
      <c r="OHY57" s="27"/>
      <c r="OHZ57" s="27"/>
      <c r="OIA57" s="28"/>
      <c r="OIB57" s="29"/>
      <c r="OIC57" s="30"/>
      <c r="OID57" s="27"/>
      <c r="OIE57" s="27"/>
      <c r="OIF57" s="27"/>
      <c r="OIG57" s="28"/>
      <c r="OIH57" s="29"/>
      <c r="OII57" s="30"/>
      <c r="OIJ57" s="27"/>
      <c r="OIK57" s="27"/>
      <c r="OIL57" s="27"/>
      <c r="OIM57" s="28"/>
      <c r="OIN57" s="29"/>
      <c r="OIO57" s="30"/>
      <c r="OIP57" s="27"/>
      <c r="OIQ57" s="27"/>
      <c r="OIR57" s="27"/>
      <c r="OIS57" s="28"/>
      <c r="OIT57" s="29"/>
      <c r="OIU57" s="30"/>
      <c r="OIV57" s="27"/>
      <c r="OIW57" s="27"/>
      <c r="OIX57" s="27"/>
      <c r="OIY57" s="28"/>
      <c r="OIZ57" s="29"/>
      <c r="OJA57" s="30"/>
      <c r="OJB57" s="27"/>
      <c r="OJC57" s="27"/>
      <c r="OJD57" s="27"/>
      <c r="OJE57" s="28"/>
      <c r="OJF57" s="29"/>
      <c r="OJG57" s="30"/>
      <c r="OJH57" s="27"/>
      <c r="OJI57" s="27"/>
      <c r="OJJ57" s="27"/>
      <c r="OJK57" s="28"/>
      <c r="OJL57" s="29"/>
      <c r="OJM57" s="30"/>
      <c r="OJN57" s="27"/>
      <c r="OJO57" s="27"/>
      <c r="OJP57" s="27"/>
      <c r="OJQ57" s="28"/>
      <c r="OJR57" s="29"/>
      <c r="OJS57" s="30"/>
      <c r="OJT57" s="27"/>
      <c r="OJU57" s="27"/>
      <c r="OJV57" s="27"/>
      <c r="OJW57" s="28"/>
      <c r="OJX57" s="29"/>
      <c r="OJY57" s="30"/>
      <c r="OJZ57" s="27"/>
      <c r="OKA57" s="27"/>
      <c r="OKB57" s="27"/>
      <c r="OKC57" s="28"/>
      <c r="OKD57" s="29"/>
      <c r="OKE57" s="30"/>
      <c r="OKF57" s="27"/>
      <c r="OKG57" s="27"/>
      <c r="OKH57" s="27"/>
      <c r="OKI57" s="28"/>
      <c r="OKJ57" s="29"/>
      <c r="OKK57" s="30"/>
      <c r="OKL57" s="27"/>
      <c r="OKM57" s="27"/>
      <c r="OKN57" s="27"/>
      <c r="OKO57" s="28"/>
      <c r="OKP57" s="29"/>
      <c r="OKQ57" s="30"/>
      <c r="OKR57" s="27"/>
      <c r="OKS57" s="27"/>
      <c r="OKT57" s="27"/>
      <c r="OKU57" s="28"/>
      <c r="OKV57" s="29"/>
      <c r="OKW57" s="30"/>
      <c r="OKX57" s="27"/>
      <c r="OKY57" s="27"/>
      <c r="OKZ57" s="27"/>
      <c r="OLA57" s="28"/>
      <c r="OLB57" s="29"/>
      <c r="OLC57" s="30"/>
      <c r="OLD57" s="27"/>
      <c r="OLE57" s="27"/>
      <c r="OLF57" s="27"/>
      <c r="OLG57" s="28"/>
      <c r="OLH57" s="29"/>
      <c r="OLI57" s="30"/>
      <c r="OLJ57" s="27"/>
      <c r="OLK57" s="27"/>
      <c r="OLL57" s="27"/>
      <c r="OLM57" s="28"/>
      <c r="OLN57" s="29"/>
      <c r="OLO57" s="30"/>
      <c r="OLP57" s="27"/>
      <c r="OLQ57" s="27"/>
      <c r="OLR57" s="27"/>
      <c r="OLS57" s="28"/>
      <c r="OLT57" s="29"/>
      <c r="OLU57" s="30"/>
      <c r="OLV57" s="27"/>
      <c r="OLW57" s="27"/>
      <c r="OLX57" s="27"/>
      <c r="OLY57" s="28"/>
      <c r="OLZ57" s="29"/>
      <c r="OMA57" s="30"/>
      <c r="OMB57" s="27"/>
      <c r="OMC57" s="27"/>
      <c r="OMD57" s="27"/>
      <c r="OME57" s="28"/>
      <c r="OMF57" s="29"/>
      <c r="OMG57" s="30"/>
      <c r="OMH57" s="27"/>
      <c r="OMI57" s="27"/>
      <c r="OMJ57" s="27"/>
      <c r="OMK57" s="28"/>
      <c r="OML57" s="29"/>
      <c r="OMM57" s="30"/>
      <c r="OMN57" s="27"/>
      <c r="OMO57" s="27"/>
      <c r="OMP57" s="27"/>
      <c r="OMQ57" s="28"/>
      <c r="OMR57" s="29"/>
      <c r="OMS57" s="30"/>
      <c r="OMT57" s="27"/>
      <c r="OMU57" s="27"/>
      <c r="OMV57" s="27"/>
      <c r="OMW57" s="28"/>
      <c r="OMX57" s="29"/>
      <c r="OMY57" s="30"/>
      <c r="OMZ57" s="27"/>
      <c r="ONA57" s="27"/>
      <c r="ONB57" s="27"/>
      <c r="ONC57" s="28"/>
      <c r="OND57" s="29"/>
      <c r="ONE57" s="30"/>
      <c r="ONF57" s="27"/>
      <c r="ONG57" s="27"/>
      <c r="ONH57" s="27"/>
      <c r="ONI57" s="28"/>
      <c r="ONJ57" s="29"/>
      <c r="ONK57" s="30"/>
      <c r="ONL57" s="27"/>
      <c r="ONM57" s="27"/>
      <c r="ONN57" s="27"/>
      <c r="ONO57" s="28"/>
      <c r="ONP57" s="29"/>
      <c r="ONQ57" s="30"/>
      <c r="ONR57" s="27"/>
      <c r="ONS57" s="27"/>
      <c r="ONT57" s="27"/>
      <c r="ONU57" s="28"/>
      <c r="ONV57" s="29"/>
      <c r="ONW57" s="30"/>
      <c r="ONX57" s="27"/>
      <c r="ONY57" s="27"/>
      <c r="ONZ57" s="27"/>
      <c r="OOA57" s="28"/>
      <c r="OOB57" s="29"/>
      <c r="OOC57" s="30"/>
      <c r="OOD57" s="27"/>
      <c r="OOE57" s="27"/>
      <c r="OOF57" s="27"/>
      <c r="OOG57" s="28"/>
      <c r="OOH57" s="29"/>
      <c r="OOI57" s="30"/>
      <c r="OOJ57" s="27"/>
      <c r="OOK57" s="27"/>
      <c r="OOL57" s="27"/>
      <c r="OOM57" s="28"/>
      <c r="OON57" s="29"/>
      <c r="OOO57" s="30"/>
      <c r="OOP57" s="27"/>
      <c r="OOQ57" s="27"/>
      <c r="OOR57" s="27"/>
      <c r="OOS57" s="28"/>
      <c r="OOT57" s="29"/>
      <c r="OOU57" s="30"/>
      <c r="OOV57" s="27"/>
      <c r="OOW57" s="27"/>
      <c r="OOX57" s="27"/>
      <c r="OOY57" s="28"/>
      <c r="OOZ57" s="29"/>
      <c r="OPA57" s="30"/>
      <c r="OPB57" s="27"/>
      <c r="OPC57" s="27"/>
      <c r="OPD57" s="27"/>
      <c r="OPE57" s="28"/>
      <c r="OPF57" s="29"/>
      <c r="OPG57" s="30"/>
      <c r="OPH57" s="27"/>
      <c r="OPI57" s="27"/>
      <c r="OPJ57" s="27"/>
      <c r="OPK57" s="28"/>
      <c r="OPL57" s="29"/>
      <c r="OPM57" s="30"/>
      <c r="OPN57" s="27"/>
      <c r="OPO57" s="27"/>
      <c r="OPP57" s="27"/>
      <c r="OPQ57" s="28"/>
      <c r="OPR57" s="29"/>
      <c r="OPS57" s="30"/>
      <c r="OPT57" s="27"/>
      <c r="OPU57" s="27"/>
      <c r="OPV57" s="27"/>
      <c r="OPW57" s="28"/>
      <c r="OPX57" s="29"/>
      <c r="OPY57" s="30"/>
      <c r="OPZ57" s="27"/>
      <c r="OQA57" s="27"/>
      <c r="OQB57" s="27"/>
      <c r="OQC57" s="28"/>
      <c r="OQD57" s="29"/>
      <c r="OQE57" s="30"/>
      <c r="OQF57" s="27"/>
      <c r="OQG57" s="27"/>
      <c r="OQH57" s="27"/>
      <c r="OQI57" s="28"/>
      <c r="OQJ57" s="29"/>
      <c r="OQK57" s="30"/>
      <c r="OQL57" s="27"/>
      <c r="OQM57" s="27"/>
      <c r="OQN57" s="27"/>
      <c r="OQO57" s="28"/>
      <c r="OQP57" s="29"/>
      <c r="OQQ57" s="30"/>
      <c r="OQR57" s="27"/>
      <c r="OQS57" s="27"/>
      <c r="OQT57" s="27"/>
      <c r="OQU57" s="28"/>
      <c r="OQV57" s="29"/>
      <c r="OQW57" s="30"/>
      <c r="OQX57" s="27"/>
      <c r="OQY57" s="27"/>
      <c r="OQZ57" s="27"/>
      <c r="ORA57" s="28"/>
      <c r="ORB57" s="29"/>
      <c r="ORC57" s="30"/>
      <c r="ORD57" s="27"/>
      <c r="ORE57" s="27"/>
      <c r="ORF57" s="27"/>
      <c r="ORG57" s="28"/>
      <c r="ORH57" s="29"/>
      <c r="ORI57" s="30"/>
      <c r="ORJ57" s="27"/>
      <c r="ORK57" s="27"/>
      <c r="ORL57" s="27"/>
      <c r="ORM57" s="28"/>
      <c r="ORN57" s="29"/>
      <c r="ORO57" s="30"/>
      <c r="ORP57" s="27"/>
      <c r="ORQ57" s="27"/>
      <c r="ORR57" s="27"/>
      <c r="ORS57" s="28"/>
      <c r="ORT57" s="29"/>
      <c r="ORU57" s="30"/>
      <c r="ORV57" s="27"/>
      <c r="ORW57" s="27"/>
      <c r="ORX57" s="27"/>
      <c r="ORY57" s="28"/>
      <c r="ORZ57" s="29"/>
      <c r="OSA57" s="30"/>
      <c r="OSB57" s="27"/>
      <c r="OSC57" s="27"/>
      <c r="OSD57" s="27"/>
      <c r="OSE57" s="28"/>
      <c r="OSF57" s="29"/>
      <c r="OSG57" s="30"/>
      <c r="OSH57" s="27"/>
      <c r="OSI57" s="27"/>
      <c r="OSJ57" s="27"/>
      <c r="OSK57" s="28"/>
      <c r="OSL57" s="29"/>
      <c r="OSM57" s="30"/>
      <c r="OSN57" s="27"/>
      <c r="OSO57" s="27"/>
      <c r="OSP57" s="27"/>
      <c r="OSQ57" s="28"/>
      <c r="OSR57" s="29"/>
      <c r="OSS57" s="30"/>
      <c r="OST57" s="27"/>
      <c r="OSU57" s="27"/>
      <c r="OSV57" s="27"/>
      <c r="OSW57" s="28"/>
      <c r="OSX57" s="29"/>
      <c r="OSY57" s="30"/>
      <c r="OSZ57" s="27"/>
      <c r="OTA57" s="27"/>
      <c r="OTB57" s="27"/>
      <c r="OTC57" s="28"/>
      <c r="OTD57" s="29"/>
      <c r="OTE57" s="30"/>
      <c r="OTF57" s="27"/>
      <c r="OTG57" s="27"/>
      <c r="OTH57" s="27"/>
      <c r="OTI57" s="28"/>
      <c r="OTJ57" s="29"/>
      <c r="OTK57" s="30"/>
      <c r="OTL57" s="27"/>
      <c r="OTM57" s="27"/>
      <c r="OTN57" s="27"/>
      <c r="OTO57" s="28"/>
      <c r="OTP57" s="29"/>
      <c r="OTQ57" s="30"/>
      <c r="OTR57" s="27"/>
      <c r="OTS57" s="27"/>
      <c r="OTT57" s="27"/>
      <c r="OTU57" s="28"/>
      <c r="OTV57" s="29"/>
      <c r="OTW57" s="30"/>
      <c r="OTX57" s="27"/>
      <c r="OTY57" s="27"/>
      <c r="OTZ57" s="27"/>
      <c r="OUA57" s="28"/>
      <c r="OUB57" s="29"/>
      <c r="OUC57" s="30"/>
      <c r="OUD57" s="27"/>
      <c r="OUE57" s="27"/>
      <c r="OUF57" s="27"/>
      <c r="OUG57" s="28"/>
      <c r="OUH57" s="29"/>
      <c r="OUI57" s="30"/>
      <c r="OUJ57" s="27"/>
      <c r="OUK57" s="27"/>
      <c r="OUL57" s="27"/>
      <c r="OUM57" s="28"/>
      <c r="OUN57" s="29"/>
      <c r="OUO57" s="30"/>
      <c r="OUP57" s="27"/>
      <c r="OUQ57" s="27"/>
      <c r="OUR57" s="27"/>
      <c r="OUS57" s="28"/>
      <c r="OUT57" s="29"/>
      <c r="OUU57" s="30"/>
      <c r="OUV57" s="27"/>
      <c r="OUW57" s="27"/>
      <c r="OUX57" s="27"/>
      <c r="OUY57" s="28"/>
      <c r="OUZ57" s="29"/>
      <c r="OVA57" s="30"/>
      <c r="OVB57" s="27"/>
      <c r="OVC57" s="27"/>
      <c r="OVD57" s="27"/>
      <c r="OVE57" s="28"/>
      <c r="OVF57" s="29"/>
      <c r="OVG57" s="30"/>
      <c r="OVH57" s="27"/>
      <c r="OVI57" s="27"/>
      <c r="OVJ57" s="27"/>
      <c r="OVK57" s="28"/>
      <c r="OVL57" s="29"/>
      <c r="OVM57" s="30"/>
      <c r="OVN57" s="27"/>
      <c r="OVO57" s="27"/>
      <c r="OVP57" s="27"/>
      <c r="OVQ57" s="28"/>
      <c r="OVR57" s="29"/>
      <c r="OVS57" s="30"/>
      <c r="OVT57" s="27"/>
      <c r="OVU57" s="27"/>
      <c r="OVV57" s="27"/>
      <c r="OVW57" s="28"/>
      <c r="OVX57" s="29"/>
      <c r="OVY57" s="30"/>
      <c r="OVZ57" s="27"/>
      <c r="OWA57" s="27"/>
      <c r="OWB57" s="27"/>
      <c r="OWC57" s="28"/>
      <c r="OWD57" s="29"/>
      <c r="OWE57" s="30"/>
      <c r="OWF57" s="27"/>
      <c r="OWG57" s="27"/>
      <c r="OWH57" s="27"/>
      <c r="OWI57" s="28"/>
      <c r="OWJ57" s="29"/>
      <c r="OWK57" s="30"/>
      <c r="OWL57" s="27"/>
      <c r="OWM57" s="27"/>
      <c r="OWN57" s="27"/>
      <c r="OWO57" s="28"/>
      <c r="OWP57" s="29"/>
      <c r="OWQ57" s="30"/>
      <c r="OWR57" s="27"/>
      <c r="OWS57" s="27"/>
      <c r="OWT57" s="27"/>
      <c r="OWU57" s="28"/>
      <c r="OWV57" s="29"/>
      <c r="OWW57" s="30"/>
      <c r="OWX57" s="27"/>
      <c r="OWY57" s="27"/>
      <c r="OWZ57" s="27"/>
      <c r="OXA57" s="28"/>
      <c r="OXB57" s="29"/>
      <c r="OXC57" s="30"/>
      <c r="OXD57" s="27"/>
      <c r="OXE57" s="27"/>
      <c r="OXF57" s="27"/>
      <c r="OXG57" s="28"/>
      <c r="OXH57" s="29"/>
      <c r="OXI57" s="30"/>
      <c r="OXJ57" s="27"/>
      <c r="OXK57" s="27"/>
      <c r="OXL57" s="27"/>
      <c r="OXM57" s="28"/>
      <c r="OXN57" s="29"/>
      <c r="OXO57" s="30"/>
      <c r="OXP57" s="27"/>
      <c r="OXQ57" s="27"/>
      <c r="OXR57" s="27"/>
      <c r="OXS57" s="28"/>
      <c r="OXT57" s="29"/>
      <c r="OXU57" s="30"/>
      <c r="OXV57" s="27"/>
      <c r="OXW57" s="27"/>
      <c r="OXX57" s="27"/>
      <c r="OXY57" s="28"/>
      <c r="OXZ57" s="29"/>
      <c r="OYA57" s="30"/>
      <c r="OYB57" s="27"/>
      <c r="OYC57" s="27"/>
      <c r="OYD57" s="27"/>
      <c r="OYE57" s="28"/>
      <c r="OYF57" s="29"/>
      <c r="OYG57" s="30"/>
      <c r="OYH57" s="27"/>
      <c r="OYI57" s="27"/>
      <c r="OYJ57" s="27"/>
      <c r="OYK57" s="28"/>
      <c r="OYL57" s="29"/>
      <c r="OYM57" s="30"/>
      <c r="OYN57" s="27"/>
      <c r="OYO57" s="27"/>
      <c r="OYP57" s="27"/>
      <c r="OYQ57" s="28"/>
      <c r="OYR57" s="29"/>
      <c r="OYS57" s="30"/>
      <c r="OYT57" s="27"/>
      <c r="OYU57" s="27"/>
      <c r="OYV57" s="27"/>
      <c r="OYW57" s="28"/>
      <c r="OYX57" s="29"/>
      <c r="OYY57" s="30"/>
      <c r="OYZ57" s="27"/>
      <c r="OZA57" s="27"/>
      <c r="OZB57" s="27"/>
      <c r="OZC57" s="28"/>
      <c r="OZD57" s="29"/>
      <c r="OZE57" s="30"/>
      <c r="OZF57" s="27"/>
      <c r="OZG57" s="27"/>
      <c r="OZH57" s="27"/>
      <c r="OZI57" s="28"/>
      <c r="OZJ57" s="29"/>
      <c r="OZK57" s="30"/>
      <c r="OZL57" s="27"/>
      <c r="OZM57" s="27"/>
      <c r="OZN57" s="27"/>
      <c r="OZO57" s="28"/>
      <c r="OZP57" s="29"/>
      <c r="OZQ57" s="30"/>
      <c r="OZR57" s="27"/>
      <c r="OZS57" s="27"/>
      <c r="OZT57" s="27"/>
      <c r="OZU57" s="28"/>
      <c r="OZV57" s="29"/>
      <c r="OZW57" s="30"/>
      <c r="OZX57" s="27"/>
      <c r="OZY57" s="27"/>
      <c r="OZZ57" s="27"/>
      <c r="PAA57" s="28"/>
      <c r="PAB57" s="29"/>
      <c r="PAC57" s="30"/>
      <c r="PAD57" s="27"/>
      <c r="PAE57" s="27"/>
      <c r="PAF57" s="27"/>
      <c r="PAG57" s="28"/>
      <c r="PAH57" s="29"/>
      <c r="PAI57" s="30"/>
      <c r="PAJ57" s="27"/>
      <c r="PAK57" s="27"/>
      <c r="PAL57" s="27"/>
      <c r="PAM57" s="28"/>
      <c r="PAN57" s="29"/>
      <c r="PAO57" s="30"/>
      <c r="PAP57" s="27"/>
      <c r="PAQ57" s="27"/>
      <c r="PAR57" s="27"/>
      <c r="PAS57" s="28"/>
      <c r="PAT57" s="29"/>
      <c r="PAU57" s="30"/>
      <c r="PAV57" s="27"/>
      <c r="PAW57" s="27"/>
      <c r="PAX57" s="27"/>
      <c r="PAY57" s="28"/>
      <c r="PAZ57" s="29"/>
      <c r="PBA57" s="30"/>
      <c r="PBB57" s="27"/>
      <c r="PBC57" s="27"/>
      <c r="PBD57" s="27"/>
      <c r="PBE57" s="28"/>
      <c r="PBF57" s="29"/>
      <c r="PBG57" s="30"/>
      <c r="PBH57" s="27"/>
      <c r="PBI57" s="27"/>
      <c r="PBJ57" s="27"/>
      <c r="PBK57" s="28"/>
      <c r="PBL57" s="29"/>
      <c r="PBM57" s="30"/>
      <c r="PBN57" s="27"/>
      <c r="PBO57" s="27"/>
      <c r="PBP57" s="27"/>
      <c r="PBQ57" s="28"/>
      <c r="PBR57" s="29"/>
      <c r="PBS57" s="30"/>
      <c r="PBT57" s="27"/>
      <c r="PBU57" s="27"/>
      <c r="PBV57" s="27"/>
      <c r="PBW57" s="28"/>
      <c r="PBX57" s="29"/>
      <c r="PBY57" s="30"/>
      <c r="PBZ57" s="27"/>
      <c r="PCA57" s="27"/>
      <c r="PCB57" s="27"/>
      <c r="PCC57" s="28"/>
      <c r="PCD57" s="29"/>
      <c r="PCE57" s="30"/>
      <c r="PCF57" s="27"/>
      <c r="PCG57" s="27"/>
      <c r="PCH57" s="27"/>
      <c r="PCI57" s="28"/>
      <c r="PCJ57" s="29"/>
      <c r="PCK57" s="30"/>
      <c r="PCL57" s="27"/>
      <c r="PCM57" s="27"/>
      <c r="PCN57" s="27"/>
      <c r="PCO57" s="28"/>
      <c r="PCP57" s="29"/>
      <c r="PCQ57" s="30"/>
      <c r="PCR57" s="27"/>
      <c r="PCS57" s="27"/>
      <c r="PCT57" s="27"/>
      <c r="PCU57" s="28"/>
      <c r="PCV57" s="29"/>
      <c r="PCW57" s="30"/>
      <c r="PCX57" s="27"/>
      <c r="PCY57" s="27"/>
      <c r="PCZ57" s="27"/>
      <c r="PDA57" s="28"/>
      <c r="PDB57" s="29"/>
      <c r="PDC57" s="30"/>
      <c r="PDD57" s="27"/>
      <c r="PDE57" s="27"/>
      <c r="PDF57" s="27"/>
      <c r="PDG57" s="28"/>
      <c r="PDH57" s="29"/>
      <c r="PDI57" s="30"/>
      <c r="PDJ57" s="27"/>
      <c r="PDK57" s="27"/>
      <c r="PDL57" s="27"/>
      <c r="PDM57" s="28"/>
      <c r="PDN57" s="29"/>
      <c r="PDO57" s="30"/>
      <c r="PDP57" s="27"/>
      <c r="PDQ57" s="27"/>
      <c r="PDR57" s="27"/>
      <c r="PDS57" s="28"/>
      <c r="PDT57" s="29"/>
      <c r="PDU57" s="30"/>
      <c r="PDV57" s="27"/>
      <c r="PDW57" s="27"/>
      <c r="PDX57" s="27"/>
      <c r="PDY57" s="28"/>
      <c r="PDZ57" s="29"/>
      <c r="PEA57" s="30"/>
      <c r="PEB57" s="27"/>
      <c r="PEC57" s="27"/>
      <c r="PED57" s="27"/>
      <c r="PEE57" s="28"/>
      <c r="PEF57" s="29"/>
      <c r="PEG57" s="30"/>
      <c r="PEH57" s="27"/>
      <c r="PEI57" s="27"/>
      <c r="PEJ57" s="27"/>
      <c r="PEK57" s="28"/>
      <c r="PEL57" s="29"/>
      <c r="PEM57" s="30"/>
      <c r="PEN57" s="27"/>
      <c r="PEO57" s="27"/>
      <c r="PEP57" s="27"/>
      <c r="PEQ57" s="28"/>
      <c r="PER57" s="29"/>
      <c r="PES57" s="30"/>
      <c r="PET57" s="27"/>
      <c r="PEU57" s="27"/>
      <c r="PEV57" s="27"/>
      <c r="PEW57" s="28"/>
      <c r="PEX57" s="29"/>
      <c r="PEY57" s="30"/>
      <c r="PEZ57" s="27"/>
      <c r="PFA57" s="27"/>
      <c r="PFB57" s="27"/>
      <c r="PFC57" s="28"/>
      <c r="PFD57" s="29"/>
      <c r="PFE57" s="30"/>
      <c r="PFF57" s="27"/>
      <c r="PFG57" s="27"/>
      <c r="PFH57" s="27"/>
      <c r="PFI57" s="28"/>
      <c r="PFJ57" s="29"/>
      <c r="PFK57" s="30"/>
      <c r="PFL57" s="27"/>
      <c r="PFM57" s="27"/>
      <c r="PFN57" s="27"/>
      <c r="PFO57" s="28"/>
      <c r="PFP57" s="29"/>
      <c r="PFQ57" s="30"/>
      <c r="PFR57" s="27"/>
      <c r="PFS57" s="27"/>
      <c r="PFT57" s="27"/>
      <c r="PFU57" s="28"/>
      <c r="PFV57" s="29"/>
      <c r="PFW57" s="30"/>
      <c r="PFX57" s="27"/>
      <c r="PFY57" s="27"/>
      <c r="PFZ57" s="27"/>
      <c r="PGA57" s="28"/>
      <c r="PGB57" s="29"/>
      <c r="PGC57" s="30"/>
      <c r="PGD57" s="27"/>
      <c r="PGE57" s="27"/>
      <c r="PGF57" s="27"/>
      <c r="PGG57" s="28"/>
      <c r="PGH57" s="29"/>
      <c r="PGI57" s="30"/>
      <c r="PGJ57" s="27"/>
      <c r="PGK57" s="27"/>
      <c r="PGL57" s="27"/>
      <c r="PGM57" s="28"/>
      <c r="PGN57" s="29"/>
      <c r="PGO57" s="30"/>
      <c r="PGP57" s="27"/>
      <c r="PGQ57" s="27"/>
      <c r="PGR57" s="27"/>
      <c r="PGS57" s="28"/>
      <c r="PGT57" s="29"/>
      <c r="PGU57" s="30"/>
      <c r="PGV57" s="27"/>
      <c r="PGW57" s="27"/>
      <c r="PGX57" s="27"/>
      <c r="PGY57" s="28"/>
      <c r="PGZ57" s="29"/>
      <c r="PHA57" s="30"/>
      <c r="PHB57" s="27"/>
      <c r="PHC57" s="27"/>
      <c r="PHD57" s="27"/>
      <c r="PHE57" s="28"/>
      <c r="PHF57" s="29"/>
      <c r="PHG57" s="30"/>
      <c r="PHH57" s="27"/>
      <c r="PHI57" s="27"/>
      <c r="PHJ57" s="27"/>
      <c r="PHK57" s="28"/>
      <c r="PHL57" s="29"/>
      <c r="PHM57" s="30"/>
      <c r="PHN57" s="27"/>
      <c r="PHO57" s="27"/>
      <c r="PHP57" s="27"/>
      <c r="PHQ57" s="28"/>
      <c r="PHR57" s="29"/>
      <c r="PHS57" s="30"/>
      <c r="PHT57" s="27"/>
      <c r="PHU57" s="27"/>
      <c r="PHV57" s="27"/>
      <c r="PHW57" s="28"/>
      <c r="PHX57" s="29"/>
      <c r="PHY57" s="30"/>
      <c r="PHZ57" s="27"/>
      <c r="PIA57" s="27"/>
      <c r="PIB57" s="27"/>
      <c r="PIC57" s="28"/>
      <c r="PID57" s="29"/>
      <c r="PIE57" s="30"/>
      <c r="PIF57" s="27"/>
      <c r="PIG57" s="27"/>
      <c r="PIH57" s="27"/>
      <c r="PII57" s="28"/>
      <c r="PIJ57" s="29"/>
      <c r="PIK57" s="30"/>
      <c r="PIL57" s="27"/>
      <c r="PIM57" s="27"/>
      <c r="PIN57" s="27"/>
      <c r="PIO57" s="28"/>
      <c r="PIP57" s="29"/>
      <c r="PIQ57" s="30"/>
      <c r="PIR57" s="27"/>
      <c r="PIS57" s="27"/>
      <c r="PIT57" s="27"/>
      <c r="PIU57" s="28"/>
      <c r="PIV57" s="29"/>
      <c r="PIW57" s="30"/>
      <c r="PIX57" s="27"/>
      <c r="PIY57" s="27"/>
      <c r="PIZ57" s="27"/>
      <c r="PJA57" s="28"/>
      <c r="PJB57" s="29"/>
      <c r="PJC57" s="30"/>
      <c r="PJD57" s="27"/>
      <c r="PJE57" s="27"/>
      <c r="PJF57" s="27"/>
      <c r="PJG57" s="28"/>
      <c r="PJH57" s="29"/>
      <c r="PJI57" s="30"/>
      <c r="PJJ57" s="27"/>
      <c r="PJK57" s="27"/>
      <c r="PJL57" s="27"/>
      <c r="PJM57" s="28"/>
      <c r="PJN57" s="29"/>
      <c r="PJO57" s="30"/>
      <c r="PJP57" s="27"/>
      <c r="PJQ57" s="27"/>
      <c r="PJR57" s="27"/>
      <c r="PJS57" s="28"/>
      <c r="PJT57" s="29"/>
      <c r="PJU57" s="30"/>
      <c r="PJV57" s="27"/>
      <c r="PJW57" s="27"/>
      <c r="PJX57" s="27"/>
      <c r="PJY57" s="28"/>
      <c r="PJZ57" s="29"/>
      <c r="PKA57" s="30"/>
      <c r="PKB57" s="27"/>
      <c r="PKC57" s="27"/>
      <c r="PKD57" s="27"/>
      <c r="PKE57" s="28"/>
      <c r="PKF57" s="29"/>
      <c r="PKG57" s="30"/>
      <c r="PKH57" s="27"/>
      <c r="PKI57" s="27"/>
      <c r="PKJ57" s="27"/>
      <c r="PKK57" s="28"/>
      <c r="PKL57" s="29"/>
      <c r="PKM57" s="30"/>
      <c r="PKN57" s="27"/>
      <c r="PKO57" s="27"/>
      <c r="PKP57" s="27"/>
      <c r="PKQ57" s="28"/>
      <c r="PKR57" s="29"/>
      <c r="PKS57" s="30"/>
      <c r="PKT57" s="27"/>
      <c r="PKU57" s="27"/>
      <c r="PKV57" s="27"/>
      <c r="PKW57" s="28"/>
      <c r="PKX57" s="29"/>
      <c r="PKY57" s="30"/>
      <c r="PKZ57" s="27"/>
      <c r="PLA57" s="27"/>
      <c r="PLB57" s="27"/>
      <c r="PLC57" s="28"/>
      <c r="PLD57" s="29"/>
      <c r="PLE57" s="30"/>
      <c r="PLF57" s="27"/>
      <c r="PLG57" s="27"/>
      <c r="PLH57" s="27"/>
      <c r="PLI57" s="28"/>
      <c r="PLJ57" s="29"/>
      <c r="PLK57" s="30"/>
      <c r="PLL57" s="27"/>
      <c r="PLM57" s="27"/>
      <c r="PLN57" s="27"/>
      <c r="PLO57" s="28"/>
      <c r="PLP57" s="29"/>
      <c r="PLQ57" s="30"/>
      <c r="PLR57" s="27"/>
      <c r="PLS57" s="27"/>
      <c r="PLT57" s="27"/>
      <c r="PLU57" s="28"/>
      <c r="PLV57" s="29"/>
      <c r="PLW57" s="30"/>
      <c r="PLX57" s="27"/>
      <c r="PLY57" s="27"/>
      <c r="PLZ57" s="27"/>
      <c r="PMA57" s="28"/>
      <c r="PMB57" s="29"/>
      <c r="PMC57" s="30"/>
      <c r="PMD57" s="27"/>
      <c r="PME57" s="27"/>
      <c r="PMF57" s="27"/>
      <c r="PMG57" s="28"/>
      <c r="PMH57" s="29"/>
      <c r="PMI57" s="30"/>
      <c r="PMJ57" s="27"/>
      <c r="PMK57" s="27"/>
      <c r="PML57" s="27"/>
      <c r="PMM57" s="28"/>
      <c r="PMN57" s="29"/>
      <c r="PMO57" s="30"/>
      <c r="PMP57" s="27"/>
      <c r="PMQ57" s="27"/>
      <c r="PMR57" s="27"/>
      <c r="PMS57" s="28"/>
      <c r="PMT57" s="29"/>
      <c r="PMU57" s="30"/>
      <c r="PMV57" s="27"/>
      <c r="PMW57" s="27"/>
      <c r="PMX57" s="27"/>
      <c r="PMY57" s="28"/>
      <c r="PMZ57" s="29"/>
      <c r="PNA57" s="30"/>
      <c r="PNB57" s="27"/>
      <c r="PNC57" s="27"/>
      <c r="PND57" s="27"/>
      <c r="PNE57" s="28"/>
      <c r="PNF57" s="29"/>
      <c r="PNG57" s="30"/>
      <c r="PNH57" s="27"/>
      <c r="PNI57" s="27"/>
      <c r="PNJ57" s="27"/>
      <c r="PNK57" s="28"/>
      <c r="PNL57" s="29"/>
      <c r="PNM57" s="30"/>
      <c r="PNN57" s="27"/>
      <c r="PNO57" s="27"/>
      <c r="PNP57" s="27"/>
      <c r="PNQ57" s="28"/>
      <c r="PNR57" s="29"/>
      <c r="PNS57" s="30"/>
      <c r="PNT57" s="27"/>
      <c r="PNU57" s="27"/>
      <c r="PNV57" s="27"/>
      <c r="PNW57" s="28"/>
      <c r="PNX57" s="29"/>
      <c r="PNY57" s="30"/>
      <c r="PNZ57" s="27"/>
      <c r="POA57" s="27"/>
      <c r="POB57" s="27"/>
      <c r="POC57" s="28"/>
      <c r="POD57" s="29"/>
      <c r="POE57" s="30"/>
      <c r="POF57" s="27"/>
      <c r="POG57" s="27"/>
      <c r="POH57" s="27"/>
      <c r="POI57" s="28"/>
      <c r="POJ57" s="29"/>
      <c r="POK57" s="30"/>
      <c r="POL57" s="27"/>
      <c r="POM57" s="27"/>
      <c r="PON57" s="27"/>
      <c r="POO57" s="28"/>
      <c r="POP57" s="29"/>
      <c r="POQ57" s="30"/>
      <c r="POR57" s="27"/>
      <c r="POS57" s="27"/>
      <c r="POT57" s="27"/>
      <c r="POU57" s="28"/>
      <c r="POV57" s="29"/>
      <c r="POW57" s="30"/>
      <c r="POX57" s="27"/>
      <c r="POY57" s="27"/>
      <c r="POZ57" s="27"/>
      <c r="PPA57" s="28"/>
      <c r="PPB57" s="29"/>
      <c r="PPC57" s="30"/>
      <c r="PPD57" s="27"/>
      <c r="PPE57" s="27"/>
      <c r="PPF57" s="27"/>
      <c r="PPG57" s="28"/>
      <c r="PPH57" s="29"/>
      <c r="PPI57" s="30"/>
      <c r="PPJ57" s="27"/>
      <c r="PPK57" s="27"/>
      <c r="PPL57" s="27"/>
      <c r="PPM57" s="28"/>
      <c r="PPN57" s="29"/>
      <c r="PPO57" s="30"/>
      <c r="PPP57" s="27"/>
      <c r="PPQ57" s="27"/>
      <c r="PPR57" s="27"/>
      <c r="PPS57" s="28"/>
      <c r="PPT57" s="29"/>
      <c r="PPU57" s="30"/>
      <c r="PPV57" s="27"/>
      <c r="PPW57" s="27"/>
      <c r="PPX57" s="27"/>
      <c r="PPY57" s="28"/>
      <c r="PPZ57" s="29"/>
      <c r="PQA57" s="30"/>
      <c r="PQB57" s="27"/>
      <c r="PQC57" s="27"/>
      <c r="PQD57" s="27"/>
      <c r="PQE57" s="28"/>
      <c r="PQF57" s="29"/>
      <c r="PQG57" s="30"/>
      <c r="PQH57" s="27"/>
      <c r="PQI57" s="27"/>
      <c r="PQJ57" s="27"/>
      <c r="PQK57" s="28"/>
      <c r="PQL57" s="29"/>
      <c r="PQM57" s="30"/>
      <c r="PQN57" s="27"/>
      <c r="PQO57" s="27"/>
      <c r="PQP57" s="27"/>
      <c r="PQQ57" s="28"/>
      <c r="PQR57" s="29"/>
      <c r="PQS57" s="30"/>
      <c r="PQT57" s="27"/>
      <c r="PQU57" s="27"/>
      <c r="PQV57" s="27"/>
      <c r="PQW57" s="28"/>
      <c r="PQX57" s="29"/>
      <c r="PQY57" s="30"/>
      <c r="PQZ57" s="27"/>
      <c r="PRA57" s="27"/>
      <c r="PRB57" s="27"/>
      <c r="PRC57" s="28"/>
      <c r="PRD57" s="29"/>
      <c r="PRE57" s="30"/>
      <c r="PRF57" s="27"/>
      <c r="PRG57" s="27"/>
      <c r="PRH57" s="27"/>
      <c r="PRI57" s="28"/>
      <c r="PRJ57" s="29"/>
      <c r="PRK57" s="30"/>
      <c r="PRL57" s="27"/>
      <c r="PRM57" s="27"/>
      <c r="PRN57" s="27"/>
      <c r="PRO57" s="28"/>
      <c r="PRP57" s="29"/>
      <c r="PRQ57" s="30"/>
      <c r="PRR57" s="27"/>
      <c r="PRS57" s="27"/>
      <c r="PRT57" s="27"/>
      <c r="PRU57" s="28"/>
      <c r="PRV57" s="29"/>
      <c r="PRW57" s="30"/>
      <c r="PRX57" s="27"/>
      <c r="PRY57" s="27"/>
      <c r="PRZ57" s="27"/>
      <c r="PSA57" s="28"/>
      <c r="PSB57" s="29"/>
      <c r="PSC57" s="30"/>
      <c r="PSD57" s="27"/>
      <c r="PSE57" s="27"/>
      <c r="PSF57" s="27"/>
      <c r="PSG57" s="28"/>
      <c r="PSH57" s="29"/>
      <c r="PSI57" s="30"/>
      <c r="PSJ57" s="27"/>
      <c r="PSK57" s="27"/>
      <c r="PSL57" s="27"/>
      <c r="PSM57" s="28"/>
      <c r="PSN57" s="29"/>
      <c r="PSO57" s="30"/>
      <c r="PSP57" s="27"/>
      <c r="PSQ57" s="27"/>
      <c r="PSR57" s="27"/>
      <c r="PSS57" s="28"/>
      <c r="PST57" s="29"/>
      <c r="PSU57" s="30"/>
      <c r="PSV57" s="27"/>
      <c r="PSW57" s="27"/>
      <c r="PSX57" s="27"/>
      <c r="PSY57" s="28"/>
      <c r="PSZ57" s="29"/>
      <c r="PTA57" s="30"/>
      <c r="PTB57" s="27"/>
      <c r="PTC57" s="27"/>
      <c r="PTD57" s="27"/>
      <c r="PTE57" s="28"/>
      <c r="PTF57" s="29"/>
      <c r="PTG57" s="30"/>
      <c r="PTH57" s="27"/>
      <c r="PTI57" s="27"/>
      <c r="PTJ57" s="27"/>
      <c r="PTK57" s="28"/>
      <c r="PTL57" s="29"/>
      <c r="PTM57" s="30"/>
      <c r="PTN57" s="27"/>
      <c r="PTO57" s="27"/>
      <c r="PTP57" s="27"/>
      <c r="PTQ57" s="28"/>
      <c r="PTR57" s="29"/>
      <c r="PTS57" s="30"/>
      <c r="PTT57" s="27"/>
      <c r="PTU57" s="27"/>
      <c r="PTV57" s="27"/>
      <c r="PTW57" s="28"/>
      <c r="PTX57" s="29"/>
      <c r="PTY57" s="30"/>
      <c r="PTZ57" s="27"/>
      <c r="PUA57" s="27"/>
      <c r="PUB57" s="27"/>
      <c r="PUC57" s="28"/>
      <c r="PUD57" s="29"/>
      <c r="PUE57" s="30"/>
      <c r="PUF57" s="27"/>
      <c r="PUG57" s="27"/>
      <c r="PUH57" s="27"/>
      <c r="PUI57" s="28"/>
      <c r="PUJ57" s="29"/>
      <c r="PUK57" s="30"/>
      <c r="PUL57" s="27"/>
      <c r="PUM57" s="27"/>
      <c r="PUN57" s="27"/>
      <c r="PUO57" s="28"/>
      <c r="PUP57" s="29"/>
      <c r="PUQ57" s="30"/>
      <c r="PUR57" s="27"/>
      <c r="PUS57" s="27"/>
      <c r="PUT57" s="27"/>
      <c r="PUU57" s="28"/>
      <c r="PUV57" s="29"/>
      <c r="PUW57" s="30"/>
      <c r="PUX57" s="27"/>
      <c r="PUY57" s="27"/>
      <c r="PUZ57" s="27"/>
      <c r="PVA57" s="28"/>
      <c r="PVB57" s="29"/>
      <c r="PVC57" s="30"/>
      <c r="PVD57" s="27"/>
      <c r="PVE57" s="27"/>
      <c r="PVF57" s="27"/>
      <c r="PVG57" s="28"/>
      <c r="PVH57" s="29"/>
      <c r="PVI57" s="30"/>
      <c r="PVJ57" s="27"/>
      <c r="PVK57" s="27"/>
      <c r="PVL57" s="27"/>
      <c r="PVM57" s="28"/>
      <c r="PVN57" s="29"/>
      <c r="PVO57" s="30"/>
      <c r="PVP57" s="27"/>
      <c r="PVQ57" s="27"/>
      <c r="PVR57" s="27"/>
      <c r="PVS57" s="28"/>
      <c r="PVT57" s="29"/>
      <c r="PVU57" s="30"/>
      <c r="PVV57" s="27"/>
      <c r="PVW57" s="27"/>
      <c r="PVX57" s="27"/>
      <c r="PVY57" s="28"/>
      <c r="PVZ57" s="29"/>
      <c r="PWA57" s="30"/>
      <c r="PWB57" s="27"/>
      <c r="PWC57" s="27"/>
      <c r="PWD57" s="27"/>
      <c r="PWE57" s="28"/>
      <c r="PWF57" s="29"/>
      <c r="PWG57" s="30"/>
      <c r="PWH57" s="27"/>
      <c r="PWI57" s="27"/>
      <c r="PWJ57" s="27"/>
      <c r="PWK57" s="28"/>
      <c r="PWL57" s="29"/>
      <c r="PWM57" s="30"/>
      <c r="PWN57" s="27"/>
      <c r="PWO57" s="27"/>
      <c r="PWP57" s="27"/>
      <c r="PWQ57" s="28"/>
      <c r="PWR57" s="29"/>
      <c r="PWS57" s="30"/>
      <c r="PWT57" s="27"/>
      <c r="PWU57" s="27"/>
      <c r="PWV57" s="27"/>
      <c r="PWW57" s="28"/>
      <c r="PWX57" s="29"/>
      <c r="PWY57" s="30"/>
      <c r="PWZ57" s="27"/>
      <c r="PXA57" s="27"/>
      <c r="PXB57" s="27"/>
      <c r="PXC57" s="28"/>
      <c r="PXD57" s="29"/>
      <c r="PXE57" s="30"/>
      <c r="PXF57" s="27"/>
      <c r="PXG57" s="27"/>
      <c r="PXH57" s="27"/>
      <c r="PXI57" s="28"/>
      <c r="PXJ57" s="29"/>
      <c r="PXK57" s="30"/>
      <c r="PXL57" s="27"/>
      <c r="PXM57" s="27"/>
      <c r="PXN57" s="27"/>
      <c r="PXO57" s="28"/>
      <c r="PXP57" s="29"/>
      <c r="PXQ57" s="30"/>
      <c r="PXR57" s="27"/>
      <c r="PXS57" s="27"/>
      <c r="PXT57" s="27"/>
      <c r="PXU57" s="28"/>
      <c r="PXV57" s="29"/>
      <c r="PXW57" s="30"/>
      <c r="PXX57" s="27"/>
      <c r="PXY57" s="27"/>
      <c r="PXZ57" s="27"/>
      <c r="PYA57" s="28"/>
      <c r="PYB57" s="29"/>
      <c r="PYC57" s="30"/>
      <c r="PYD57" s="27"/>
      <c r="PYE57" s="27"/>
      <c r="PYF57" s="27"/>
      <c r="PYG57" s="28"/>
      <c r="PYH57" s="29"/>
      <c r="PYI57" s="30"/>
      <c r="PYJ57" s="27"/>
      <c r="PYK57" s="27"/>
      <c r="PYL57" s="27"/>
      <c r="PYM57" s="28"/>
      <c r="PYN57" s="29"/>
      <c r="PYO57" s="30"/>
      <c r="PYP57" s="27"/>
      <c r="PYQ57" s="27"/>
      <c r="PYR57" s="27"/>
      <c r="PYS57" s="28"/>
      <c r="PYT57" s="29"/>
      <c r="PYU57" s="30"/>
      <c r="PYV57" s="27"/>
      <c r="PYW57" s="27"/>
      <c r="PYX57" s="27"/>
      <c r="PYY57" s="28"/>
      <c r="PYZ57" s="29"/>
      <c r="PZA57" s="30"/>
      <c r="PZB57" s="27"/>
      <c r="PZC57" s="27"/>
      <c r="PZD57" s="27"/>
      <c r="PZE57" s="28"/>
      <c r="PZF57" s="29"/>
      <c r="PZG57" s="30"/>
      <c r="PZH57" s="27"/>
      <c r="PZI57" s="27"/>
      <c r="PZJ57" s="27"/>
      <c r="PZK57" s="28"/>
      <c r="PZL57" s="29"/>
      <c r="PZM57" s="30"/>
      <c r="PZN57" s="27"/>
      <c r="PZO57" s="27"/>
      <c r="PZP57" s="27"/>
      <c r="PZQ57" s="28"/>
      <c r="PZR57" s="29"/>
      <c r="PZS57" s="30"/>
      <c r="PZT57" s="27"/>
      <c r="PZU57" s="27"/>
      <c r="PZV57" s="27"/>
      <c r="PZW57" s="28"/>
      <c r="PZX57" s="29"/>
      <c r="PZY57" s="30"/>
      <c r="PZZ57" s="27"/>
      <c r="QAA57" s="27"/>
      <c r="QAB57" s="27"/>
      <c r="QAC57" s="28"/>
      <c r="QAD57" s="29"/>
      <c r="QAE57" s="30"/>
      <c r="QAF57" s="27"/>
      <c r="QAG57" s="27"/>
      <c r="QAH57" s="27"/>
      <c r="QAI57" s="28"/>
      <c r="QAJ57" s="29"/>
      <c r="QAK57" s="30"/>
      <c r="QAL57" s="27"/>
      <c r="QAM57" s="27"/>
      <c r="QAN57" s="27"/>
      <c r="QAO57" s="28"/>
      <c r="QAP57" s="29"/>
      <c r="QAQ57" s="30"/>
      <c r="QAR57" s="27"/>
      <c r="QAS57" s="27"/>
      <c r="QAT57" s="27"/>
      <c r="QAU57" s="28"/>
      <c r="QAV57" s="29"/>
      <c r="QAW57" s="30"/>
      <c r="QAX57" s="27"/>
      <c r="QAY57" s="27"/>
      <c r="QAZ57" s="27"/>
      <c r="QBA57" s="28"/>
      <c r="QBB57" s="29"/>
      <c r="QBC57" s="30"/>
      <c r="QBD57" s="27"/>
      <c r="QBE57" s="27"/>
      <c r="QBF57" s="27"/>
      <c r="QBG57" s="28"/>
      <c r="QBH57" s="29"/>
      <c r="QBI57" s="30"/>
      <c r="QBJ57" s="27"/>
      <c r="QBK57" s="27"/>
      <c r="QBL57" s="27"/>
      <c r="QBM57" s="28"/>
      <c r="QBN57" s="29"/>
      <c r="QBO57" s="30"/>
      <c r="QBP57" s="27"/>
      <c r="QBQ57" s="27"/>
      <c r="QBR57" s="27"/>
      <c r="QBS57" s="28"/>
      <c r="QBT57" s="29"/>
      <c r="QBU57" s="30"/>
      <c r="QBV57" s="27"/>
      <c r="QBW57" s="27"/>
      <c r="QBX57" s="27"/>
      <c r="QBY57" s="28"/>
      <c r="QBZ57" s="29"/>
      <c r="QCA57" s="30"/>
      <c r="QCB57" s="27"/>
      <c r="QCC57" s="27"/>
      <c r="QCD57" s="27"/>
      <c r="QCE57" s="28"/>
      <c r="QCF57" s="29"/>
      <c r="QCG57" s="30"/>
      <c r="QCH57" s="27"/>
      <c r="QCI57" s="27"/>
      <c r="QCJ57" s="27"/>
      <c r="QCK57" s="28"/>
      <c r="QCL57" s="29"/>
      <c r="QCM57" s="30"/>
      <c r="QCN57" s="27"/>
      <c r="QCO57" s="27"/>
      <c r="QCP57" s="27"/>
      <c r="QCQ57" s="28"/>
      <c r="QCR57" s="29"/>
      <c r="QCS57" s="30"/>
      <c r="QCT57" s="27"/>
      <c r="QCU57" s="27"/>
      <c r="QCV57" s="27"/>
      <c r="QCW57" s="28"/>
      <c r="QCX57" s="29"/>
      <c r="QCY57" s="30"/>
      <c r="QCZ57" s="27"/>
      <c r="QDA57" s="27"/>
      <c r="QDB57" s="27"/>
      <c r="QDC57" s="28"/>
      <c r="QDD57" s="29"/>
      <c r="QDE57" s="30"/>
      <c r="QDF57" s="27"/>
      <c r="QDG57" s="27"/>
      <c r="QDH57" s="27"/>
      <c r="QDI57" s="28"/>
      <c r="QDJ57" s="29"/>
      <c r="QDK57" s="30"/>
      <c r="QDL57" s="27"/>
      <c r="QDM57" s="27"/>
      <c r="QDN57" s="27"/>
      <c r="QDO57" s="28"/>
      <c r="QDP57" s="29"/>
      <c r="QDQ57" s="30"/>
      <c r="QDR57" s="27"/>
      <c r="QDS57" s="27"/>
      <c r="QDT57" s="27"/>
      <c r="QDU57" s="28"/>
      <c r="QDV57" s="29"/>
      <c r="QDW57" s="30"/>
      <c r="QDX57" s="27"/>
      <c r="QDY57" s="27"/>
      <c r="QDZ57" s="27"/>
      <c r="QEA57" s="28"/>
      <c r="QEB57" s="29"/>
      <c r="QEC57" s="30"/>
      <c r="QED57" s="27"/>
      <c r="QEE57" s="27"/>
      <c r="QEF57" s="27"/>
      <c r="QEG57" s="28"/>
      <c r="QEH57" s="29"/>
      <c r="QEI57" s="30"/>
      <c r="QEJ57" s="27"/>
      <c r="QEK57" s="27"/>
      <c r="QEL57" s="27"/>
      <c r="QEM57" s="28"/>
      <c r="QEN57" s="29"/>
      <c r="QEO57" s="30"/>
      <c r="QEP57" s="27"/>
      <c r="QEQ57" s="27"/>
      <c r="QER57" s="27"/>
      <c r="QES57" s="28"/>
      <c r="QET57" s="29"/>
      <c r="QEU57" s="30"/>
      <c r="QEV57" s="27"/>
      <c r="QEW57" s="27"/>
      <c r="QEX57" s="27"/>
      <c r="QEY57" s="28"/>
      <c r="QEZ57" s="29"/>
      <c r="QFA57" s="30"/>
      <c r="QFB57" s="27"/>
      <c r="QFC57" s="27"/>
      <c r="QFD57" s="27"/>
      <c r="QFE57" s="28"/>
      <c r="QFF57" s="29"/>
      <c r="QFG57" s="30"/>
      <c r="QFH57" s="27"/>
      <c r="QFI57" s="27"/>
      <c r="QFJ57" s="27"/>
      <c r="QFK57" s="28"/>
      <c r="QFL57" s="29"/>
      <c r="QFM57" s="30"/>
      <c r="QFN57" s="27"/>
      <c r="QFO57" s="27"/>
      <c r="QFP57" s="27"/>
      <c r="QFQ57" s="28"/>
      <c r="QFR57" s="29"/>
      <c r="QFS57" s="30"/>
      <c r="QFT57" s="27"/>
      <c r="QFU57" s="27"/>
      <c r="QFV57" s="27"/>
      <c r="QFW57" s="28"/>
      <c r="QFX57" s="29"/>
      <c r="QFY57" s="30"/>
      <c r="QFZ57" s="27"/>
      <c r="QGA57" s="27"/>
      <c r="QGB57" s="27"/>
      <c r="QGC57" s="28"/>
      <c r="QGD57" s="29"/>
      <c r="QGE57" s="30"/>
      <c r="QGF57" s="27"/>
      <c r="QGG57" s="27"/>
      <c r="QGH57" s="27"/>
      <c r="QGI57" s="28"/>
      <c r="QGJ57" s="29"/>
      <c r="QGK57" s="30"/>
      <c r="QGL57" s="27"/>
      <c r="QGM57" s="27"/>
      <c r="QGN57" s="27"/>
      <c r="QGO57" s="28"/>
      <c r="QGP57" s="29"/>
      <c r="QGQ57" s="30"/>
      <c r="QGR57" s="27"/>
      <c r="QGS57" s="27"/>
      <c r="QGT57" s="27"/>
      <c r="QGU57" s="28"/>
      <c r="QGV57" s="29"/>
      <c r="QGW57" s="30"/>
      <c r="QGX57" s="27"/>
      <c r="QGY57" s="27"/>
      <c r="QGZ57" s="27"/>
      <c r="QHA57" s="28"/>
      <c r="QHB57" s="29"/>
      <c r="QHC57" s="30"/>
      <c r="QHD57" s="27"/>
      <c r="QHE57" s="27"/>
      <c r="QHF57" s="27"/>
      <c r="QHG57" s="28"/>
      <c r="QHH57" s="29"/>
      <c r="QHI57" s="30"/>
      <c r="QHJ57" s="27"/>
      <c r="QHK57" s="27"/>
      <c r="QHL57" s="27"/>
      <c r="QHM57" s="28"/>
      <c r="QHN57" s="29"/>
      <c r="QHO57" s="30"/>
      <c r="QHP57" s="27"/>
      <c r="QHQ57" s="27"/>
      <c r="QHR57" s="27"/>
      <c r="QHS57" s="28"/>
      <c r="QHT57" s="29"/>
      <c r="QHU57" s="30"/>
      <c r="QHV57" s="27"/>
      <c r="QHW57" s="27"/>
      <c r="QHX57" s="27"/>
      <c r="QHY57" s="28"/>
      <c r="QHZ57" s="29"/>
      <c r="QIA57" s="30"/>
      <c r="QIB57" s="27"/>
      <c r="QIC57" s="27"/>
      <c r="QID57" s="27"/>
      <c r="QIE57" s="28"/>
      <c r="QIF57" s="29"/>
      <c r="QIG57" s="30"/>
      <c r="QIH57" s="27"/>
      <c r="QII57" s="27"/>
      <c r="QIJ57" s="27"/>
      <c r="QIK57" s="28"/>
      <c r="QIL57" s="29"/>
      <c r="QIM57" s="30"/>
      <c r="QIN57" s="27"/>
      <c r="QIO57" s="27"/>
      <c r="QIP57" s="27"/>
      <c r="QIQ57" s="28"/>
      <c r="QIR57" s="29"/>
      <c r="QIS57" s="30"/>
      <c r="QIT57" s="27"/>
      <c r="QIU57" s="27"/>
      <c r="QIV57" s="27"/>
      <c r="QIW57" s="28"/>
      <c r="QIX57" s="29"/>
      <c r="QIY57" s="30"/>
      <c r="QIZ57" s="27"/>
      <c r="QJA57" s="27"/>
      <c r="QJB57" s="27"/>
      <c r="QJC57" s="28"/>
      <c r="QJD57" s="29"/>
      <c r="QJE57" s="30"/>
      <c r="QJF57" s="27"/>
      <c r="QJG57" s="27"/>
      <c r="QJH57" s="27"/>
      <c r="QJI57" s="28"/>
      <c r="QJJ57" s="29"/>
      <c r="QJK57" s="30"/>
      <c r="QJL57" s="27"/>
      <c r="QJM57" s="27"/>
      <c r="QJN57" s="27"/>
      <c r="QJO57" s="28"/>
      <c r="QJP57" s="29"/>
      <c r="QJQ57" s="30"/>
      <c r="QJR57" s="27"/>
      <c r="QJS57" s="27"/>
      <c r="QJT57" s="27"/>
      <c r="QJU57" s="28"/>
      <c r="QJV57" s="29"/>
      <c r="QJW57" s="30"/>
      <c r="QJX57" s="27"/>
      <c r="QJY57" s="27"/>
      <c r="QJZ57" s="27"/>
      <c r="QKA57" s="28"/>
      <c r="QKB57" s="29"/>
      <c r="QKC57" s="30"/>
      <c r="QKD57" s="27"/>
      <c r="QKE57" s="27"/>
      <c r="QKF57" s="27"/>
      <c r="QKG57" s="28"/>
      <c r="QKH57" s="29"/>
      <c r="QKI57" s="30"/>
      <c r="QKJ57" s="27"/>
      <c r="QKK57" s="27"/>
      <c r="QKL57" s="27"/>
      <c r="QKM57" s="28"/>
      <c r="QKN57" s="29"/>
      <c r="QKO57" s="30"/>
      <c r="QKP57" s="27"/>
      <c r="QKQ57" s="27"/>
      <c r="QKR57" s="27"/>
      <c r="QKS57" s="28"/>
      <c r="QKT57" s="29"/>
      <c r="QKU57" s="30"/>
      <c r="QKV57" s="27"/>
      <c r="QKW57" s="27"/>
      <c r="QKX57" s="27"/>
      <c r="QKY57" s="28"/>
      <c r="QKZ57" s="29"/>
      <c r="QLA57" s="30"/>
      <c r="QLB57" s="27"/>
      <c r="QLC57" s="27"/>
      <c r="QLD57" s="27"/>
      <c r="QLE57" s="28"/>
      <c r="QLF57" s="29"/>
      <c r="QLG57" s="30"/>
      <c r="QLH57" s="27"/>
      <c r="QLI57" s="27"/>
      <c r="QLJ57" s="27"/>
      <c r="QLK57" s="28"/>
      <c r="QLL57" s="29"/>
      <c r="QLM57" s="30"/>
      <c r="QLN57" s="27"/>
      <c r="QLO57" s="27"/>
      <c r="QLP57" s="27"/>
      <c r="QLQ57" s="28"/>
      <c r="QLR57" s="29"/>
      <c r="QLS57" s="30"/>
      <c r="QLT57" s="27"/>
      <c r="QLU57" s="27"/>
      <c r="QLV57" s="27"/>
      <c r="QLW57" s="28"/>
      <c r="QLX57" s="29"/>
      <c r="QLY57" s="30"/>
      <c r="QLZ57" s="27"/>
      <c r="QMA57" s="27"/>
      <c r="QMB57" s="27"/>
      <c r="QMC57" s="28"/>
      <c r="QMD57" s="29"/>
      <c r="QME57" s="30"/>
      <c r="QMF57" s="27"/>
      <c r="QMG57" s="27"/>
      <c r="QMH57" s="27"/>
      <c r="QMI57" s="28"/>
      <c r="QMJ57" s="29"/>
      <c r="QMK57" s="30"/>
      <c r="QML57" s="27"/>
      <c r="QMM57" s="27"/>
      <c r="QMN57" s="27"/>
      <c r="QMO57" s="28"/>
      <c r="QMP57" s="29"/>
      <c r="QMQ57" s="30"/>
      <c r="QMR57" s="27"/>
      <c r="QMS57" s="27"/>
      <c r="QMT57" s="27"/>
      <c r="QMU57" s="28"/>
      <c r="QMV57" s="29"/>
      <c r="QMW57" s="30"/>
      <c r="QMX57" s="27"/>
      <c r="QMY57" s="27"/>
      <c r="QMZ57" s="27"/>
      <c r="QNA57" s="28"/>
      <c r="QNB57" s="29"/>
      <c r="QNC57" s="30"/>
      <c r="QND57" s="27"/>
      <c r="QNE57" s="27"/>
      <c r="QNF57" s="27"/>
      <c r="QNG57" s="28"/>
      <c r="QNH57" s="29"/>
      <c r="QNI57" s="30"/>
      <c r="QNJ57" s="27"/>
      <c r="QNK57" s="27"/>
      <c r="QNL57" s="27"/>
      <c r="QNM57" s="28"/>
      <c r="QNN57" s="29"/>
      <c r="QNO57" s="30"/>
      <c r="QNP57" s="27"/>
      <c r="QNQ57" s="27"/>
      <c r="QNR57" s="27"/>
      <c r="QNS57" s="28"/>
      <c r="QNT57" s="29"/>
      <c r="QNU57" s="30"/>
      <c r="QNV57" s="27"/>
      <c r="QNW57" s="27"/>
      <c r="QNX57" s="27"/>
      <c r="QNY57" s="28"/>
      <c r="QNZ57" s="29"/>
      <c r="QOA57" s="30"/>
      <c r="QOB57" s="27"/>
      <c r="QOC57" s="27"/>
      <c r="QOD57" s="27"/>
      <c r="QOE57" s="28"/>
      <c r="QOF57" s="29"/>
      <c r="QOG57" s="30"/>
      <c r="QOH57" s="27"/>
      <c r="QOI57" s="27"/>
      <c r="QOJ57" s="27"/>
      <c r="QOK57" s="28"/>
      <c r="QOL57" s="29"/>
      <c r="QOM57" s="30"/>
      <c r="QON57" s="27"/>
      <c r="QOO57" s="27"/>
      <c r="QOP57" s="27"/>
      <c r="QOQ57" s="28"/>
      <c r="QOR57" s="29"/>
      <c r="QOS57" s="30"/>
      <c r="QOT57" s="27"/>
      <c r="QOU57" s="27"/>
      <c r="QOV57" s="27"/>
      <c r="QOW57" s="28"/>
      <c r="QOX57" s="29"/>
      <c r="QOY57" s="30"/>
      <c r="QOZ57" s="27"/>
      <c r="QPA57" s="27"/>
      <c r="QPB57" s="27"/>
      <c r="QPC57" s="28"/>
      <c r="QPD57" s="29"/>
      <c r="QPE57" s="30"/>
      <c r="QPF57" s="27"/>
      <c r="QPG57" s="27"/>
      <c r="QPH57" s="27"/>
      <c r="QPI57" s="28"/>
      <c r="QPJ57" s="29"/>
      <c r="QPK57" s="30"/>
      <c r="QPL57" s="27"/>
      <c r="QPM57" s="27"/>
      <c r="QPN57" s="27"/>
      <c r="QPO57" s="28"/>
      <c r="QPP57" s="29"/>
      <c r="QPQ57" s="30"/>
      <c r="QPR57" s="27"/>
      <c r="QPS57" s="27"/>
      <c r="QPT57" s="27"/>
      <c r="QPU57" s="28"/>
      <c r="QPV57" s="29"/>
      <c r="QPW57" s="30"/>
      <c r="QPX57" s="27"/>
      <c r="QPY57" s="27"/>
      <c r="QPZ57" s="27"/>
      <c r="QQA57" s="28"/>
      <c r="QQB57" s="29"/>
      <c r="QQC57" s="30"/>
      <c r="QQD57" s="27"/>
      <c r="QQE57" s="27"/>
      <c r="QQF57" s="27"/>
      <c r="QQG57" s="28"/>
      <c r="QQH57" s="29"/>
      <c r="QQI57" s="30"/>
      <c r="QQJ57" s="27"/>
      <c r="QQK57" s="27"/>
      <c r="QQL57" s="27"/>
      <c r="QQM57" s="28"/>
      <c r="QQN57" s="29"/>
      <c r="QQO57" s="30"/>
      <c r="QQP57" s="27"/>
      <c r="QQQ57" s="27"/>
      <c r="QQR57" s="27"/>
      <c r="QQS57" s="28"/>
      <c r="QQT57" s="29"/>
      <c r="QQU57" s="30"/>
      <c r="QQV57" s="27"/>
      <c r="QQW57" s="27"/>
      <c r="QQX57" s="27"/>
      <c r="QQY57" s="28"/>
      <c r="QQZ57" s="29"/>
      <c r="QRA57" s="30"/>
      <c r="QRB57" s="27"/>
      <c r="QRC57" s="27"/>
      <c r="QRD57" s="27"/>
      <c r="QRE57" s="28"/>
      <c r="QRF57" s="29"/>
      <c r="QRG57" s="30"/>
      <c r="QRH57" s="27"/>
      <c r="QRI57" s="27"/>
      <c r="QRJ57" s="27"/>
      <c r="QRK57" s="28"/>
      <c r="QRL57" s="29"/>
      <c r="QRM57" s="30"/>
      <c r="QRN57" s="27"/>
      <c r="QRO57" s="27"/>
      <c r="QRP57" s="27"/>
      <c r="QRQ57" s="28"/>
      <c r="QRR57" s="29"/>
      <c r="QRS57" s="30"/>
      <c r="QRT57" s="27"/>
      <c r="QRU57" s="27"/>
      <c r="QRV57" s="27"/>
      <c r="QRW57" s="28"/>
      <c r="QRX57" s="29"/>
      <c r="QRY57" s="30"/>
      <c r="QRZ57" s="27"/>
      <c r="QSA57" s="27"/>
      <c r="QSB57" s="27"/>
      <c r="QSC57" s="28"/>
      <c r="QSD57" s="29"/>
      <c r="QSE57" s="30"/>
      <c r="QSF57" s="27"/>
      <c r="QSG57" s="27"/>
      <c r="QSH57" s="27"/>
      <c r="QSI57" s="28"/>
      <c r="QSJ57" s="29"/>
      <c r="QSK57" s="30"/>
      <c r="QSL57" s="27"/>
      <c r="QSM57" s="27"/>
      <c r="QSN57" s="27"/>
      <c r="QSO57" s="28"/>
      <c r="QSP57" s="29"/>
      <c r="QSQ57" s="30"/>
      <c r="QSR57" s="27"/>
      <c r="QSS57" s="27"/>
      <c r="QST57" s="27"/>
      <c r="QSU57" s="28"/>
      <c r="QSV57" s="29"/>
      <c r="QSW57" s="30"/>
      <c r="QSX57" s="27"/>
      <c r="QSY57" s="27"/>
      <c r="QSZ57" s="27"/>
      <c r="QTA57" s="28"/>
      <c r="QTB57" s="29"/>
      <c r="QTC57" s="30"/>
      <c r="QTD57" s="27"/>
      <c r="QTE57" s="27"/>
      <c r="QTF57" s="27"/>
      <c r="QTG57" s="28"/>
      <c r="QTH57" s="29"/>
      <c r="QTI57" s="30"/>
      <c r="QTJ57" s="27"/>
      <c r="QTK57" s="27"/>
      <c r="QTL57" s="27"/>
      <c r="QTM57" s="28"/>
      <c r="QTN57" s="29"/>
      <c r="QTO57" s="30"/>
      <c r="QTP57" s="27"/>
      <c r="QTQ57" s="27"/>
      <c r="QTR57" s="27"/>
      <c r="QTS57" s="28"/>
      <c r="QTT57" s="29"/>
      <c r="QTU57" s="30"/>
      <c r="QTV57" s="27"/>
      <c r="QTW57" s="27"/>
      <c r="QTX57" s="27"/>
      <c r="QTY57" s="28"/>
      <c r="QTZ57" s="29"/>
      <c r="QUA57" s="30"/>
      <c r="QUB57" s="27"/>
      <c r="QUC57" s="27"/>
      <c r="QUD57" s="27"/>
      <c r="QUE57" s="28"/>
      <c r="QUF57" s="29"/>
      <c r="QUG57" s="30"/>
      <c r="QUH57" s="27"/>
      <c r="QUI57" s="27"/>
      <c r="QUJ57" s="27"/>
      <c r="QUK57" s="28"/>
      <c r="QUL57" s="29"/>
      <c r="QUM57" s="30"/>
      <c r="QUN57" s="27"/>
      <c r="QUO57" s="27"/>
      <c r="QUP57" s="27"/>
      <c r="QUQ57" s="28"/>
      <c r="QUR57" s="29"/>
      <c r="QUS57" s="30"/>
      <c r="QUT57" s="27"/>
      <c r="QUU57" s="27"/>
      <c r="QUV57" s="27"/>
      <c r="QUW57" s="28"/>
      <c r="QUX57" s="29"/>
      <c r="QUY57" s="30"/>
      <c r="QUZ57" s="27"/>
      <c r="QVA57" s="27"/>
      <c r="QVB57" s="27"/>
      <c r="QVC57" s="28"/>
      <c r="QVD57" s="29"/>
      <c r="QVE57" s="30"/>
      <c r="QVF57" s="27"/>
      <c r="QVG57" s="27"/>
      <c r="QVH57" s="27"/>
      <c r="QVI57" s="28"/>
      <c r="QVJ57" s="29"/>
      <c r="QVK57" s="30"/>
      <c r="QVL57" s="27"/>
      <c r="QVM57" s="27"/>
      <c r="QVN57" s="27"/>
      <c r="QVO57" s="28"/>
      <c r="QVP57" s="29"/>
      <c r="QVQ57" s="30"/>
      <c r="QVR57" s="27"/>
      <c r="QVS57" s="27"/>
      <c r="QVT57" s="27"/>
      <c r="QVU57" s="28"/>
      <c r="QVV57" s="29"/>
      <c r="QVW57" s="30"/>
      <c r="QVX57" s="27"/>
      <c r="QVY57" s="27"/>
      <c r="QVZ57" s="27"/>
      <c r="QWA57" s="28"/>
      <c r="QWB57" s="29"/>
      <c r="QWC57" s="30"/>
      <c r="QWD57" s="27"/>
      <c r="QWE57" s="27"/>
      <c r="QWF57" s="27"/>
      <c r="QWG57" s="28"/>
      <c r="QWH57" s="29"/>
      <c r="QWI57" s="30"/>
      <c r="QWJ57" s="27"/>
      <c r="QWK57" s="27"/>
      <c r="QWL57" s="27"/>
      <c r="QWM57" s="28"/>
      <c r="QWN57" s="29"/>
      <c r="QWO57" s="30"/>
      <c r="QWP57" s="27"/>
      <c r="QWQ57" s="27"/>
      <c r="QWR57" s="27"/>
      <c r="QWS57" s="28"/>
      <c r="QWT57" s="29"/>
      <c r="QWU57" s="30"/>
      <c r="QWV57" s="27"/>
      <c r="QWW57" s="27"/>
      <c r="QWX57" s="27"/>
      <c r="QWY57" s="28"/>
      <c r="QWZ57" s="29"/>
      <c r="QXA57" s="30"/>
      <c r="QXB57" s="27"/>
      <c r="QXC57" s="27"/>
      <c r="QXD57" s="27"/>
      <c r="QXE57" s="28"/>
      <c r="QXF57" s="29"/>
      <c r="QXG57" s="30"/>
      <c r="QXH57" s="27"/>
      <c r="QXI57" s="27"/>
      <c r="QXJ57" s="27"/>
      <c r="QXK57" s="28"/>
      <c r="QXL57" s="29"/>
      <c r="QXM57" s="30"/>
      <c r="QXN57" s="27"/>
      <c r="QXO57" s="27"/>
      <c r="QXP57" s="27"/>
      <c r="QXQ57" s="28"/>
      <c r="QXR57" s="29"/>
      <c r="QXS57" s="30"/>
      <c r="QXT57" s="27"/>
      <c r="QXU57" s="27"/>
      <c r="QXV57" s="27"/>
      <c r="QXW57" s="28"/>
      <c r="QXX57" s="29"/>
      <c r="QXY57" s="30"/>
      <c r="QXZ57" s="27"/>
      <c r="QYA57" s="27"/>
      <c r="QYB57" s="27"/>
      <c r="QYC57" s="28"/>
      <c r="QYD57" s="29"/>
      <c r="QYE57" s="30"/>
      <c r="QYF57" s="27"/>
      <c r="QYG57" s="27"/>
      <c r="QYH57" s="27"/>
      <c r="QYI57" s="28"/>
      <c r="QYJ57" s="29"/>
      <c r="QYK57" s="30"/>
      <c r="QYL57" s="27"/>
      <c r="QYM57" s="27"/>
      <c r="QYN57" s="27"/>
      <c r="QYO57" s="28"/>
      <c r="QYP57" s="29"/>
      <c r="QYQ57" s="30"/>
      <c r="QYR57" s="27"/>
      <c r="QYS57" s="27"/>
      <c r="QYT57" s="27"/>
      <c r="QYU57" s="28"/>
      <c r="QYV57" s="29"/>
      <c r="QYW57" s="30"/>
      <c r="QYX57" s="27"/>
      <c r="QYY57" s="27"/>
      <c r="QYZ57" s="27"/>
      <c r="QZA57" s="28"/>
      <c r="QZB57" s="29"/>
      <c r="QZC57" s="30"/>
      <c r="QZD57" s="27"/>
      <c r="QZE57" s="27"/>
      <c r="QZF57" s="27"/>
      <c r="QZG57" s="28"/>
      <c r="QZH57" s="29"/>
      <c r="QZI57" s="30"/>
      <c r="QZJ57" s="27"/>
      <c r="QZK57" s="27"/>
      <c r="QZL57" s="27"/>
      <c r="QZM57" s="28"/>
      <c r="QZN57" s="29"/>
      <c r="QZO57" s="30"/>
      <c r="QZP57" s="27"/>
      <c r="QZQ57" s="27"/>
      <c r="QZR57" s="27"/>
      <c r="QZS57" s="28"/>
      <c r="QZT57" s="29"/>
      <c r="QZU57" s="30"/>
      <c r="QZV57" s="27"/>
      <c r="QZW57" s="27"/>
      <c r="QZX57" s="27"/>
      <c r="QZY57" s="28"/>
      <c r="QZZ57" s="29"/>
      <c r="RAA57" s="30"/>
      <c r="RAB57" s="27"/>
      <c r="RAC57" s="27"/>
      <c r="RAD57" s="27"/>
      <c r="RAE57" s="28"/>
      <c r="RAF57" s="29"/>
      <c r="RAG57" s="30"/>
      <c r="RAH57" s="27"/>
      <c r="RAI57" s="27"/>
      <c r="RAJ57" s="27"/>
      <c r="RAK57" s="28"/>
      <c r="RAL57" s="29"/>
      <c r="RAM57" s="30"/>
      <c r="RAN57" s="27"/>
      <c r="RAO57" s="27"/>
      <c r="RAP57" s="27"/>
      <c r="RAQ57" s="28"/>
      <c r="RAR57" s="29"/>
      <c r="RAS57" s="30"/>
      <c r="RAT57" s="27"/>
      <c r="RAU57" s="27"/>
      <c r="RAV57" s="27"/>
      <c r="RAW57" s="28"/>
      <c r="RAX57" s="29"/>
      <c r="RAY57" s="30"/>
      <c r="RAZ57" s="27"/>
      <c r="RBA57" s="27"/>
      <c r="RBB57" s="27"/>
      <c r="RBC57" s="28"/>
      <c r="RBD57" s="29"/>
      <c r="RBE57" s="30"/>
      <c r="RBF57" s="27"/>
      <c r="RBG57" s="27"/>
      <c r="RBH57" s="27"/>
      <c r="RBI57" s="28"/>
      <c r="RBJ57" s="29"/>
      <c r="RBK57" s="30"/>
      <c r="RBL57" s="27"/>
      <c r="RBM57" s="27"/>
      <c r="RBN57" s="27"/>
      <c r="RBO57" s="28"/>
      <c r="RBP57" s="29"/>
      <c r="RBQ57" s="30"/>
      <c r="RBR57" s="27"/>
      <c r="RBS57" s="27"/>
      <c r="RBT57" s="27"/>
      <c r="RBU57" s="28"/>
      <c r="RBV57" s="29"/>
      <c r="RBW57" s="30"/>
      <c r="RBX57" s="27"/>
      <c r="RBY57" s="27"/>
      <c r="RBZ57" s="27"/>
      <c r="RCA57" s="28"/>
      <c r="RCB57" s="29"/>
      <c r="RCC57" s="30"/>
      <c r="RCD57" s="27"/>
      <c r="RCE57" s="27"/>
      <c r="RCF57" s="27"/>
      <c r="RCG57" s="28"/>
      <c r="RCH57" s="29"/>
      <c r="RCI57" s="30"/>
      <c r="RCJ57" s="27"/>
      <c r="RCK57" s="27"/>
      <c r="RCL57" s="27"/>
      <c r="RCM57" s="28"/>
      <c r="RCN57" s="29"/>
      <c r="RCO57" s="30"/>
      <c r="RCP57" s="27"/>
      <c r="RCQ57" s="27"/>
      <c r="RCR57" s="27"/>
      <c r="RCS57" s="28"/>
      <c r="RCT57" s="29"/>
      <c r="RCU57" s="30"/>
      <c r="RCV57" s="27"/>
      <c r="RCW57" s="27"/>
      <c r="RCX57" s="27"/>
      <c r="RCY57" s="28"/>
      <c r="RCZ57" s="29"/>
      <c r="RDA57" s="30"/>
      <c r="RDB57" s="27"/>
      <c r="RDC57" s="27"/>
      <c r="RDD57" s="27"/>
      <c r="RDE57" s="28"/>
      <c r="RDF57" s="29"/>
      <c r="RDG57" s="30"/>
      <c r="RDH57" s="27"/>
      <c r="RDI57" s="27"/>
      <c r="RDJ57" s="27"/>
      <c r="RDK57" s="28"/>
      <c r="RDL57" s="29"/>
      <c r="RDM57" s="30"/>
      <c r="RDN57" s="27"/>
      <c r="RDO57" s="27"/>
      <c r="RDP57" s="27"/>
      <c r="RDQ57" s="28"/>
      <c r="RDR57" s="29"/>
      <c r="RDS57" s="30"/>
      <c r="RDT57" s="27"/>
      <c r="RDU57" s="27"/>
      <c r="RDV57" s="27"/>
      <c r="RDW57" s="28"/>
      <c r="RDX57" s="29"/>
      <c r="RDY57" s="30"/>
      <c r="RDZ57" s="27"/>
      <c r="REA57" s="27"/>
      <c r="REB57" s="27"/>
      <c r="REC57" s="28"/>
      <c r="RED57" s="29"/>
      <c r="REE57" s="30"/>
      <c r="REF57" s="27"/>
      <c r="REG57" s="27"/>
      <c r="REH57" s="27"/>
      <c r="REI57" s="28"/>
      <c r="REJ57" s="29"/>
      <c r="REK57" s="30"/>
      <c r="REL57" s="27"/>
      <c r="REM57" s="27"/>
      <c r="REN57" s="27"/>
      <c r="REO57" s="28"/>
      <c r="REP57" s="29"/>
      <c r="REQ57" s="30"/>
      <c r="RER57" s="27"/>
      <c r="RES57" s="27"/>
      <c r="RET57" s="27"/>
      <c r="REU57" s="28"/>
      <c r="REV57" s="29"/>
      <c r="REW57" s="30"/>
      <c r="REX57" s="27"/>
      <c r="REY57" s="27"/>
      <c r="REZ57" s="27"/>
      <c r="RFA57" s="28"/>
      <c r="RFB57" s="29"/>
      <c r="RFC57" s="30"/>
      <c r="RFD57" s="27"/>
      <c r="RFE57" s="27"/>
      <c r="RFF57" s="27"/>
      <c r="RFG57" s="28"/>
      <c r="RFH57" s="29"/>
      <c r="RFI57" s="30"/>
      <c r="RFJ57" s="27"/>
      <c r="RFK57" s="27"/>
      <c r="RFL57" s="27"/>
      <c r="RFM57" s="28"/>
      <c r="RFN57" s="29"/>
      <c r="RFO57" s="30"/>
      <c r="RFP57" s="27"/>
      <c r="RFQ57" s="27"/>
      <c r="RFR57" s="27"/>
      <c r="RFS57" s="28"/>
      <c r="RFT57" s="29"/>
      <c r="RFU57" s="30"/>
      <c r="RFV57" s="27"/>
      <c r="RFW57" s="27"/>
      <c r="RFX57" s="27"/>
      <c r="RFY57" s="28"/>
      <c r="RFZ57" s="29"/>
      <c r="RGA57" s="30"/>
      <c r="RGB57" s="27"/>
      <c r="RGC57" s="27"/>
      <c r="RGD57" s="27"/>
      <c r="RGE57" s="28"/>
      <c r="RGF57" s="29"/>
      <c r="RGG57" s="30"/>
      <c r="RGH57" s="27"/>
      <c r="RGI57" s="27"/>
      <c r="RGJ57" s="27"/>
      <c r="RGK57" s="28"/>
      <c r="RGL57" s="29"/>
      <c r="RGM57" s="30"/>
      <c r="RGN57" s="27"/>
      <c r="RGO57" s="27"/>
      <c r="RGP57" s="27"/>
      <c r="RGQ57" s="28"/>
      <c r="RGR57" s="29"/>
      <c r="RGS57" s="30"/>
      <c r="RGT57" s="27"/>
      <c r="RGU57" s="27"/>
      <c r="RGV57" s="27"/>
      <c r="RGW57" s="28"/>
      <c r="RGX57" s="29"/>
      <c r="RGY57" s="30"/>
      <c r="RGZ57" s="27"/>
      <c r="RHA57" s="27"/>
      <c r="RHB57" s="27"/>
      <c r="RHC57" s="28"/>
      <c r="RHD57" s="29"/>
      <c r="RHE57" s="30"/>
      <c r="RHF57" s="27"/>
      <c r="RHG57" s="27"/>
      <c r="RHH57" s="27"/>
      <c r="RHI57" s="28"/>
      <c r="RHJ57" s="29"/>
      <c r="RHK57" s="30"/>
      <c r="RHL57" s="27"/>
      <c r="RHM57" s="27"/>
      <c r="RHN57" s="27"/>
      <c r="RHO57" s="28"/>
      <c r="RHP57" s="29"/>
      <c r="RHQ57" s="30"/>
      <c r="RHR57" s="27"/>
      <c r="RHS57" s="27"/>
      <c r="RHT57" s="27"/>
      <c r="RHU57" s="28"/>
      <c r="RHV57" s="29"/>
      <c r="RHW57" s="30"/>
      <c r="RHX57" s="27"/>
      <c r="RHY57" s="27"/>
      <c r="RHZ57" s="27"/>
      <c r="RIA57" s="28"/>
      <c r="RIB57" s="29"/>
      <c r="RIC57" s="30"/>
      <c r="RID57" s="27"/>
      <c r="RIE57" s="27"/>
      <c r="RIF57" s="27"/>
      <c r="RIG57" s="28"/>
      <c r="RIH57" s="29"/>
      <c r="RII57" s="30"/>
      <c r="RIJ57" s="27"/>
      <c r="RIK57" s="27"/>
      <c r="RIL57" s="27"/>
      <c r="RIM57" s="28"/>
      <c r="RIN57" s="29"/>
      <c r="RIO57" s="30"/>
      <c r="RIP57" s="27"/>
      <c r="RIQ57" s="27"/>
      <c r="RIR57" s="27"/>
      <c r="RIS57" s="28"/>
      <c r="RIT57" s="29"/>
      <c r="RIU57" s="30"/>
      <c r="RIV57" s="27"/>
      <c r="RIW57" s="27"/>
      <c r="RIX57" s="27"/>
      <c r="RIY57" s="28"/>
      <c r="RIZ57" s="29"/>
      <c r="RJA57" s="30"/>
      <c r="RJB57" s="27"/>
      <c r="RJC57" s="27"/>
      <c r="RJD57" s="27"/>
      <c r="RJE57" s="28"/>
      <c r="RJF57" s="29"/>
      <c r="RJG57" s="30"/>
      <c r="RJH57" s="27"/>
      <c r="RJI57" s="27"/>
      <c r="RJJ57" s="27"/>
      <c r="RJK57" s="28"/>
      <c r="RJL57" s="29"/>
      <c r="RJM57" s="30"/>
      <c r="RJN57" s="27"/>
      <c r="RJO57" s="27"/>
      <c r="RJP57" s="27"/>
      <c r="RJQ57" s="28"/>
      <c r="RJR57" s="29"/>
      <c r="RJS57" s="30"/>
      <c r="RJT57" s="27"/>
      <c r="RJU57" s="27"/>
      <c r="RJV57" s="27"/>
      <c r="RJW57" s="28"/>
      <c r="RJX57" s="29"/>
      <c r="RJY57" s="30"/>
      <c r="RJZ57" s="27"/>
      <c r="RKA57" s="27"/>
      <c r="RKB57" s="27"/>
      <c r="RKC57" s="28"/>
      <c r="RKD57" s="29"/>
      <c r="RKE57" s="30"/>
      <c r="RKF57" s="27"/>
      <c r="RKG57" s="27"/>
      <c r="RKH57" s="27"/>
      <c r="RKI57" s="28"/>
      <c r="RKJ57" s="29"/>
      <c r="RKK57" s="30"/>
      <c r="RKL57" s="27"/>
      <c r="RKM57" s="27"/>
      <c r="RKN57" s="27"/>
      <c r="RKO57" s="28"/>
      <c r="RKP57" s="29"/>
      <c r="RKQ57" s="30"/>
      <c r="RKR57" s="27"/>
      <c r="RKS57" s="27"/>
      <c r="RKT57" s="27"/>
      <c r="RKU57" s="28"/>
      <c r="RKV57" s="29"/>
      <c r="RKW57" s="30"/>
      <c r="RKX57" s="27"/>
      <c r="RKY57" s="27"/>
      <c r="RKZ57" s="27"/>
      <c r="RLA57" s="28"/>
      <c r="RLB57" s="29"/>
      <c r="RLC57" s="30"/>
      <c r="RLD57" s="27"/>
      <c r="RLE57" s="27"/>
      <c r="RLF57" s="27"/>
      <c r="RLG57" s="28"/>
      <c r="RLH57" s="29"/>
      <c r="RLI57" s="30"/>
      <c r="RLJ57" s="27"/>
      <c r="RLK57" s="27"/>
      <c r="RLL57" s="27"/>
      <c r="RLM57" s="28"/>
      <c r="RLN57" s="29"/>
      <c r="RLO57" s="30"/>
      <c r="RLP57" s="27"/>
      <c r="RLQ57" s="27"/>
      <c r="RLR57" s="27"/>
      <c r="RLS57" s="28"/>
      <c r="RLT57" s="29"/>
      <c r="RLU57" s="30"/>
      <c r="RLV57" s="27"/>
      <c r="RLW57" s="27"/>
      <c r="RLX57" s="27"/>
      <c r="RLY57" s="28"/>
      <c r="RLZ57" s="29"/>
      <c r="RMA57" s="30"/>
      <c r="RMB57" s="27"/>
      <c r="RMC57" s="27"/>
      <c r="RMD57" s="27"/>
      <c r="RME57" s="28"/>
      <c r="RMF57" s="29"/>
      <c r="RMG57" s="30"/>
      <c r="RMH57" s="27"/>
      <c r="RMI57" s="27"/>
      <c r="RMJ57" s="27"/>
      <c r="RMK57" s="28"/>
      <c r="RML57" s="29"/>
      <c r="RMM57" s="30"/>
      <c r="RMN57" s="27"/>
      <c r="RMO57" s="27"/>
      <c r="RMP57" s="27"/>
      <c r="RMQ57" s="28"/>
      <c r="RMR57" s="29"/>
      <c r="RMS57" s="30"/>
      <c r="RMT57" s="27"/>
      <c r="RMU57" s="27"/>
      <c r="RMV57" s="27"/>
      <c r="RMW57" s="28"/>
      <c r="RMX57" s="29"/>
      <c r="RMY57" s="30"/>
      <c r="RMZ57" s="27"/>
      <c r="RNA57" s="27"/>
      <c r="RNB57" s="27"/>
      <c r="RNC57" s="28"/>
      <c r="RND57" s="29"/>
      <c r="RNE57" s="30"/>
      <c r="RNF57" s="27"/>
      <c r="RNG57" s="27"/>
      <c r="RNH57" s="27"/>
      <c r="RNI57" s="28"/>
      <c r="RNJ57" s="29"/>
      <c r="RNK57" s="30"/>
      <c r="RNL57" s="27"/>
      <c r="RNM57" s="27"/>
      <c r="RNN57" s="27"/>
      <c r="RNO57" s="28"/>
      <c r="RNP57" s="29"/>
      <c r="RNQ57" s="30"/>
      <c r="RNR57" s="27"/>
      <c r="RNS57" s="27"/>
      <c r="RNT57" s="27"/>
      <c r="RNU57" s="28"/>
      <c r="RNV57" s="29"/>
      <c r="RNW57" s="30"/>
      <c r="RNX57" s="27"/>
      <c r="RNY57" s="27"/>
      <c r="RNZ57" s="27"/>
      <c r="ROA57" s="28"/>
      <c r="ROB57" s="29"/>
      <c r="ROC57" s="30"/>
      <c r="ROD57" s="27"/>
      <c r="ROE57" s="27"/>
      <c r="ROF57" s="27"/>
      <c r="ROG57" s="28"/>
      <c r="ROH57" s="29"/>
      <c r="ROI57" s="30"/>
      <c r="ROJ57" s="27"/>
      <c r="ROK57" s="27"/>
      <c r="ROL57" s="27"/>
      <c r="ROM57" s="28"/>
      <c r="RON57" s="29"/>
      <c r="ROO57" s="30"/>
      <c r="ROP57" s="27"/>
      <c r="ROQ57" s="27"/>
      <c r="ROR57" s="27"/>
      <c r="ROS57" s="28"/>
      <c r="ROT57" s="29"/>
      <c r="ROU57" s="30"/>
      <c r="ROV57" s="27"/>
      <c r="ROW57" s="27"/>
      <c r="ROX57" s="27"/>
      <c r="ROY57" s="28"/>
      <c r="ROZ57" s="29"/>
      <c r="RPA57" s="30"/>
      <c r="RPB57" s="27"/>
      <c r="RPC57" s="27"/>
      <c r="RPD57" s="27"/>
      <c r="RPE57" s="28"/>
      <c r="RPF57" s="29"/>
      <c r="RPG57" s="30"/>
      <c r="RPH57" s="27"/>
      <c r="RPI57" s="27"/>
      <c r="RPJ57" s="27"/>
      <c r="RPK57" s="28"/>
      <c r="RPL57" s="29"/>
      <c r="RPM57" s="30"/>
      <c r="RPN57" s="27"/>
      <c r="RPO57" s="27"/>
      <c r="RPP57" s="27"/>
      <c r="RPQ57" s="28"/>
      <c r="RPR57" s="29"/>
      <c r="RPS57" s="30"/>
      <c r="RPT57" s="27"/>
      <c r="RPU57" s="27"/>
      <c r="RPV57" s="27"/>
      <c r="RPW57" s="28"/>
      <c r="RPX57" s="29"/>
      <c r="RPY57" s="30"/>
      <c r="RPZ57" s="27"/>
      <c r="RQA57" s="27"/>
      <c r="RQB57" s="27"/>
      <c r="RQC57" s="28"/>
      <c r="RQD57" s="29"/>
      <c r="RQE57" s="30"/>
      <c r="RQF57" s="27"/>
      <c r="RQG57" s="27"/>
      <c r="RQH57" s="27"/>
      <c r="RQI57" s="28"/>
      <c r="RQJ57" s="29"/>
      <c r="RQK57" s="30"/>
      <c r="RQL57" s="27"/>
      <c r="RQM57" s="27"/>
      <c r="RQN57" s="27"/>
      <c r="RQO57" s="28"/>
      <c r="RQP57" s="29"/>
      <c r="RQQ57" s="30"/>
      <c r="RQR57" s="27"/>
      <c r="RQS57" s="27"/>
      <c r="RQT57" s="27"/>
      <c r="RQU57" s="28"/>
      <c r="RQV57" s="29"/>
      <c r="RQW57" s="30"/>
      <c r="RQX57" s="27"/>
      <c r="RQY57" s="27"/>
      <c r="RQZ57" s="27"/>
      <c r="RRA57" s="28"/>
      <c r="RRB57" s="29"/>
      <c r="RRC57" s="30"/>
      <c r="RRD57" s="27"/>
      <c r="RRE57" s="27"/>
      <c r="RRF57" s="27"/>
      <c r="RRG57" s="28"/>
      <c r="RRH57" s="29"/>
      <c r="RRI57" s="30"/>
      <c r="RRJ57" s="27"/>
      <c r="RRK57" s="27"/>
      <c r="RRL57" s="27"/>
      <c r="RRM57" s="28"/>
      <c r="RRN57" s="29"/>
      <c r="RRO57" s="30"/>
      <c r="RRP57" s="27"/>
      <c r="RRQ57" s="27"/>
      <c r="RRR57" s="27"/>
      <c r="RRS57" s="28"/>
      <c r="RRT57" s="29"/>
      <c r="RRU57" s="30"/>
      <c r="RRV57" s="27"/>
      <c r="RRW57" s="27"/>
      <c r="RRX57" s="27"/>
      <c r="RRY57" s="28"/>
      <c r="RRZ57" s="29"/>
      <c r="RSA57" s="30"/>
      <c r="RSB57" s="27"/>
      <c r="RSC57" s="27"/>
      <c r="RSD57" s="27"/>
      <c r="RSE57" s="28"/>
      <c r="RSF57" s="29"/>
      <c r="RSG57" s="30"/>
      <c r="RSH57" s="27"/>
      <c r="RSI57" s="27"/>
      <c r="RSJ57" s="27"/>
      <c r="RSK57" s="28"/>
      <c r="RSL57" s="29"/>
      <c r="RSM57" s="30"/>
      <c r="RSN57" s="27"/>
      <c r="RSO57" s="27"/>
      <c r="RSP57" s="27"/>
      <c r="RSQ57" s="28"/>
      <c r="RSR57" s="29"/>
      <c r="RSS57" s="30"/>
      <c r="RST57" s="27"/>
      <c r="RSU57" s="27"/>
      <c r="RSV57" s="27"/>
      <c r="RSW57" s="28"/>
      <c r="RSX57" s="29"/>
      <c r="RSY57" s="30"/>
      <c r="RSZ57" s="27"/>
      <c r="RTA57" s="27"/>
      <c r="RTB57" s="27"/>
      <c r="RTC57" s="28"/>
      <c r="RTD57" s="29"/>
      <c r="RTE57" s="30"/>
      <c r="RTF57" s="27"/>
      <c r="RTG57" s="27"/>
      <c r="RTH57" s="27"/>
      <c r="RTI57" s="28"/>
      <c r="RTJ57" s="29"/>
      <c r="RTK57" s="30"/>
      <c r="RTL57" s="27"/>
      <c r="RTM57" s="27"/>
      <c r="RTN57" s="27"/>
      <c r="RTO57" s="28"/>
      <c r="RTP57" s="29"/>
      <c r="RTQ57" s="30"/>
      <c r="RTR57" s="27"/>
      <c r="RTS57" s="27"/>
      <c r="RTT57" s="27"/>
      <c r="RTU57" s="28"/>
      <c r="RTV57" s="29"/>
      <c r="RTW57" s="30"/>
      <c r="RTX57" s="27"/>
      <c r="RTY57" s="27"/>
      <c r="RTZ57" s="27"/>
      <c r="RUA57" s="28"/>
      <c r="RUB57" s="29"/>
      <c r="RUC57" s="30"/>
      <c r="RUD57" s="27"/>
      <c r="RUE57" s="27"/>
      <c r="RUF57" s="27"/>
      <c r="RUG57" s="28"/>
      <c r="RUH57" s="29"/>
      <c r="RUI57" s="30"/>
      <c r="RUJ57" s="27"/>
      <c r="RUK57" s="27"/>
      <c r="RUL57" s="27"/>
      <c r="RUM57" s="28"/>
      <c r="RUN57" s="29"/>
      <c r="RUO57" s="30"/>
      <c r="RUP57" s="27"/>
      <c r="RUQ57" s="27"/>
      <c r="RUR57" s="27"/>
      <c r="RUS57" s="28"/>
      <c r="RUT57" s="29"/>
      <c r="RUU57" s="30"/>
      <c r="RUV57" s="27"/>
      <c r="RUW57" s="27"/>
      <c r="RUX57" s="27"/>
      <c r="RUY57" s="28"/>
      <c r="RUZ57" s="29"/>
      <c r="RVA57" s="30"/>
      <c r="RVB57" s="27"/>
      <c r="RVC57" s="27"/>
      <c r="RVD57" s="27"/>
      <c r="RVE57" s="28"/>
      <c r="RVF57" s="29"/>
      <c r="RVG57" s="30"/>
      <c r="RVH57" s="27"/>
      <c r="RVI57" s="27"/>
      <c r="RVJ57" s="27"/>
      <c r="RVK57" s="28"/>
      <c r="RVL57" s="29"/>
      <c r="RVM57" s="30"/>
      <c r="RVN57" s="27"/>
      <c r="RVO57" s="27"/>
      <c r="RVP57" s="27"/>
      <c r="RVQ57" s="28"/>
      <c r="RVR57" s="29"/>
      <c r="RVS57" s="30"/>
      <c r="RVT57" s="27"/>
      <c r="RVU57" s="27"/>
      <c r="RVV57" s="27"/>
      <c r="RVW57" s="28"/>
      <c r="RVX57" s="29"/>
      <c r="RVY57" s="30"/>
      <c r="RVZ57" s="27"/>
      <c r="RWA57" s="27"/>
      <c r="RWB57" s="27"/>
      <c r="RWC57" s="28"/>
      <c r="RWD57" s="29"/>
      <c r="RWE57" s="30"/>
      <c r="RWF57" s="27"/>
      <c r="RWG57" s="27"/>
      <c r="RWH57" s="27"/>
      <c r="RWI57" s="28"/>
      <c r="RWJ57" s="29"/>
      <c r="RWK57" s="30"/>
      <c r="RWL57" s="27"/>
      <c r="RWM57" s="27"/>
      <c r="RWN57" s="27"/>
      <c r="RWO57" s="28"/>
      <c r="RWP57" s="29"/>
      <c r="RWQ57" s="30"/>
      <c r="RWR57" s="27"/>
      <c r="RWS57" s="27"/>
      <c r="RWT57" s="27"/>
      <c r="RWU57" s="28"/>
      <c r="RWV57" s="29"/>
      <c r="RWW57" s="30"/>
      <c r="RWX57" s="27"/>
      <c r="RWY57" s="27"/>
      <c r="RWZ57" s="27"/>
      <c r="RXA57" s="28"/>
      <c r="RXB57" s="29"/>
      <c r="RXC57" s="30"/>
      <c r="RXD57" s="27"/>
      <c r="RXE57" s="27"/>
      <c r="RXF57" s="27"/>
      <c r="RXG57" s="28"/>
      <c r="RXH57" s="29"/>
      <c r="RXI57" s="30"/>
      <c r="RXJ57" s="27"/>
      <c r="RXK57" s="27"/>
      <c r="RXL57" s="27"/>
      <c r="RXM57" s="28"/>
      <c r="RXN57" s="29"/>
      <c r="RXO57" s="30"/>
      <c r="RXP57" s="27"/>
      <c r="RXQ57" s="27"/>
      <c r="RXR57" s="27"/>
      <c r="RXS57" s="28"/>
      <c r="RXT57" s="29"/>
      <c r="RXU57" s="30"/>
      <c r="RXV57" s="27"/>
      <c r="RXW57" s="27"/>
      <c r="RXX57" s="27"/>
      <c r="RXY57" s="28"/>
      <c r="RXZ57" s="29"/>
      <c r="RYA57" s="30"/>
      <c r="RYB57" s="27"/>
      <c r="RYC57" s="27"/>
      <c r="RYD57" s="27"/>
      <c r="RYE57" s="28"/>
      <c r="RYF57" s="29"/>
      <c r="RYG57" s="30"/>
      <c r="RYH57" s="27"/>
      <c r="RYI57" s="27"/>
      <c r="RYJ57" s="27"/>
      <c r="RYK57" s="28"/>
      <c r="RYL57" s="29"/>
      <c r="RYM57" s="30"/>
      <c r="RYN57" s="27"/>
      <c r="RYO57" s="27"/>
      <c r="RYP57" s="27"/>
      <c r="RYQ57" s="28"/>
      <c r="RYR57" s="29"/>
      <c r="RYS57" s="30"/>
      <c r="RYT57" s="27"/>
      <c r="RYU57" s="27"/>
      <c r="RYV57" s="27"/>
      <c r="RYW57" s="28"/>
      <c r="RYX57" s="29"/>
      <c r="RYY57" s="30"/>
      <c r="RYZ57" s="27"/>
      <c r="RZA57" s="27"/>
      <c r="RZB57" s="27"/>
      <c r="RZC57" s="28"/>
      <c r="RZD57" s="29"/>
      <c r="RZE57" s="30"/>
      <c r="RZF57" s="27"/>
      <c r="RZG57" s="27"/>
      <c r="RZH57" s="27"/>
      <c r="RZI57" s="28"/>
      <c r="RZJ57" s="29"/>
      <c r="RZK57" s="30"/>
      <c r="RZL57" s="27"/>
      <c r="RZM57" s="27"/>
      <c r="RZN57" s="27"/>
      <c r="RZO57" s="28"/>
      <c r="RZP57" s="29"/>
      <c r="RZQ57" s="30"/>
      <c r="RZR57" s="27"/>
      <c r="RZS57" s="27"/>
      <c r="RZT57" s="27"/>
      <c r="RZU57" s="28"/>
      <c r="RZV57" s="29"/>
      <c r="RZW57" s="30"/>
      <c r="RZX57" s="27"/>
      <c r="RZY57" s="27"/>
      <c r="RZZ57" s="27"/>
      <c r="SAA57" s="28"/>
      <c r="SAB57" s="29"/>
      <c r="SAC57" s="30"/>
      <c r="SAD57" s="27"/>
      <c r="SAE57" s="27"/>
      <c r="SAF57" s="27"/>
      <c r="SAG57" s="28"/>
      <c r="SAH57" s="29"/>
      <c r="SAI57" s="30"/>
      <c r="SAJ57" s="27"/>
      <c r="SAK57" s="27"/>
      <c r="SAL57" s="27"/>
      <c r="SAM57" s="28"/>
      <c r="SAN57" s="29"/>
      <c r="SAO57" s="30"/>
      <c r="SAP57" s="27"/>
      <c r="SAQ57" s="27"/>
      <c r="SAR57" s="27"/>
      <c r="SAS57" s="28"/>
      <c r="SAT57" s="29"/>
      <c r="SAU57" s="30"/>
      <c r="SAV57" s="27"/>
      <c r="SAW57" s="27"/>
      <c r="SAX57" s="27"/>
      <c r="SAY57" s="28"/>
      <c r="SAZ57" s="29"/>
      <c r="SBA57" s="30"/>
      <c r="SBB57" s="27"/>
      <c r="SBC57" s="27"/>
      <c r="SBD57" s="27"/>
      <c r="SBE57" s="28"/>
      <c r="SBF57" s="29"/>
      <c r="SBG57" s="30"/>
      <c r="SBH57" s="27"/>
      <c r="SBI57" s="27"/>
      <c r="SBJ57" s="27"/>
      <c r="SBK57" s="28"/>
      <c r="SBL57" s="29"/>
      <c r="SBM57" s="30"/>
      <c r="SBN57" s="27"/>
      <c r="SBO57" s="27"/>
      <c r="SBP57" s="27"/>
      <c r="SBQ57" s="28"/>
      <c r="SBR57" s="29"/>
      <c r="SBS57" s="30"/>
      <c r="SBT57" s="27"/>
      <c r="SBU57" s="27"/>
      <c r="SBV57" s="27"/>
      <c r="SBW57" s="28"/>
      <c r="SBX57" s="29"/>
      <c r="SBY57" s="30"/>
      <c r="SBZ57" s="27"/>
      <c r="SCA57" s="27"/>
      <c r="SCB57" s="27"/>
      <c r="SCC57" s="28"/>
      <c r="SCD57" s="29"/>
      <c r="SCE57" s="30"/>
      <c r="SCF57" s="27"/>
      <c r="SCG57" s="27"/>
      <c r="SCH57" s="27"/>
      <c r="SCI57" s="28"/>
      <c r="SCJ57" s="29"/>
      <c r="SCK57" s="30"/>
      <c r="SCL57" s="27"/>
      <c r="SCM57" s="27"/>
      <c r="SCN57" s="27"/>
      <c r="SCO57" s="28"/>
      <c r="SCP57" s="29"/>
      <c r="SCQ57" s="30"/>
      <c r="SCR57" s="27"/>
      <c r="SCS57" s="27"/>
      <c r="SCT57" s="27"/>
      <c r="SCU57" s="28"/>
      <c r="SCV57" s="29"/>
      <c r="SCW57" s="30"/>
      <c r="SCX57" s="27"/>
      <c r="SCY57" s="27"/>
      <c r="SCZ57" s="27"/>
      <c r="SDA57" s="28"/>
      <c r="SDB57" s="29"/>
      <c r="SDC57" s="30"/>
      <c r="SDD57" s="27"/>
      <c r="SDE57" s="27"/>
      <c r="SDF57" s="27"/>
      <c r="SDG57" s="28"/>
      <c r="SDH57" s="29"/>
      <c r="SDI57" s="30"/>
      <c r="SDJ57" s="27"/>
      <c r="SDK57" s="27"/>
      <c r="SDL57" s="27"/>
      <c r="SDM57" s="28"/>
      <c r="SDN57" s="29"/>
      <c r="SDO57" s="30"/>
      <c r="SDP57" s="27"/>
      <c r="SDQ57" s="27"/>
      <c r="SDR57" s="27"/>
      <c r="SDS57" s="28"/>
      <c r="SDT57" s="29"/>
      <c r="SDU57" s="30"/>
      <c r="SDV57" s="27"/>
      <c r="SDW57" s="27"/>
      <c r="SDX57" s="27"/>
      <c r="SDY57" s="28"/>
      <c r="SDZ57" s="29"/>
      <c r="SEA57" s="30"/>
      <c r="SEB57" s="27"/>
      <c r="SEC57" s="27"/>
      <c r="SED57" s="27"/>
      <c r="SEE57" s="28"/>
      <c r="SEF57" s="29"/>
      <c r="SEG57" s="30"/>
      <c r="SEH57" s="27"/>
      <c r="SEI57" s="27"/>
      <c r="SEJ57" s="27"/>
      <c r="SEK57" s="28"/>
      <c r="SEL57" s="29"/>
      <c r="SEM57" s="30"/>
      <c r="SEN57" s="27"/>
      <c r="SEO57" s="27"/>
      <c r="SEP57" s="27"/>
      <c r="SEQ57" s="28"/>
      <c r="SER57" s="29"/>
      <c r="SES57" s="30"/>
      <c r="SET57" s="27"/>
      <c r="SEU57" s="27"/>
      <c r="SEV57" s="27"/>
      <c r="SEW57" s="28"/>
      <c r="SEX57" s="29"/>
      <c r="SEY57" s="30"/>
      <c r="SEZ57" s="27"/>
      <c r="SFA57" s="27"/>
      <c r="SFB57" s="27"/>
      <c r="SFC57" s="28"/>
      <c r="SFD57" s="29"/>
      <c r="SFE57" s="30"/>
      <c r="SFF57" s="27"/>
      <c r="SFG57" s="27"/>
      <c r="SFH57" s="27"/>
      <c r="SFI57" s="28"/>
      <c r="SFJ57" s="29"/>
      <c r="SFK57" s="30"/>
      <c r="SFL57" s="27"/>
      <c r="SFM57" s="27"/>
      <c r="SFN57" s="27"/>
      <c r="SFO57" s="28"/>
      <c r="SFP57" s="29"/>
      <c r="SFQ57" s="30"/>
      <c r="SFR57" s="27"/>
      <c r="SFS57" s="27"/>
      <c r="SFT57" s="27"/>
      <c r="SFU57" s="28"/>
      <c r="SFV57" s="29"/>
      <c r="SFW57" s="30"/>
      <c r="SFX57" s="27"/>
      <c r="SFY57" s="27"/>
      <c r="SFZ57" s="27"/>
      <c r="SGA57" s="28"/>
      <c r="SGB57" s="29"/>
      <c r="SGC57" s="30"/>
      <c r="SGD57" s="27"/>
      <c r="SGE57" s="27"/>
      <c r="SGF57" s="27"/>
      <c r="SGG57" s="28"/>
      <c r="SGH57" s="29"/>
      <c r="SGI57" s="30"/>
      <c r="SGJ57" s="27"/>
      <c r="SGK57" s="27"/>
      <c r="SGL57" s="27"/>
      <c r="SGM57" s="28"/>
      <c r="SGN57" s="29"/>
      <c r="SGO57" s="30"/>
      <c r="SGP57" s="27"/>
      <c r="SGQ57" s="27"/>
      <c r="SGR57" s="27"/>
      <c r="SGS57" s="28"/>
      <c r="SGT57" s="29"/>
      <c r="SGU57" s="30"/>
      <c r="SGV57" s="27"/>
      <c r="SGW57" s="27"/>
      <c r="SGX57" s="27"/>
      <c r="SGY57" s="28"/>
      <c r="SGZ57" s="29"/>
      <c r="SHA57" s="30"/>
      <c r="SHB57" s="27"/>
      <c r="SHC57" s="27"/>
      <c r="SHD57" s="27"/>
      <c r="SHE57" s="28"/>
      <c r="SHF57" s="29"/>
      <c r="SHG57" s="30"/>
      <c r="SHH57" s="27"/>
      <c r="SHI57" s="27"/>
      <c r="SHJ57" s="27"/>
      <c r="SHK57" s="28"/>
      <c r="SHL57" s="29"/>
      <c r="SHM57" s="30"/>
      <c r="SHN57" s="27"/>
      <c r="SHO57" s="27"/>
      <c r="SHP57" s="27"/>
      <c r="SHQ57" s="28"/>
      <c r="SHR57" s="29"/>
      <c r="SHS57" s="30"/>
      <c r="SHT57" s="27"/>
      <c r="SHU57" s="27"/>
      <c r="SHV57" s="27"/>
      <c r="SHW57" s="28"/>
      <c r="SHX57" s="29"/>
      <c r="SHY57" s="30"/>
      <c r="SHZ57" s="27"/>
      <c r="SIA57" s="27"/>
      <c r="SIB57" s="27"/>
      <c r="SIC57" s="28"/>
      <c r="SID57" s="29"/>
      <c r="SIE57" s="30"/>
      <c r="SIF57" s="27"/>
      <c r="SIG57" s="27"/>
      <c r="SIH57" s="27"/>
      <c r="SII57" s="28"/>
      <c r="SIJ57" s="29"/>
      <c r="SIK57" s="30"/>
      <c r="SIL57" s="27"/>
      <c r="SIM57" s="27"/>
      <c r="SIN57" s="27"/>
      <c r="SIO57" s="28"/>
      <c r="SIP57" s="29"/>
      <c r="SIQ57" s="30"/>
      <c r="SIR57" s="27"/>
      <c r="SIS57" s="27"/>
      <c r="SIT57" s="27"/>
      <c r="SIU57" s="28"/>
      <c r="SIV57" s="29"/>
      <c r="SIW57" s="30"/>
      <c r="SIX57" s="27"/>
      <c r="SIY57" s="27"/>
      <c r="SIZ57" s="27"/>
      <c r="SJA57" s="28"/>
      <c r="SJB57" s="29"/>
      <c r="SJC57" s="30"/>
      <c r="SJD57" s="27"/>
      <c r="SJE57" s="27"/>
      <c r="SJF57" s="27"/>
      <c r="SJG57" s="28"/>
      <c r="SJH57" s="29"/>
      <c r="SJI57" s="30"/>
      <c r="SJJ57" s="27"/>
      <c r="SJK57" s="27"/>
      <c r="SJL57" s="27"/>
      <c r="SJM57" s="28"/>
      <c r="SJN57" s="29"/>
      <c r="SJO57" s="30"/>
      <c r="SJP57" s="27"/>
      <c r="SJQ57" s="27"/>
      <c r="SJR57" s="27"/>
      <c r="SJS57" s="28"/>
      <c r="SJT57" s="29"/>
      <c r="SJU57" s="30"/>
      <c r="SJV57" s="27"/>
      <c r="SJW57" s="27"/>
      <c r="SJX57" s="27"/>
      <c r="SJY57" s="28"/>
      <c r="SJZ57" s="29"/>
      <c r="SKA57" s="30"/>
      <c r="SKB57" s="27"/>
      <c r="SKC57" s="27"/>
      <c r="SKD57" s="27"/>
      <c r="SKE57" s="28"/>
      <c r="SKF57" s="29"/>
      <c r="SKG57" s="30"/>
      <c r="SKH57" s="27"/>
      <c r="SKI57" s="27"/>
      <c r="SKJ57" s="27"/>
      <c r="SKK57" s="28"/>
      <c r="SKL57" s="29"/>
      <c r="SKM57" s="30"/>
      <c r="SKN57" s="27"/>
      <c r="SKO57" s="27"/>
      <c r="SKP57" s="27"/>
      <c r="SKQ57" s="28"/>
      <c r="SKR57" s="29"/>
      <c r="SKS57" s="30"/>
      <c r="SKT57" s="27"/>
      <c r="SKU57" s="27"/>
      <c r="SKV57" s="27"/>
      <c r="SKW57" s="28"/>
      <c r="SKX57" s="29"/>
      <c r="SKY57" s="30"/>
      <c r="SKZ57" s="27"/>
      <c r="SLA57" s="27"/>
      <c r="SLB57" s="27"/>
      <c r="SLC57" s="28"/>
      <c r="SLD57" s="29"/>
      <c r="SLE57" s="30"/>
      <c r="SLF57" s="27"/>
      <c r="SLG57" s="27"/>
      <c r="SLH57" s="27"/>
      <c r="SLI57" s="28"/>
      <c r="SLJ57" s="29"/>
      <c r="SLK57" s="30"/>
      <c r="SLL57" s="27"/>
      <c r="SLM57" s="27"/>
      <c r="SLN57" s="27"/>
      <c r="SLO57" s="28"/>
      <c r="SLP57" s="29"/>
      <c r="SLQ57" s="30"/>
      <c r="SLR57" s="27"/>
      <c r="SLS57" s="27"/>
      <c r="SLT57" s="27"/>
      <c r="SLU57" s="28"/>
      <c r="SLV57" s="29"/>
      <c r="SLW57" s="30"/>
      <c r="SLX57" s="27"/>
      <c r="SLY57" s="27"/>
      <c r="SLZ57" s="27"/>
      <c r="SMA57" s="28"/>
      <c r="SMB57" s="29"/>
      <c r="SMC57" s="30"/>
      <c r="SMD57" s="27"/>
      <c r="SME57" s="27"/>
      <c r="SMF57" s="27"/>
      <c r="SMG57" s="28"/>
      <c r="SMH57" s="29"/>
      <c r="SMI57" s="30"/>
      <c r="SMJ57" s="27"/>
      <c r="SMK57" s="27"/>
      <c r="SML57" s="27"/>
      <c r="SMM57" s="28"/>
      <c r="SMN57" s="29"/>
      <c r="SMO57" s="30"/>
      <c r="SMP57" s="27"/>
      <c r="SMQ57" s="27"/>
      <c r="SMR57" s="27"/>
      <c r="SMS57" s="28"/>
      <c r="SMT57" s="29"/>
      <c r="SMU57" s="30"/>
      <c r="SMV57" s="27"/>
      <c r="SMW57" s="27"/>
      <c r="SMX57" s="27"/>
      <c r="SMY57" s="28"/>
      <c r="SMZ57" s="29"/>
      <c r="SNA57" s="30"/>
      <c r="SNB57" s="27"/>
      <c r="SNC57" s="27"/>
      <c r="SND57" s="27"/>
      <c r="SNE57" s="28"/>
      <c r="SNF57" s="29"/>
      <c r="SNG57" s="30"/>
      <c r="SNH57" s="27"/>
      <c r="SNI57" s="27"/>
      <c r="SNJ57" s="27"/>
      <c r="SNK57" s="28"/>
      <c r="SNL57" s="29"/>
      <c r="SNM57" s="30"/>
      <c r="SNN57" s="27"/>
      <c r="SNO57" s="27"/>
      <c r="SNP57" s="27"/>
      <c r="SNQ57" s="28"/>
      <c r="SNR57" s="29"/>
      <c r="SNS57" s="30"/>
      <c r="SNT57" s="27"/>
      <c r="SNU57" s="27"/>
      <c r="SNV57" s="27"/>
      <c r="SNW57" s="28"/>
      <c r="SNX57" s="29"/>
      <c r="SNY57" s="30"/>
      <c r="SNZ57" s="27"/>
      <c r="SOA57" s="27"/>
      <c r="SOB57" s="27"/>
      <c r="SOC57" s="28"/>
      <c r="SOD57" s="29"/>
      <c r="SOE57" s="30"/>
      <c r="SOF57" s="27"/>
      <c r="SOG57" s="27"/>
      <c r="SOH57" s="27"/>
      <c r="SOI57" s="28"/>
      <c r="SOJ57" s="29"/>
      <c r="SOK57" s="30"/>
      <c r="SOL57" s="27"/>
      <c r="SOM57" s="27"/>
      <c r="SON57" s="27"/>
      <c r="SOO57" s="28"/>
      <c r="SOP57" s="29"/>
      <c r="SOQ57" s="30"/>
      <c r="SOR57" s="27"/>
      <c r="SOS57" s="27"/>
      <c r="SOT57" s="27"/>
      <c r="SOU57" s="28"/>
      <c r="SOV57" s="29"/>
      <c r="SOW57" s="30"/>
      <c r="SOX57" s="27"/>
      <c r="SOY57" s="27"/>
      <c r="SOZ57" s="27"/>
      <c r="SPA57" s="28"/>
      <c r="SPB57" s="29"/>
      <c r="SPC57" s="30"/>
      <c r="SPD57" s="27"/>
      <c r="SPE57" s="27"/>
      <c r="SPF57" s="27"/>
      <c r="SPG57" s="28"/>
      <c r="SPH57" s="29"/>
      <c r="SPI57" s="30"/>
      <c r="SPJ57" s="27"/>
      <c r="SPK57" s="27"/>
      <c r="SPL57" s="27"/>
      <c r="SPM57" s="28"/>
      <c r="SPN57" s="29"/>
      <c r="SPO57" s="30"/>
      <c r="SPP57" s="27"/>
      <c r="SPQ57" s="27"/>
      <c r="SPR57" s="27"/>
      <c r="SPS57" s="28"/>
      <c r="SPT57" s="29"/>
      <c r="SPU57" s="30"/>
      <c r="SPV57" s="27"/>
      <c r="SPW57" s="27"/>
      <c r="SPX57" s="27"/>
      <c r="SPY57" s="28"/>
      <c r="SPZ57" s="29"/>
      <c r="SQA57" s="30"/>
      <c r="SQB57" s="27"/>
      <c r="SQC57" s="27"/>
      <c r="SQD57" s="27"/>
      <c r="SQE57" s="28"/>
      <c r="SQF57" s="29"/>
      <c r="SQG57" s="30"/>
      <c r="SQH57" s="27"/>
      <c r="SQI57" s="27"/>
      <c r="SQJ57" s="27"/>
      <c r="SQK57" s="28"/>
      <c r="SQL57" s="29"/>
      <c r="SQM57" s="30"/>
      <c r="SQN57" s="27"/>
      <c r="SQO57" s="27"/>
      <c r="SQP57" s="27"/>
      <c r="SQQ57" s="28"/>
      <c r="SQR57" s="29"/>
      <c r="SQS57" s="30"/>
      <c r="SQT57" s="27"/>
      <c r="SQU57" s="27"/>
      <c r="SQV57" s="27"/>
      <c r="SQW57" s="28"/>
      <c r="SQX57" s="29"/>
      <c r="SQY57" s="30"/>
      <c r="SQZ57" s="27"/>
      <c r="SRA57" s="27"/>
      <c r="SRB57" s="27"/>
      <c r="SRC57" s="28"/>
      <c r="SRD57" s="29"/>
      <c r="SRE57" s="30"/>
      <c r="SRF57" s="27"/>
      <c r="SRG57" s="27"/>
      <c r="SRH57" s="27"/>
      <c r="SRI57" s="28"/>
      <c r="SRJ57" s="29"/>
      <c r="SRK57" s="30"/>
      <c r="SRL57" s="27"/>
      <c r="SRM57" s="27"/>
      <c r="SRN57" s="27"/>
      <c r="SRO57" s="28"/>
      <c r="SRP57" s="29"/>
      <c r="SRQ57" s="30"/>
      <c r="SRR57" s="27"/>
      <c r="SRS57" s="27"/>
      <c r="SRT57" s="27"/>
      <c r="SRU57" s="28"/>
      <c r="SRV57" s="29"/>
      <c r="SRW57" s="30"/>
      <c r="SRX57" s="27"/>
      <c r="SRY57" s="27"/>
      <c r="SRZ57" s="27"/>
      <c r="SSA57" s="28"/>
      <c r="SSB57" s="29"/>
      <c r="SSC57" s="30"/>
      <c r="SSD57" s="27"/>
      <c r="SSE57" s="27"/>
      <c r="SSF57" s="27"/>
      <c r="SSG57" s="28"/>
      <c r="SSH57" s="29"/>
      <c r="SSI57" s="30"/>
      <c r="SSJ57" s="27"/>
      <c r="SSK57" s="27"/>
      <c r="SSL57" s="27"/>
      <c r="SSM57" s="28"/>
      <c r="SSN57" s="29"/>
      <c r="SSO57" s="30"/>
      <c r="SSP57" s="27"/>
      <c r="SSQ57" s="27"/>
      <c r="SSR57" s="27"/>
      <c r="SSS57" s="28"/>
      <c r="SST57" s="29"/>
      <c r="SSU57" s="30"/>
      <c r="SSV57" s="27"/>
      <c r="SSW57" s="27"/>
      <c r="SSX57" s="27"/>
      <c r="SSY57" s="28"/>
      <c r="SSZ57" s="29"/>
      <c r="STA57" s="30"/>
      <c r="STB57" s="27"/>
      <c r="STC57" s="27"/>
      <c r="STD57" s="27"/>
      <c r="STE57" s="28"/>
      <c r="STF57" s="29"/>
      <c r="STG57" s="30"/>
      <c r="STH57" s="27"/>
      <c r="STI57" s="27"/>
      <c r="STJ57" s="27"/>
      <c r="STK57" s="28"/>
      <c r="STL57" s="29"/>
      <c r="STM57" s="30"/>
      <c r="STN57" s="27"/>
      <c r="STO57" s="27"/>
      <c r="STP57" s="27"/>
      <c r="STQ57" s="28"/>
      <c r="STR57" s="29"/>
      <c r="STS57" s="30"/>
      <c r="STT57" s="27"/>
      <c r="STU57" s="27"/>
      <c r="STV57" s="27"/>
      <c r="STW57" s="28"/>
      <c r="STX57" s="29"/>
      <c r="STY57" s="30"/>
      <c r="STZ57" s="27"/>
      <c r="SUA57" s="27"/>
      <c r="SUB57" s="27"/>
      <c r="SUC57" s="28"/>
      <c r="SUD57" s="29"/>
      <c r="SUE57" s="30"/>
      <c r="SUF57" s="27"/>
      <c r="SUG57" s="27"/>
      <c r="SUH57" s="27"/>
      <c r="SUI57" s="28"/>
      <c r="SUJ57" s="29"/>
      <c r="SUK57" s="30"/>
      <c r="SUL57" s="27"/>
      <c r="SUM57" s="27"/>
      <c r="SUN57" s="27"/>
      <c r="SUO57" s="28"/>
      <c r="SUP57" s="29"/>
      <c r="SUQ57" s="30"/>
      <c r="SUR57" s="27"/>
      <c r="SUS57" s="27"/>
      <c r="SUT57" s="27"/>
      <c r="SUU57" s="28"/>
      <c r="SUV57" s="29"/>
      <c r="SUW57" s="30"/>
      <c r="SUX57" s="27"/>
      <c r="SUY57" s="27"/>
      <c r="SUZ57" s="27"/>
      <c r="SVA57" s="28"/>
      <c r="SVB57" s="29"/>
      <c r="SVC57" s="30"/>
      <c r="SVD57" s="27"/>
      <c r="SVE57" s="27"/>
      <c r="SVF57" s="27"/>
      <c r="SVG57" s="28"/>
      <c r="SVH57" s="29"/>
      <c r="SVI57" s="30"/>
      <c r="SVJ57" s="27"/>
      <c r="SVK57" s="27"/>
      <c r="SVL57" s="27"/>
      <c r="SVM57" s="28"/>
      <c r="SVN57" s="29"/>
      <c r="SVO57" s="30"/>
      <c r="SVP57" s="27"/>
      <c r="SVQ57" s="27"/>
      <c r="SVR57" s="27"/>
      <c r="SVS57" s="28"/>
      <c r="SVT57" s="29"/>
      <c r="SVU57" s="30"/>
      <c r="SVV57" s="27"/>
      <c r="SVW57" s="27"/>
      <c r="SVX57" s="27"/>
      <c r="SVY57" s="28"/>
      <c r="SVZ57" s="29"/>
      <c r="SWA57" s="30"/>
      <c r="SWB57" s="27"/>
      <c r="SWC57" s="27"/>
      <c r="SWD57" s="27"/>
      <c r="SWE57" s="28"/>
      <c r="SWF57" s="29"/>
      <c r="SWG57" s="30"/>
      <c r="SWH57" s="27"/>
      <c r="SWI57" s="27"/>
      <c r="SWJ57" s="27"/>
      <c r="SWK57" s="28"/>
      <c r="SWL57" s="29"/>
      <c r="SWM57" s="30"/>
      <c r="SWN57" s="27"/>
      <c r="SWO57" s="27"/>
      <c r="SWP57" s="27"/>
      <c r="SWQ57" s="28"/>
      <c r="SWR57" s="29"/>
      <c r="SWS57" s="30"/>
      <c r="SWT57" s="27"/>
      <c r="SWU57" s="27"/>
      <c r="SWV57" s="27"/>
      <c r="SWW57" s="28"/>
      <c r="SWX57" s="29"/>
      <c r="SWY57" s="30"/>
      <c r="SWZ57" s="27"/>
      <c r="SXA57" s="27"/>
      <c r="SXB57" s="27"/>
      <c r="SXC57" s="28"/>
      <c r="SXD57" s="29"/>
      <c r="SXE57" s="30"/>
      <c r="SXF57" s="27"/>
      <c r="SXG57" s="27"/>
      <c r="SXH57" s="27"/>
      <c r="SXI57" s="28"/>
      <c r="SXJ57" s="29"/>
      <c r="SXK57" s="30"/>
      <c r="SXL57" s="27"/>
      <c r="SXM57" s="27"/>
      <c r="SXN57" s="27"/>
      <c r="SXO57" s="28"/>
      <c r="SXP57" s="29"/>
      <c r="SXQ57" s="30"/>
      <c r="SXR57" s="27"/>
      <c r="SXS57" s="27"/>
      <c r="SXT57" s="27"/>
      <c r="SXU57" s="28"/>
      <c r="SXV57" s="29"/>
      <c r="SXW57" s="30"/>
      <c r="SXX57" s="27"/>
      <c r="SXY57" s="27"/>
      <c r="SXZ57" s="27"/>
      <c r="SYA57" s="28"/>
      <c r="SYB57" s="29"/>
      <c r="SYC57" s="30"/>
      <c r="SYD57" s="27"/>
      <c r="SYE57" s="27"/>
      <c r="SYF57" s="27"/>
      <c r="SYG57" s="28"/>
      <c r="SYH57" s="29"/>
      <c r="SYI57" s="30"/>
      <c r="SYJ57" s="27"/>
      <c r="SYK57" s="27"/>
      <c r="SYL57" s="27"/>
      <c r="SYM57" s="28"/>
      <c r="SYN57" s="29"/>
      <c r="SYO57" s="30"/>
      <c r="SYP57" s="27"/>
      <c r="SYQ57" s="27"/>
      <c r="SYR57" s="27"/>
      <c r="SYS57" s="28"/>
      <c r="SYT57" s="29"/>
      <c r="SYU57" s="30"/>
      <c r="SYV57" s="27"/>
      <c r="SYW57" s="27"/>
      <c r="SYX57" s="27"/>
      <c r="SYY57" s="28"/>
      <c r="SYZ57" s="29"/>
      <c r="SZA57" s="30"/>
      <c r="SZB57" s="27"/>
      <c r="SZC57" s="27"/>
      <c r="SZD57" s="27"/>
      <c r="SZE57" s="28"/>
      <c r="SZF57" s="29"/>
      <c r="SZG57" s="30"/>
      <c r="SZH57" s="27"/>
      <c r="SZI57" s="27"/>
      <c r="SZJ57" s="27"/>
      <c r="SZK57" s="28"/>
      <c r="SZL57" s="29"/>
      <c r="SZM57" s="30"/>
      <c r="SZN57" s="27"/>
      <c r="SZO57" s="27"/>
      <c r="SZP57" s="27"/>
      <c r="SZQ57" s="28"/>
      <c r="SZR57" s="29"/>
      <c r="SZS57" s="30"/>
      <c r="SZT57" s="27"/>
      <c r="SZU57" s="27"/>
      <c r="SZV57" s="27"/>
      <c r="SZW57" s="28"/>
      <c r="SZX57" s="29"/>
      <c r="SZY57" s="30"/>
      <c r="SZZ57" s="27"/>
      <c r="TAA57" s="27"/>
      <c r="TAB57" s="27"/>
      <c r="TAC57" s="28"/>
      <c r="TAD57" s="29"/>
      <c r="TAE57" s="30"/>
      <c r="TAF57" s="27"/>
      <c r="TAG57" s="27"/>
      <c r="TAH57" s="27"/>
      <c r="TAI57" s="28"/>
      <c r="TAJ57" s="29"/>
      <c r="TAK57" s="30"/>
      <c r="TAL57" s="27"/>
      <c r="TAM57" s="27"/>
      <c r="TAN57" s="27"/>
      <c r="TAO57" s="28"/>
      <c r="TAP57" s="29"/>
      <c r="TAQ57" s="30"/>
      <c r="TAR57" s="27"/>
      <c r="TAS57" s="27"/>
      <c r="TAT57" s="27"/>
      <c r="TAU57" s="28"/>
      <c r="TAV57" s="29"/>
      <c r="TAW57" s="30"/>
      <c r="TAX57" s="27"/>
      <c r="TAY57" s="27"/>
      <c r="TAZ57" s="27"/>
      <c r="TBA57" s="28"/>
      <c r="TBB57" s="29"/>
      <c r="TBC57" s="30"/>
      <c r="TBD57" s="27"/>
      <c r="TBE57" s="27"/>
      <c r="TBF57" s="27"/>
      <c r="TBG57" s="28"/>
      <c r="TBH57" s="29"/>
      <c r="TBI57" s="30"/>
      <c r="TBJ57" s="27"/>
      <c r="TBK57" s="27"/>
      <c r="TBL57" s="27"/>
      <c r="TBM57" s="28"/>
      <c r="TBN57" s="29"/>
      <c r="TBO57" s="30"/>
      <c r="TBP57" s="27"/>
      <c r="TBQ57" s="27"/>
      <c r="TBR57" s="27"/>
      <c r="TBS57" s="28"/>
      <c r="TBT57" s="29"/>
      <c r="TBU57" s="30"/>
      <c r="TBV57" s="27"/>
      <c r="TBW57" s="27"/>
      <c r="TBX57" s="27"/>
      <c r="TBY57" s="28"/>
      <c r="TBZ57" s="29"/>
      <c r="TCA57" s="30"/>
      <c r="TCB57" s="27"/>
      <c r="TCC57" s="27"/>
      <c r="TCD57" s="27"/>
      <c r="TCE57" s="28"/>
      <c r="TCF57" s="29"/>
      <c r="TCG57" s="30"/>
      <c r="TCH57" s="27"/>
      <c r="TCI57" s="27"/>
      <c r="TCJ57" s="27"/>
      <c r="TCK57" s="28"/>
      <c r="TCL57" s="29"/>
      <c r="TCM57" s="30"/>
      <c r="TCN57" s="27"/>
      <c r="TCO57" s="27"/>
      <c r="TCP57" s="27"/>
      <c r="TCQ57" s="28"/>
      <c r="TCR57" s="29"/>
      <c r="TCS57" s="30"/>
      <c r="TCT57" s="27"/>
      <c r="TCU57" s="27"/>
      <c r="TCV57" s="27"/>
      <c r="TCW57" s="28"/>
      <c r="TCX57" s="29"/>
      <c r="TCY57" s="30"/>
      <c r="TCZ57" s="27"/>
      <c r="TDA57" s="27"/>
      <c r="TDB57" s="27"/>
      <c r="TDC57" s="28"/>
      <c r="TDD57" s="29"/>
      <c r="TDE57" s="30"/>
      <c r="TDF57" s="27"/>
      <c r="TDG57" s="27"/>
      <c r="TDH57" s="27"/>
      <c r="TDI57" s="28"/>
      <c r="TDJ57" s="29"/>
      <c r="TDK57" s="30"/>
      <c r="TDL57" s="27"/>
      <c r="TDM57" s="27"/>
      <c r="TDN57" s="27"/>
      <c r="TDO57" s="28"/>
      <c r="TDP57" s="29"/>
      <c r="TDQ57" s="30"/>
      <c r="TDR57" s="27"/>
      <c r="TDS57" s="27"/>
      <c r="TDT57" s="27"/>
      <c r="TDU57" s="28"/>
      <c r="TDV57" s="29"/>
      <c r="TDW57" s="30"/>
      <c r="TDX57" s="27"/>
      <c r="TDY57" s="27"/>
      <c r="TDZ57" s="27"/>
      <c r="TEA57" s="28"/>
      <c r="TEB57" s="29"/>
      <c r="TEC57" s="30"/>
      <c r="TED57" s="27"/>
      <c r="TEE57" s="27"/>
      <c r="TEF57" s="27"/>
      <c r="TEG57" s="28"/>
      <c r="TEH57" s="29"/>
      <c r="TEI57" s="30"/>
      <c r="TEJ57" s="27"/>
      <c r="TEK57" s="27"/>
      <c r="TEL57" s="27"/>
      <c r="TEM57" s="28"/>
      <c r="TEN57" s="29"/>
      <c r="TEO57" s="30"/>
      <c r="TEP57" s="27"/>
      <c r="TEQ57" s="27"/>
      <c r="TER57" s="27"/>
      <c r="TES57" s="28"/>
      <c r="TET57" s="29"/>
      <c r="TEU57" s="30"/>
      <c r="TEV57" s="27"/>
      <c r="TEW57" s="27"/>
      <c r="TEX57" s="27"/>
      <c r="TEY57" s="28"/>
      <c r="TEZ57" s="29"/>
      <c r="TFA57" s="30"/>
      <c r="TFB57" s="27"/>
      <c r="TFC57" s="27"/>
      <c r="TFD57" s="27"/>
      <c r="TFE57" s="28"/>
      <c r="TFF57" s="29"/>
      <c r="TFG57" s="30"/>
      <c r="TFH57" s="27"/>
      <c r="TFI57" s="27"/>
      <c r="TFJ57" s="27"/>
      <c r="TFK57" s="28"/>
      <c r="TFL57" s="29"/>
      <c r="TFM57" s="30"/>
      <c r="TFN57" s="27"/>
      <c r="TFO57" s="27"/>
      <c r="TFP57" s="27"/>
      <c r="TFQ57" s="28"/>
      <c r="TFR57" s="29"/>
      <c r="TFS57" s="30"/>
      <c r="TFT57" s="27"/>
      <c r="TFU57" s="27"/>
      <c r="TFV57" s="27"/>
      <c r="TFW57" s="28"/>
      <c r="TFX57" s="29"/>
      <c r="TFY57" s="30"/>
      <c r="TFZ57" s="27"/>
      <c r="TGA57" s="27"/>
      <c r="TGB57" s="27"/>
      <c r="TGC57" s="28"/>
      <c r="TGD57" s="29"/>
      <c r="TGE57" s="30"/>
      <c r="TGF57" s="27"/>
      <c r="TGG57" s="27"/>
      <c r="TGH57" s="27"/>
      <c r="TGI57" s="28"/>
      <c r="TGJ57" s="29"/>
      <c r="TGK57" s="30"/>
      <c r="TGL57" s="27"/>
      <c r="TGM57" s="27"/>
      <c r="TGN57" s="27"/>
      <c r="TGO57" s="28"/>
      <c r="TGP57" s="29"/>
      <c r="TGQ57" s="30"/>
      <c r="TGR57" s="27"/>
      <c r="TGS57" s="27"/>
      <c r="TGT57" s="27"/>
      <c r="TGU57" s="28"/>
      <c r="TGV57" s="29"/>
      <c r="TGW57" s="30"/>
      <c r="TGX57" s="27"/>
      <c r="TGY57" s="27"/>
      <c r="TGZ57" s="27"/>
      <c r="THA57" s="28"/>
      <c r="THB57" s="29"/>
      <c r="THC57" s="30"/>
      <c r="THD57" s="27"/>
      <c r="THE57" s="27"/>
      <c r="THF57" s="27"/>
      <c r="THG57" s="28"/>
      <c r="THH57" s="29"/>
      <c r="THI57" s="30"/>
      <c r="THJ57" s="27"/>
      <c r="THK57" s="27"/>
      <c r="THL57" s="27"/>
      <c r="THM57" s="28"/>
      <c r="THN57" s="29"/>
      <c r="THO57" s="30"/>
      <c r="THP57" s="27"/>
      <c r="THQ57" s="27"/>
      <c r="THR57" s="27"/>
      <c r="THS57" s="28"/>
      <c r="THT57" s="29"/>
      <c r="THU57" s="30"/>
      <c r="THV57" s="27"/>
      <c r="THW57" s="27"/>
      <c r="THX57" s="27"/>
      <c r="THY57" s="28"/>
      <c r="THZ57" s="29"/>
      <c r="TIA57" s="30"/>
      <c r="TIB57" s="27"/>
      <c r="TIC57" s="27"/>
      <c r="TID57" s="27"/>
      <c r="TIE57" s="28"/>
      <c r="TIF57" s="29"/>
      <c r="TIG57" s="30"/>
      <c r="TIH57" s="27"/>
      <c r="TII57" s="27"/>
      <c r="TIJ57" s="27"/>
      <c r="TIK57" s="28"/>
      <c r="TIL57" s="29"/>
      <c r="TIM57" s="30"/>
      <c r="TIN57" s="27"/>
      <c r="TIO57" s="27"/>
      <c r="TIP57" s="27"/>
      <c r="TIQ57" s="28"/>
      <c r="TIR57" s="29"/>
      <c r="TIS57" s="30"/>
      <c r="TIT57" s="27"/>
      <c r="TIU57" s="27"/>
      <c r="TIV57" s="27"/>
      <c r="TIW57" s="28"/>
      <c r="TIX57" s="29"/>
      <c r="TIY57" s="30"/>
      <c r="TIZ57" s="27"/>
      <c r="TJA57" s="27"/>
      <c r="TJB57" s="27"/>
      <c r="TJC57" s="28"/>
      <c r="TJD57" s="29"/>
      <c r="TJE57" s="30"/>
      <c r="TJF57" s="27"/>
      <c r="TJG57" s="27"/>
      <c r="TJH57" s="27"/>
      <c r="TJI57" s="28"/>
      <c r="TJJ57" s="29"/>
      <c r="TJK57" s="30"/>
      <c r="TJL57" s="27"/>
      <c r="TJM57" s="27"/>
      <c r="TJN57" s="27"/>
      <c r="TJO57" s="28"/>
      <c r="TJP57" s="29"/>
      <c r="TJQ57" s="30"/>
      <c r="TJR57" s="27"/>
      <c r="TJS57" s="27"/>
      <c r="TJT57" s="27"/>
      <c r="TJU57" s="28"/>
      <c r="TJV57" s="29"/>
      <c r="TJW57" s="30"/>
      <c r="TJX57" s="27"/>
      <c r="TJY57" s="27"/>
      <c r="TJZ57" s="27"/>
      <c r="TKA57" s="28"/>
      <c r="TKB57" s="29"/>
      <c r="TKC57" s="30"/>
      <c r="TKD57" s="27"/>
      <c r="TKE57" s="27"/>
      <c r="TKF57" s="27"/>
      <c r="TKG57" s="28"/>
      <c r="TKH57" s="29"/>
      <c r="TKI57" s="30"/>
      <c r="TKJ57" s="27"/>
      <c r="TKK57" s="27"/>
      <c r="TKL57" s="27"/>
      <c r="TKM57" s="28"/>
      <c r="TKN57" s="29"/>
      <c r="TKO57" s="30"/>
      <c r="TKP57" s="27"/>
      <c r="TKQ57" s="27"/>
      <c r="TKR57" s="27"/>
      <c r="TKS57" s="28"/>
      <c r="TKT57" s="29"/>
      <c r="TKU57" s="30"/>
      <c r="TKV57" s="27"/>
      <c r="TKW57" s="27"/>
      <c r="TKX57" s="27"/>
      <c r="TKY57" s="28"/>
      <c r="TKZ57" s="29"/>
      <c r="TLA57" s="30"/>
      <c r="TLB57" s="27"/>
      <c r="TLC57" s="27"/>
      <c r="TLD57" s="27"/>
      <c r="TLE57" s="28"/>
      <c r="TLF57" s="29"/>
      <c r="TLG57" s="30"/>
      <c r="TLH57" s="27"/>
      <c r="TLI57" s="27"/>
      <c r="TLJ57" s="27"/>
      <c r="TLK57" s="28"/>
      <c r="TLL57" s="29"/>
      <c r="TLM57" s="30"/>
      <c r="TLN57" s="27"/>
      <c r="TLO57" s="27"/>
      <c r="TLP57" s="27"/>
      <c r="TLQ57" s="28"/>
      <c r="TLR57" s="29"/>
      <c r="TLS57" s="30"/>
      <c r="TLT57" s="27"/>
      <c r="TLU57" s="27"/>
      <c r="TLV57" s="27"/>
      <c r="TLW57" s="28"/>
      <c r="TLX57" s="29"/>
      <c r="TLY57" s="30"/>
      <c r="TLZ57" s="27"/>
      <c r="TMA57" s="27"/>
      <c r="TMB57" s="27"/>
      <c r="TMC57" s="28"/>
      <c r="TMD57" s="29"/>
      <c r="TME57" s="30"/>
      <c r="TMF57" s="27"/>
      <c r="TMG57" s="27"/>
      <c r="TMH57" s="27"/>
      <c r="TMI57" s="28"/>
      <c r="TMJ57" s="29"/>
      <c r="TMK57" s="30"/>
      <c r="TML57" s="27"/>
      <c r="TMM57" s="27"/>
      <c r="TMN57" s="27"/>
      <c r="TMO57" s="28"/>
      <c r="TMP57" s="29"/>
      <c r="TMQ57" s="30"/>
      <c r="TMR57" s="27"/>
      <c r="TMS57" s="27"/>
      <c r="TMT57" s="27"/>
      <c r="TMU57" s="28"/>
      <c r="TMV57" s="29"/>
      <c r="TMW57" s="30"/>
      <c r="TMX57" s="27"/>
      <c r="TMY57" s="27"/>
      <c r="TMZ57" s="27"/>
      <c r="TNA57" s="28"/>
      <c r="TNB57" s="29"/>
      <c r="TNC57" s="30"/>
      <c r="TND57" s="27"/>
      <c r="TNE57" s="27"/>
      <c r="TNF57" s="27"/>
      <c r="TNG57" s="28"/>
      <c r="TNH57" s="29"/>
      <c r="TNI57" s="30"/>
      <c r="TNJ57" s="27"/>
      <c r="TNK57" s="27"/>
      <c r="TNL57" s="27"/>
      <c r="TNM57" s="28"/>
      <c r="TNN57" s="29"/>
      <c r="TNO57" s="30"/>
      <c r="TNP57" s="27"/>
      <c r="TNQ57" s="27"/>
      <c r="TNR57" s="27"/>
      <c r="TNS57" s="28"/>
      <c r="TNT57" s="29"/>
      <c r="TNU57" s="30"/>
      <c r="TNV57" s="27"/>
      <c r="TNW57" s="27"/>
      <c r="TNX57" s="27"/>
      <c r="TNY57" s="28"/>
      <c r="TNZ57" s="29"/>
      <c r="TOA57" s="30"/>
      <c r="TOB57" s="27"/>
      <c r="TOC57" s="27"/>
      <c r="TOD57" s="27"/>
      <c r="TOE57" s="28"/>
      <c r="TOF57" s="29"/>
      <c r="TOG57" s="30"/>
      <c r="TOH57" s="27"/>
      <c r="TOI57" s="27"/>
      <c r="TOJ57" s="27"/>
      <c r="TOK57" s="28"/>
      <c r="TOL57" s="29"/>
      <c r="TOM57" s="30"/>
      <c r="TON57" s="27"/>
      <c r="TOO57" s="27"/>
      <c r="TOP57" s="27"/>
      <c r="TOQ57" s="28"/>
      <c r="TOR57" s="29"/>
      <c r="TOS57" s="30"/>
      <c r="TOT57" s="27"/>
      <c r="TOU57" s="27"/>
      <c r="TOV57" s="27"/>
      <c r="TOW57" s="28"/>
      <c r="TOX57" s="29"/>
      <c r="TOY57" s="30"/>
      <c r="TOZ57" s="27"/>
      <c r="TPA57" s="27"/>
      <c r="TPB57" s="27"/>
      <c r="TPC57" s="28"/>
      <c r="TPD57" s="29"/>
      <c r="TPE57" s="30"/>
      <c r="TPF57" s="27"/>
      <c r="TPG57" s="27"/>
      <c r="TPH57" s="27"/>
      <c r="TPI57" s="28"/>
      <c r="TPJ57" s="29"/>
      <c r="TPK57" s="30"/>
      <c r="TPL57" s="27"/>
      <c r="TPM57" s="27"/>
      <c r="TPN57" s="27"/>
      <c r="TPO57" s="28"/>
      <c r="TPP57" s="29"/>
      <c r="TPQ57" s="30"/>
      <c r="TPR57" s="27"/>
      <c r="TPS57" s="27"/>
      <c r="TPT57" s="27"/>
      <c r="TPU57" s="28"/>
      <c r="TPV57" s="29"/>
      <c r="TPW57" s="30"/>
      <c r="TPX57" s="27"/>
      <c r="TPY57" s="27"/>
      <c r="TPZ57" s="27"/>
      <c r="TQA57" s="28"/>
      <c r="TQB57" s="29"/>
      <c r="TQC57" s="30"/>
      <c r="TQD57" s="27"/>
      <c r="TQE57" s="27"/>
      <c r="TQF57" s="27"/>
      <c r="TQG57" s="28"/>
      <c r="TQH57" s="29"/>
      <c r="TQI57" s="30"/>
      <c r="TQJ57" s="27"/>
      <c r="TQK57" s="27"/>
      <c r="TQL57" s="27"/>
      <c r="TQM57" s="28"/>
      <c r="TQN57" s="29"/>
      <c r="TQO57" s="30"/>
      <c r="TQP57" s="27"/>
      <c r="TQQ57" s="27"/>
      <c r="TQR57" s="27"/>
      <c r="TQS57" s="28"/>
      <c r="TQT57" s="29"/>
      <c r="TQU57" s="30"/>
      <c r="TQV57" s="27"/>
      <c r="TQW57" s="27"/>
      <c r="TQX57" s="27"/>
      <c r="TQY57" s="28"/>
      <c r="TQZ57" s="29"/>
      <c r="TRA57" s="30"/>
      <c r="TRB57" s="27"/>
      <c r="TRC57" s="27"/>
      <c r="TRD57" s="27"/>
      <c r="TRE57" s="28"/>
      <c r="TRF57" s="29"/>
      <c r="TRG57" s="30"/>
      <c r="TRH57" s="27"/>
      <c r="TRI57" s="27"/>
      <c r="TRJ57" s="27"/>
      <c r="TRK57" s="28"/>
      <c r="TRL57" s="29"/>
      <c r="TRM57" s="30"/>
      <c r="TRN57" s="27"/>
      <c r="TRO57" s="27"/>
      <c r="TRP57" s="27"/>
      <c r="TRQ57" s="28"/>
      <c r="TRR57" s="29"/>
      <c r="TRS57" s="30"/>
      <c r="TRT57" s="27"/>
      <c r="TRU57" s="27"/>
      <c r="TRV57" s="27"/>
      <c r="TRW57" s="28"/>
      <c r="TRX57" s="29"/>
      <c r="TRY57" s="30"/>
      <c r="TRZ57" s="27"/>
      <c r="TSA57" s="27"/>
      <c r="TSB57" s="27"/>
      <c r="TSC57" s="28"/>
      <c r="TSD57" s="29"/>
      <c r="TSE57" s="30"/>
      <c r="TSF57" s="27"/>
      <c r="TSG57" s="27"/>
      <c r="TSH57" s="27"/>
      <c r="TSI57" s="28"/>
      <c r="TSJ57" s="29"/>
      <c r="TSK57" s="30"/>
      <c r="TSL57" s="27"/>
      <c r="TSM57" s="27"/>
      <c r="TSN57" s="27"/>
      <c r="TSO57" s="28"/>
      <c r="TSP57" s="29"/>
      <c r="TSQ57" s="30"/>
      <c r="TSR57" s="27"/>
      <c r="TSS57" s="27"/>
      <c r="TST57" s="27"/>
      <c r="TSU57" s="28"/>
      <c r="TSV57" s="29"/>
      <c r="TSW57" s="30"/>
      <c r="TSX57" s="27"/>
      <c r="TSY57" s="27"/>
      <c r="TSZ57" s="27"/>
      <c r="TTA57" s="28"/>
      <c r="TTB57" s="29"/>
      <c r="TTC57" s="30"/>
      <c r="TTD57" s="27"/>
      <c r="TTE57" s="27"/>
      <c r="TTF57" s="27"/>
      <c r="TTG57" s="28"/>
      <c r="TTH57" s="29"/>
      <c r="TTI57" s="30"/>
      <c r="TTJ57" s="27"/>
      <c r="TTK57" s="27"/>
      <c r="TTL57" s="27"/>
      <c r="TTM57" s="28"/>
      <c r="TTN57" s="29"/>
      <c r="TTO57" s="30"/>
      <c r="TTP57" s="27"/>
      <c r="TTQ57" s="27"/>
      <c r="TTR57" s="27"/>
      <c r="TTS57" s="28"/>
      <c r="TTT57" s="29"/>
      <c r="TTU57" s="30"/>
      <c r="TTV57" s="27"/>
      <c r="TTW57" s="27"/>
      <c r="TTX57" s="27"/>
      <c r="TTY57" s="28"/>
      <c r="TTZ57" s="29"/>
      <c r="TUA57" s="30"/>
      <c r="TUB57" s="27"/>
      <c r="TUC57" s="27"/>
      <c r="TUD57" s="27"/>
      <c r="TUE57" s="28"/>
      <c r="TUF57" s="29"/>
      <c r="TUG57" s="30"/>
      <c r="TUH57" s="27"/>
      <c r="TUI57" s="27"/>
      <c r="TUJ57" s="27"/>
      <c r="TUK57" s="28"/>
      <c r="TUL57" s="29"/>
      <c r="TUM57" s="30"/>
      <c r="TUN57" s="27"/>
      <c r="TUO57" s="27"/>
      <c r="TUP57" s="27"/>
      <c r="TUQ57" s="28"/>
      <c r="TUR57" s="29"/>
      <c r="TUS57" s="30"/>
      <c r="TUT57" s="27"/>
      <c r="TUU57" s="27"/>
      <c r="TUV57" s="27"/>
      <c r="TUW57" s="28"/>
      <c r="TUX57" s="29"/>
      <c r="TUY57" s="30"/>
      <c r="TUZ57" s="27"/>
      <c r="TVA57" s="27"/>
      <c r="TVB57" s="27"/>
      <c r="TVC57" s="28"/>
      <c r="TVD57" s="29"/>
      <c r="TVE57" s="30"/>
      <c r="TVF57" s="27"/>
      <c r="TVG57" s="27"/>
      <c r="TVH57" s="27"/>
      <c r="TVI57" s="28"/>
      <c r="TVJ57" s="29"/>
      <c r="TVK57" s="30"/>
      <c r="TVL57" s="27"/>
      <c r="TVM57" s="27"/>
      <c r="TVN57" s="27"/>
      <c r="TVO57" s="28"/>
      <c r="TVP57" s="29"/>
      <c r="TVQ57" s="30"/>
      <c r="TVR57" s="27"/>
      <c r="TVS57" s="27"/>
      <c r="TVT57" s="27"/>
      <c r="TVU57" s="28"/>
      <c r="TVV57" s="29"/>
      <c r="TVW57" s="30"/>
      <c r="TVX57" s="27"/>
      <c r="TVY57" s="27"/>
      <c r="TVZ57" s="27"/>
      <c r="TWA57" s="28"/>
      <c r="TWB57" s="29"/>
      <c r="TWC57" s="30"/>
      <c r="TWD57" s="27"/>
      <c r="TWE57" s="27"/>
      <c r="TWF57" s="27"/>
      <c r="TWG57" s="28"/>
      <c r="TWH57" s="29"/>
      <c r="TWI57" s="30"/>
      <c r="TWJ57" s="27"/>
      <c r="TWK57" s="27"/>
      <c r="TWL57" s="27"/>
      <c r="TWM57" s="28"/>
      <c r="TWN57" s="29"/>
      <c r="TWO57" s="30"/>
      <c r="TWP57" s="27"/>
      <c r="TWQ57" s="27"/>
      <c r="TWR57" s="27"/>
      <c r="TWS57" s="28"/>
      <c r="TWT57" s="29"/>
      <c r="TWU57" s="30"/>
      <c r="TWV57" s="27"/>
      <c r="TWW57" s="27"/>
      <c r="TWX57" s="27"/>
      <c r="TWY57" s="28"/>
      <c r="TWZ57" s="29"/>
      <c r="TXA57" s="30"/>
      <c r="TXB57" s="27"/>
      <c r="TXC57" s="27"/>
      <c r="TXD57" s="27"/>
      <c r="TXE57" s="28"/>
      <c r="TXF57" s="29"/>
      <c r="TXG57" s="30"/>
      <c r="TXH57" s="27"/>
      <c r="TXI57" s="27"/>
      <c r="TXJ57" s="27"/>
      <c r="TXK57" s="28"/>
      <c r="TXL57" s="29"/>
      <c r="TXM57" s="30"/>
      <c r="TXN57" s="27"/>
      <c r="TXO57" s="27"/>
      <c r="TXP57" s="27"/>
      <c r="TXQ57" s="28"/>
      <c r="TXR57" s="29"/>
      <c r="TXS57" s="30"/>
      <c r="TXT57" s="27"/>
      <c r="TXU57" s="27"/>
      <c r="TXV57" s="27"/>
      <c r="TXW57" s="28"/>
      <c r="TXX57" s="29"/>
      <c r="TXY57" s="30"/>
      <c r="TXZ57" s="27"/>
      <c r="TYA57" s="27"/>
      <c r="TYB57" s="27"/>
      <c r="TYC57" s="28"/>
      <c r="TYD57" s="29"/>
      <c r="TYE57" s="30"/>
      <c r="TYF57" s="27"/>
      <c r="TYG57" s="27"/>
      <c r="TYH57" s="27"/>
      <c r="TYI57" s="28"/>
      <c r="TYJ57" s="29"/>
      <c r="TYK57" s="30"/>
      <c r="TYL57" s="27"/>
      <c r="TYM57" s="27"/>
      <c r="TYN57" s="27"/>
      <c r="TYO57" s="28"/>
      <c r="TYP57" s="29"/>
      <c r="TYQ57" s="30"/>
      <c r="TYR57" s="27"/>
      <c r="TYS57" s="27"/>
      <c r="TYT57" s="27"/>
      <c r="TYU57" s="28"/>
      <c r="TYV57" s="29"/>
      <c r="TYW57" s="30"/>
      <c r="TYX57" s="27"/>
      <c r="TYY57" s="27"/>
      <c r="TYZ57" s="27"/>
      <c r="TZA57" s="28"/>
      <c r="TZB57" s="29"/>
      <c r="TZC57" s="30"/>
      <c r="TZD57" s="27"/>
      <c r="TZE57" s="27"/>
      <c r="TZF57" s="27"/>
      <c r="TZG57" s="28"/>
      <c r="TZH57" s="29"/>
      <c r="TZI57" s="30"/>
      <c r="TZJ57" s="27"/>
      <c r="TZK57" s="27"/>
      <c r="TZL57" s="27"/>
      <c r="TZM57" s="28"/>
      <c r="TZN57" s="29"/>
      <c r="TZO57" s="30"/>
      <c r="TZP57" s="27"/>
      <c r="TZQ57" s="27"/>
      <c r="TZR57" s="27"/>
      <c r="TZS57" s="28"/>
      <c r="TZT57" s="29"/>
      <c r="TZU57" s="30"/>
      <c r="TZV57" s="27"/>
      <c r="TZW57" s="27"/>
      <c r="TZX57" s="27"/>
      <c r="TZY57" s="28"/>
      <c r="TZZ57" s="29"/>
      <c r="UAA57" s="30"/>
      <c r="UAB57" s="27"/>
      <c r="UAC57" s="27"/>
      <c r="UAD57" s="27"/>
      <c r="UAE57" s="28"/>
      <c r="UAF57" s="29"/>
      <c r="UAG57" s="30"/>
      <c r="UAH57" s="27"/>
      <c r="UAI57" s="27"/>
      <c r="UAJ57" s="27"/>
      <c r="UAK57" s="28"/>
      <c r="UAL57" s="29"/>
      <c r="UAM57" s="30"/>
      <c r="UAN57" s="27"/>
      <c r="UAO57" s="27"/>
      <c r="UAP57" s="27"/>
      <c r="UAQ57" s="28"/>
      <c r="UAR57" s="29"/>
      <c r="UAS57" s="30"/>
      <c r="UAT57" s="27"/>
      <c r="UAU57" s="27"/>
      <c r="UAV57" s="27"/>
      <c r="UAW57" s="28"/>
      <c r="UAX57" s="29"/>
      <c r="UAY57" s="30"/>
      <c r="UAZ57" s="27"/>
      <c r="UBA57" s="27"/>
      <c r="UBB57" s="27"/>
      <c r="UBC57" s="28"/>
      <c r="UBD57" s="29"/>
      <c r="UBE57" s="30"/>
      <c r="UBF57" s="27"/>
      <c r="UBG57" s="27"/>
      <c r="UBH57" s="27"/>
      <c r="UBI57" s="28"/>
      <c r="UBJ57" s="29"/>
      <c r="UBK57" s="30"/>
      <c r="UBL57" s="27"/>
      <c r="UBM57" s="27"/>
      <c r="UBN57" s="27"/>
      <c r="UBO57" s="28"/>
      <c r="UBP57" s="29"/>
      <c r="UBQ57" s="30"/>
      <c r="UBR57" s="27"/>
      <c r="UBS57" s="27"/>
      <c r="UBT57" s="27"/>
      <c r="UBU57" s="28"/>
      <c r="UBV57" s="29"/>
      <c r="UBW57" s="30"/>
      <c r="UBX57" s="27"/>
      <c r="UBY57" s="27"/>
      <c r="UBZ57" s="27"/>
      <c r="UCA57" s="28"/>
      <c r="UCB57" s="29"/>
      <c r="UCC57" s="30"/>
      <c r="UCD57" s="27"/>
      <c r="UCE57" s="27"/>
      <c r="UCF57" s="27"/>
      <c r="UCG57" s="28"/>
      <c r="UCH57" s="29"/>
      <c r="UCI57" s="30"/>
      <c r="UCJ57" s="27"/>
      <c r="UCK57" s="27"/>
      <c r="UCL57" s="27"/>
      <c r="UCM57" s="28"/>
      <c r="UCN57" s="29"/>
      <c r="UCO57" s="30"/>
      <c r="UCP57" s="27"/>
      <c r="UCQ57" s="27"/>
      <c r="UCR57" s="27"/>
      <c r="UCS57" s="28"/>
      <c r="UCT57" s="29"/>
      <c r="UCU57" s="30"/>
      <c r="UCV57" s="27"/>
      <c r="UCW57" s="27"/>
      <c r="UCX57" s="27"/>
      <c r="UCY57" s="28"/>
      <c r="UCZ57" s="29"/>
      <c r="UDA57" s="30"/>
      <c r="UDB57" s="27"/>
      <c r="UDC57" s="27"/>
      <c r="UDD57" s="27"/>
      <c r="UDE57" s="28"/>
      <c r="UDF57" s="29"/>
      <c r="UDG57" s="30"/>
      <c r="UDH57" s="27"/>
      <c r="UDI57" s="27"/>
      <c r="UDJ57" s="27"/>
      <c r="UDK57" s="28"/>
      <c r="UDL57" s="29"/>
      <c r="UDM57" s="30"/>
      <c r="UDN57" s="27"/>
      <c r="UDO57" s="27"/>
      <c r="UDP57" s="27"/>
      <c r="UDQ57" s="28"/>
      <c r="UDR57" s="29"/>
      <c r="UDS57" s="30"/>
      <c r="UDT57" s="27"/>
      <c r="UDU57" s="27"/>
      <c r="UDV57" s="27"/>
      <c r="UDW57" s="28"/>
      <c r="UDX57" s="29"/>
      <c r="UDY57" s="30"/>
      <c r="UDZ57" s="27"/>
      <c r="UEA57" s="27"/>
      <c r="UEB57" s="27"/>
      <c r="UEC57" s="28"/>
      <c r="UED57" s="29"/>
      <c r="UEE57" s="30"/>
      <c r="UEF57" s="27"/>
      <c r="UEG57" s="27"/>
      <c r="UEH57" s="27"/>
      <c r="UEI57" s="28"/>
      <c r="UEJ57" s="29"/>
      <c r="UEK57" s="30"/>
      <c r="UEL57" s="27"/>
      <c r="UEM57" s="27"/>
      <c r="UEN57" s="27"/>
      <c r="UEO57" s="28"/>
      <c r="UEP57" s="29"/>
      <c r="UEQ57" s="30"/>
      <c r="UER57" s="27"/>
      <c r="UES57" s="27"/>
      <c r="UET57" s="27"/>
      <c r="UEU57" s="28"/>
      <c r="UEV57" s="29"/>
      <c r="UEW57" s="30"/>
      <c r="UEX57" s="27"/>
      <c r="UEY57" s="27"/>
      <c r="UEZ57" s="27"/>
      <c r="UFA57" s="28"/>
      <c r="UFB57" s="29"/>
      <c r="UFC57" s="30"/>
      <c r="UFD57" s="27"/>
      <c r="UFE57" s="27"/>
      <c r="UFF57" s="27"/>
      <c r="UFG57" s="28"/>
      <c r="UFH57" s="29"/>
      <c r="UFI57" s="30"/>
      <c r="UFJ57" s="27"/>
      <c r="UFK57" s="27"/>
      <c r="UFL57" s="27"/>
      <c r="UFM57" s="28"/>
      <c r="UFN57" s="29"/>
      <c r="UFO57" s="30"/>
      <c r="UFP57" s="27"/>
      <c r="UFQ57" s="27"/>
      <c r="UFR57" s="27"/>
      <c r="UFS57" s="28"/>
      <c r="UFT57" s="29"/>
      <c r="UFU57" s="30"/>
      <c r="UFV57" s="27"/>
      <c r="UFW57" s="27"/>
      <c r="UFX57" s="27"/>
      <c r="UFY57" s="28"/>
      <c r="UFZ57" s="29"/>
      <c r="UGA57" s="30"/>
      <c r="UGB57" s="27"/>
      <c r="UGC57" s="27"/>
      <c r="UGD57" s="27"/>
      <c r="UGE57" s="28"/>
      <c r="UGF57" s="29"/>
      <c r="UGG57" s="30"/>
      <c r="UGH57" s="27"/>
      <c r="UGI57" s="27"/>
      <c r="UGJ57" s="27"/>
      <c r="UGK57" s="28"/>
      <c r="UGL57" s="29"/>
      <c r="UGM57" s="30"/>
      <c r="UGN57" s="27"/>
      <c r="UGO57" s="27"/>
      <c r="UGP57" s="27"/>
      <c r="UGQ57" s="28"/>
      <c r="UGR57" s="29"/>
      <c r="UGS57" s="30"/>
      <c r="UGT57" s="27"/>
      <c r="UGU57" s="27"/>
      <c r="UGV57" s="27"/>
      <c r="UGW57" s="28"/>
      <c r="UGX57" s="29"/>
      <c r="UGY57" s="30"/>
      <c r="UGZ57" s="27"/>
      <c r="UHA57" s="27"/>
      <c r="UHB57" s="27"/>
      <c r="UHC57" s="28"/>
      <c r="UHD57" s="29"/>
      <c r="UHE57" s="30"/>
      <c r="UHF57" s="27"/>
      <c r="UHG57" s="27"/>
      <c r="UHH57" s="27"/>
      <c r="UHI57" s="28"/>
      <c r="UHJ57" s="29"/>
      <c r="UHK57" s="30"/>
      <c r="UHL57" s="27"/>
      <c r="UHM57" s="27"/>
      <c r="UHN57" s="27"/>
      <c r="UHO57" s="28"/>
      <c r="UHP57" s="29"/>
      <c r="UHQ57" s="30"/>
      <c r="UHR57" s="27"/>
      <c r="UHS57" s="27"/>
      <c r="UHT57" s="27"/>
      <c r="UHU57" s="28"/>
      <c r="UHV57" s="29"/>
      <c r="UHW57" s="30"/>
      <c r="UHX57" s="27"/>
      <c r="UHY57" s="27"/>
      <c r="UHZ57" s="27"/>
      <c r="UIA57" s="28"/>
      <c r="UIB57" s="29"/>
      <c r="UIC57" s="30"/>
      <c r="UID57" s="27"/>
      <c r="UIE57" s="27"/>
      <c r="UIF57" s="27"/>
      <c r="UIG57" s="28"/>
      <c r="UIH57" s="29"/>
      <c r="UII57" s="30"/>
      <c r="UIJ57" s="27"/>
      <c r="UIK57" s="27"/>
      <c r="UIL57" s="27"/>
      <c r="UIM57" s="28"/>
      <c r="UIN57" s="29"/>
      <c r="UIO57" s="30"/>
      <c r="UIP57" s="27"/>
      <c r="UIQ57" s="27"/>
      <c r="UIR57" s="27"/>
      <c r="UIS57" s="28"/>
      <c r="UIT57" s="29"/>
      <c r="UIU57" s="30"/>
      <c r="UIV57" s="27"/>
      <c r="UIW57" s="27"/>
      <c r="UIX57" s="27"/>
      <c r="UIY57" s="28"/>
      <c r="UIZ57" s="29"/>
      <c r="UJA57" s="30"/>
      <c r="UJB57" s="27"/>
      <c r="UJC57" s="27"/>
      <c r="UJD57" s="27"/>
      <c r="UJE57" s="28"/>
      <c r="UJF57" s="29"/>
      <c r="UJG57" s="30"/>
      <c r="UJH57" s="27"/>
      <c r="UJI57" s="27"/>
      <c r="UJJ57" s="27"/>
      <c r="UJK57" s="28"/>
      <c r="UJL57" s="29"/>
      <c r="UJM57" s="30"/>
      <c r="UJN57" s="27"/>
      <c r="UJO57" s="27"/>
      <c r="UJP57" s="27"/>
      <c r="UJQ57" s="28"/>
      <c r="UJR57" s="29"/>
      <c r="UJS57" s="30"/>
      <c r="UJT57" s="27"/>
      <c r="UJU57" s="27"/>
      <c r="UJV57" s="27"/>
      <c r="UJW57" s="28"/>
      <c r="UJX57" s="29"/>
      <c r="UJY57" s="30"/>
      <c r="UJZ57" s="27"/>
      <c r="UKA57" s="27"/>
      <c r="UKB57" s="27"/>
      <c r="UKC57" s="28"/>
      <c r="UKD57" s="29"/>
      <c r="UKE57" s="30"/>
      <c r="UKF57" s="27"/>
      <c r="UKG57" s="27"/>
      <c r="UKH57" s="27"/>
      <c r="UKI57" s="28"/>
      <c r="UKJ57" s="29"/>
      <c r="UKK57" s="30"/>
      <c r="UKL57" s="27"/>
      <c r="UKM57" s="27"/>
      <c r="UKN57" s="27"/>
      <c r="UKO57" s="28"/>
      <c r="UKP57" s="29"/>
      <c r="UKQ57" s="30"/>
      <c r="UKR57" s="27"/>
      <c r="UKS57" s="27"/>
      <c r="UKT57" s="27"/>
      <c r="UKU57" s="28"/>
      <c r="UKV57" s="29"/>
      <c r="UKW57" s="30"/>
      <c r="UKX57" s="27"/>
      <c r="UKY57" s="27"/>
      <c r="UKZ57" s="27"/>
      <c r="ULA57" s="28"/>
      <c r="ULB57" s="29"/>
      <c r="ULC57" s="30"/>
      <c r="ULD57" s="27"/>
      <c r="ULE57" s="27"/>
      <c r="ULF57" s="27"/>
      <c r="ULG57" s="28"/>
      <c r="ULH57" s="29"/>
      <c r="ULI57" s="30"/>
      <c r="ULJ57" s="27"/>
      <c r="ULK57" s="27"/>
      <c r="ULL57" s="27"/>
      <c r="ULM57" s="28"/>
      <c r="ULN57" s="29"/>
      <c r="ULO57" s="30"/>
      <c r="ULP57" s="27"/>
      <c r="ULQ57" s="27"/>
      <c r="ULR57" s="27"/>
      <c r="ULS57" s="28"/>
      <c r="ULT57" s="29"/>
      <c r="ULU57" s="30"/>
      <c r="ULV57" s="27"/>
      <c r="ULW57" s="27"/>
      <c r="ULX57" s="27"/>
      <c r="ULY57" s="28"/>
      <c r="ULZ57" s="29"/>
      <c r="UMA57" s="30"/>
      <c r="UMB57" s="27"/>
      <c r="UMC57" s="27"/>
      <c r="UMD57" s="27"/>
      <c r="UME57" s="28"/>
      <c r="UMF57" s="29"/>
      <c r="UMG57" s="30"/>
      <c r="UMH57" s="27"/>
      <c r="UMI57" s="27"/>
      <c r="UMJ57" s="27"/>
      <c r="UMK57" s="28"/>
      <c r="UML57" s="29"/>
      <c r="UMM57" s="30"/>
      <c r="UMN57" s="27"/>
      <c r="UMO57" s="27"/>
      <c r="UMP57" s="27"/>
      <c r="UMQ57" s="28"/>
      <c r="UMR57" s="29"/>
      <c r="UMS57" s="30"/>
      <c r="UMT57" s="27"/>
      <c r="UMU57" s="27"/>
      <c r="UMV57" s="27"/>
      <c r="UMW57" s="28"/>
      <c r="UMX57" s="29"/>
      <c r="UMY57" s="30"/>
      <c r="UMZ57" s="27"/>
      <c r="UNA57" s="27"/>
      <c r="UNB57" s="27"/>
      <c r="UNC57" s="28"/>
      <c r="UND57" s="29"/>
      <c r="UNE57" s="30"/>
      <c r="UNF57" s="27"/>
      <c r="UNG57" s="27"/>
      <c r="UNH57" s="27"/>
      <c r="UNI57" s="28"/>
      <c r="UNJ57" s="29"/>
      <c r="UNK57" s="30"/>
      <c r="UNL57" s="27"/>
      <c r="UNM57" s="27"/>
      <c r="UNN57" s="27"/>
      <c r="UNO57" s="28"/>
      <c r="UNP57" s="29"/>
      <c r="UNQ57" s="30"/>
      <c r="UNR57" s="27"/>
      <c r="UNS57" s="27"/>
      <c r="UNT57" s="27"/>
      <c r="UNU57" s="28"/>
      <c r="UNV57" s="29"/>
      <c r="UNW57" s="30"/>
      <c r="UNX57" s="27"/>
      <c r="UNY57" s="27"/>
      <c r="UNZ57" s="27"/>
      <c r="UOA57" s="28"/>
      <c r="UOB57" s="29"/>
      <c r="UOC57" s="30"/>
      <c r="UOD57" s="27"/>
      <c r="UOE57" s="27"/>
      <c r="UOF57" s="27"/>
      <c r="UOG57" s="28"/>
      <c r="UOH57" s="29"/>
      <c r="UOI57" s="30"/>
      <c r="UOJ57" s="27"/>
      <c r="UOK57" s="27"/>
      <c r="UOL57" s="27"/>
      <c r="UOM57" s="28"/>
      <c r="UON57" s="29"/>
      <c r="UOO57" s="30"/>
      <c r="UOP57" s="27"/>
      <c r="UOQ57" s="27"/>
      <c r="UOR57" s="27"/>
      <c r="UOS57" s="28"/>
      <c r="UOT57" s="29"/>
      <c r="UOU57" s="30"/>
      <c r="UOV57" s="27"/>
      <c r="UOW57" s="27"/>
      <c r="UOX57" s="27"/>
      <c r="UOY57" s="28"/>
      <c r="UOZ57" s="29"/>
      <c r="UPA57" s="30"/>
      <c r="UPB57" s="27"/>
      <c r="UPC57" s="27"/>
      <c r="UPD57" s="27"/>
      <c r="UPE57" s="28"/>
      <c r="UPF57" s="29"/>
      <c r="UPG57" s="30"/>
      <c r="UPH57" s="27"/>
      <c r="UPI57" s="27"/>
      <c r="UPJ57" s="27"/>
      <c r="UPK57" s="28"/>
      <c r="UPL57" s="29"/>
      <c r="UPM57" s="30"/>
      <c r="UPN57" s="27"/>
      <c r="UPO57" s="27"/>
      <c r="UPP57" s="27"/>
      <c r="UPQ57" s="28"/>
      <c r="UPR57" s="29"/>
      <c r="UPS57" s="30"/>
      <c r="UPT57" s="27"/>
      <c r="UPU57" s="27"/>
      <c r="UPV57" s="27"/>
      <c r="UPW57" s="28"/>
      <c r="UPX57" s="29"/>
      <c r="UPY57" s="30"/>
      <c r="UPZ57" s="27"/>
      <c r="UQA57" s="27"/>
      <c r="UQB57" s="27"/>
      <c r="UQC57" s="28"/>
      <c r="UQD57" s="29"/>
      <c r="UQE57" s="30"/>
      <c r="UQF57" s="27"/>
      <c r="UQG57" s="27"/>
      <c r="UQH57" s="27"/>
      <c r="UQI57" s="28"/>
      <c r="UQJ57" s="29"/>
      <c r="UQK57" s="30"/>
      <c r="UQL57" s="27"/>
      <c r="UQM57" s="27"/>
      <c r="UQN57" s="27"/>
      <c r="UQO57" s="28"/>
      <c r="UQP57" s="29"/>
      <c r="UQQ57" s="30"/>
      <c r="UQR57" s="27"/>
      <c r="UQS57" s="27"/>
      <c r="UQT57" s="27"/>
      <c r="UQU57" s="28"/>
      <c r="UQV57" s="29"/>
      <c r="UQW57" s="30"/>
      <c r="UQX57" s="27"/>
      <c r="UQY57" s="27"/>
      <c r="UQZ57" s="27"/>
      <c r="URA57" s="28"/>
      <c r="URB57" s="29"/>
      <c r="URC57" s="30"/>
      <c r="URD57" s="27"/>
      <c r="URE57" s="27"/>
      <c r="URF57" s="27"/>
      <c r="URG57" s="28"/>
      <c r="URH57" s="29"/>
      <c r="URI57" s="30"/>
      <c r="URJ57" s="27"/>
      <c r="URK57" s="27"/>
      <c r="URL57" s="27"/>
      <c r="URM57" s="28"/>
      <c r="URN57" s="29"/>
      <c r="URO57" s="30"/>
      <c r="URP57" s="27"/>
      <c r="URQ57" s="27"/>
      <c r="URR57" s="27"/>
      <c r="URS57" s="28"/>
      <c r="URT57" s="29"/>
      <c r="URU57" s="30"/>
      <c r="URV57" s="27"/>
      <c r="URW57" s="27"/>
      <c r="URX57" s="27"/>
      <c r="URY57" s="28"/>
      <c r="URZ57" s="29"/>
      <c r="USA57" s="30"/>
      <c r="USB57" s="27"/>
      <c r="USC57" s="27"/>
      <c r="USD57" s="27"/>
      <c r="USE57" s="28"/>
      <c r="USF57" s="29"/>
      <c r="USG57" s="30"/>
      <c r="USH57" s="27"/>
      <c r="USI57" s="27"/>
      <c r="USJ57" s="27"/>
      <c r="USK57" s="28"/>
      <c r="USL57" s="29"/>
      <c r="USM57" s="30"/>
      <c r="USN57" s="27"/>
      <c r="USO57" s="27"/>
      <c r="USP57" s="27"/>
      <c r="USQ57" s="28"/>
      <c r="USR57" s="29"/>
      <c r="USS57" s="30"/>
      <c r="UST57" s="27"/>
      <c r="USU57" s="27"/>
      <c r="USV57" s="27"/>
      <c r="USW57" s="28"/>
      <c r="USX57" s="29"/>
      <c r="USY57" s="30"/>
      <c r="USZ57" s="27"/>
      <c r="UTA57" s="27"/>
      <c r="UTB57" s="27"/>
      <c r="UTC57" s="28"/>
      <c r="UTD57" s="29"/>
      <c r="UTE57" s="30"/>
      <c r="UTF57" s="27"/>
      <c r="UTG57" s="27"/>
      <c r="UTH57" s="27"/>
      <c r="UTI57" s="28"/>
      <c r="UTJ57" s="29"/>
      <c r="UTK57" s="30"/>
      <c r="UTL57" s="27"/>
      <c r="UTM57" s="27"/>
      <c r="UTN57" s="27"/>
      <c r="UTO57" s="28"/>
      <c r="UTP57" s="29"/>
      <c r="UTQ57" s="30"/>
      <c r="UTR57" s="27"/>
      <c r="UTS57" s="27"/>
      <c r="UTT57" s="27"/>
      <c r="UTU57" s="28"/>
      <c r="UTV57" s="29"/>
      <c r="UTW57" s="30"/>
      <c r="UTX57" s="27"/>
      <c r="UTY57" s="27"/>
      <c r="UTZ57" s="27"/>
      <c r="UUA57" s="28"/>
      <c r="UUB57" s="29"/>
      <c r="UUC57" s="30"/>
      <c r="UUD57" s="27"/>
      <c r="UUE57" s="27"/>
      <c r="UUF57" s="27"/>
      <c r="UUG57" s="28"/>
      <c r="UUH57" s="29"/>
      <c r="UUI57" s="30"/>
      <c r="UUJ57" s="27"/>
      <c r="UUK57" s="27"/>
      <c r="UUL57" s="27"/>
      <c r="UUM57" s="28"/>
      <c r="UUN57" s="29"/>
      <c r="UUO57" s="30"/>
      <c r="UUP57" s="27"/>
      <c r="UUQ57" s="27"/>
      <c r="UUR57" s="27"/>
      <c r="UUS57" s="28"/>
      <c r="UUT57" s="29"/>
      <c r="UUU57" s="30"/>
      <c r="UUV57" s="27"/>
      <c r="UUW57" s="27"/>
      <c r="UUX57" s="27"/>
      <c r="UUY57" s="28"/>
      <c r="UUZ57" s="29"/>
      <c r="UVA57" s="30"/>
      <c r="UVB57" s="27"/>
      <c r="UVC57" s="27"/>
      <c r="UVD57" s="27"/>
      <c r="UVE57" s="28"/>
      <c r="UVF57" s="29"/>
      <c r="UVG57" s="30"/>
      <c r="UVH57" s="27"/>
      <c r="UVI57" s="27"/>
      <c r="UVJ57" s="27"/>
      <c r="UVK57" s="28"/>
      <c r="UVL57" s="29"/>
      <c r="UVM57" s="30"/>
      <c r="UVN57" s="27"/>
      <c r="UVO57" s="27"/>
      <c r="UVP57" s="27"/>
      <c r="UVQ57" s="28"/>
      <c r="UVR57" s="29"/>
      <c r="UVS57" s="30"/>
      <c r="UVT57" s="27"/>
      <c r="UVU57" s="27"/>
      <c r="UVV57" s="27"/>
      <c r="UVW57" s="28"/>
      <c r="UVX57" s="29"/>
      <c r="UVY57" s="30"/>
      <c r="UVZ57" s="27"/>
      <c r="UWA57" s="27"/>
      <c r="UWB57" s="27"/>
      <c r="UWC57" s="28"/>
      <c r="UWD57" s="29"/>
      <c r="UWE57" s="30"/>
      <c r="UWF57" s="27"/>
      <c r="UWG57" s="27"/>
      <c r="UWH57" s="27"/>
      <c r="UWI57" s="28"/>
      <c r="UWJ57" s="29"/>
      <c r="UWK57" s="30"/>
      <c r="UWL57" s="27"/>
      <c r="UWM57" s="27"/>
      <c r="UWN57" s="27"/>
      <c r="UWO57" s="28"/>
      <c r="UWP57" s="29"/>
      <c r="UWQ57" s="30"/>
      <c r="UWR57" s="27"/>
      <c r="UWS57" s="27"/>
      <c r="UWT57" s="27"/>
      <c r="UWU57" s="28"/>
      <c r="UWV57" s="29"/>
      <c r="UWW57" s="30"/>
      <c r="UWX57" s="27"/>
      <c r="UWY57" s="27"/>
      <c r="UWZ57" s="27"/>
      <c r="UXA57" s="28"/>
      <c r="UXB57" s="29"/>
      <c r="UXC57" s="30"/>
      <c r="UXD57" s="27"/>
      <c r="UXE57" s="27"/>
      <c r="UXF57" s="27"/>
      <c r="UXG57" s="28"/>
      <c r="UXH57" s="29"/>
      <c r="UXI57" s="30"/>
      <c r="UXJ57" s="27"/>
      <c r="UXK57" s="27"/>
      <c r="UXL57" s="27"/>
      <c r="UXM57" s="28"/>
      <c r="UXN57" s="29"/>
      <c r="UXO57" s="30"/>
      <c r="UXP57" s="27"/>
      <c r="UXQ57" s="27"/>
      <c r="UXR57" s="27"/>
      <c r="UXS57" s="28"/>
      <c r="UXT57" s="29"/>
      <c r="UXU57" s="30"/>
      <c r="UXV57" s="27"/>
      <c r="UXW57" s="27"/>
      <c r="UXX57" s="27"/>
      <c r="UXY57" s="28"/>
      <c r="UXZ57" s="29"/>
      <c r="UYA57" s="30"/>
      <c r="UYB57" s="27"/>
      <c r="UYC57" s="27"/>
      <c r="UYD57" s="27"/>
      <c r="UYE57" s="28"/>
      <c r="UYF57" s="29"/>
      <c r="UYG57" s="30"/>
      <c r="UYH57" s="27"/>
      <c r="UYI57" s="27"/>
      <c r="UYJ57" s="27"/>
      <c r="UYK57" s="28"/>
      <c r="UYL57" s="29"/>
      <c r="UYM57" s="30"/>
      <c r="UYN57" s="27"/>
      <c r="UYO57" s="27"/>
      <c r="UYP57" s="27"/>
      <c r="UYQ57" s="28"/>
      <c r="UYR57" s="29"/>
      <c r="UYS57" s="30"/>
      <c r="UYT57" s="27"/>
      <c r="UYU57" s="27"/>
      <c r="UYV57" s="27"/>
      <c r="UYW57" s="28"/>
      <c r="UYX57" s="29"/>
      <c r="UYY57" s="30"/>
      <c r="UYZ57" s="27"/>
      <c r="UZA57" s="27"/>
      <c r="UZB57" s="27"/>
      <c r="UZC57" s="28"/>
      <c r="UZD57" s="29"/>
      <c r="UZE57" s="30"/>
      <c r="UZF57" s="27"/>
      <c r="UZG57" s="27"/>
      <c r="UZH57" s="27"/>
      <c r="UZI57" s="28"/>
      <c r="UZJ57" s="29"/>
      <c r="UZK57" s="30"/>
      <c r="UZL57" s="27"/>
      <c r="UZM57" s="27"/>
      <c r="UZN57" s="27"/>
      <c r="UZO57" s="28"/>
      <c r="UZP57" s="29"/>
      <c r="UZQ57" s="30"/>
      <c r="UZR57" s="27"/>
      <c r="UZS57" s="27"/>
      <c r="UZT57" s="27"/>
      <c r="UZU57" s="28"/>
      <c r="UZV57" s="29"/>
      <c r="UZW57" s="30"/>
      <c r="UZX57" s="27"/>
      <c r="UZY57" s="27"/>
      <c r="UZZ57" s="27"/>
      <c r="VAA57" s="28"/>
      <c r="VAB57" s="29"/>
      <c r="VAC57" s="30"/>
      <c r="VAD57" s="27"/>
      <c r="VAE57" s="27"/>
      <c r="VAF57" s="27"/>
      <c r="VAG57" s="28"/>
      <c r="VAH57" s="29"/>
      <c r="VAI57" s="30"/>
      <c r="VAJ57" s="27"/>
      <c r="VAK57" s="27"/>
      <c r="VAL57" s="27"/>
      <c r="VAM57" s="28"/>
      <c r="VAN57" s="29"/>
      <c r="VAO57" s="30"/>
      <c r="VAP57" s="27"/>
      <c r="VAQ57" s="27"/>
      <c r="VAR57" s="27"/>
      <c r="VAS57" s="28"/>
      <c r="VAT57" s="29"/>
      <c r="VAU57" s="30"/>
      <c r="VAV57" s="27"/>
      <c r="VAW57" s="27"/>
      <c r="VAX57" s="27"/>
      <c r="VAY57" s="28"/>
      <c r="VAZ57" s="29"/>
      <c r="VBA57" s="30"/>
      <c r="VBB57" s="27"/>
      <c r="VBC57" s="27"/>
      <c r="VBD57" s="27"/>
      <c r="VBE57" s="28"/>
      <c r="VBF57" s="29"/>
      <c r="VBG57" s="30"/>
      <c r="VBH57" s="27"/>
      <c r="VBI57" s="27"/>
      <c r="VBJ57" s="27"/>
      <c r="VBK57" s="28"/>
      <c r="VBL57" s="29"/>
      <c r="VBM57" s="30"/>
      <c r="VBN57" s="27"/>
      <c r="VBO57" s="27"/>
      <c r="VBP57" s="27"/>
      <c r="VBQ57" s="28"/>
      <c r="VBR57" s="29"/>
      <c r="VBS57" s="30"/>
      <c r="VBT57" s="27"/>
      <c r="VBU57" s="27"/>
      <c r="VBV57" s="27"/>
      <c r="VBW57" s="28"/>
      <c r="VBX57" s="29"/>
      <c r="VBY57" s="30"/>
      <c r="VBZ57" s="27"/>
      <c r="VCA57" s="27"/>
      <c r="VCB57" s="27"/>
      <c r="VCC57" s="28"/>
      <c r="VCD57" s="29"/>
      <c r="VCE57" s="30"/>
      <c r="VCF57" s="27"/>
      <c r="VCG57" s="27"/>
      <c r="VCH57" s="27"/>
      <c r="VCI57" s="28"/>
      <c r="VCJ57" s="29"/>
      <c r="VCK57" s="30"/>
      <c r="VCL57" s="27"/>
      <c r="VCM57" s="27"/>
      <c r="VCN57" s="27"/>
      <c r="VCO57" s="28"/>
      <c r="VCP57" s="29"/>
      <c r="VCQ57" s="30"/>
      <c r="VCR57" s="27"/>
      <c r="VCS57" s="27"/>
      <c r="VCT57" s="27"/>
      <c r="VCU57" s="28"/>
      <c r="VCV57" s="29"/>
      <c r="VCW57" s="30"/>
      <c r="VCX57" s="27"/>
      <c r="VCY57" s="27"/>
      <c r="VCZ57" s="27"/>
      <c r="VDA57" s="28"/>
      <c r="VDB57" s="29"/>
      <c r="VDC57" s="30"/>
      <c r="VDD57" s="27"/>
      <c r="VDE57" s="27"/>
      <c r="VDF57" s="27"/>
      <c r="VDG57" s="28"/>
      <c r="VDH57" s="29"/>
      <c r="VDI57" s="30"/>
      <c r="VDJ57" s="27"/>
      <c r="VDK57" s="27"/>
      <c r="VDL57" s="27"/>
      <c r="VDM57" s="28"/>
      <c r="VDN57" s="29"/>
      <c r="VDO57" s="30"/>
      <c r="VDP57" s="27"/>
      <c r="VDQ57" s="27"/>
      <c r="VDR57" s="27"/>
      <c r="VDS57" s="28"/>
      <c r="VDT57" s="29"/>
      <c r="VDU57" s="30"/>
      <c r="VDV57" s="27"/>
      <c r="VDW57" s="27"/>
      <c r="VDX57" s="27"/>
      <c r="VDY57" s="28"/>
      <c r="VDZ57" s="29"/>
      <c r="VEA57" s="30"/>
      <c r="VEB57" s="27"/>
      <c r="VEC57" s="27"/>
      <c r="VED57" s="27"/>
      <c r="VEE57" s="28"/>
      <c r="VEF57" s="29"/>
      <c r="VEG57" s="30"/>
      <c r="VEH57" s="27"/>
      <c r="VEI57" s="27"/>
      <c r="VEJ57" s="27"/>
      <c r="VEK57" s="28"/>
      <c r="VEL57" s="29"/>
      <c r="VEM57" s="30"/>
      <c r="VEN57" s="27"/>
      <c r="VEO57" s="27"/>
      <c r="VEP57" s="27"/>
      <c r="VEQ57" s="28"/>
      <c r="VER57" s="29"/>
      <c r="VES57" s="30"/>
      <c r="VET57" s="27"/>
      <c r="VEU57" s="27"/>
      <c r="VEV57" s="27"/>
      <c r="VEW57" s="28"/>
      <c r="VEX57" s="29"/>
      <c r="VEY57" s="30"/>
      <c r="VEZ57" s="27"/>
      <c r="VFA57" s="27"/>
      <c r="VFB57" s="27"/>
      <c r="VFC57" s="28"/>
      <c r="VFD57" s="29"/>
      <c r="VFE57" s="30"/>
      <c r="VFF57" s="27"/>
      <c r="VFG57" s="27"/>
      <c r="VFH57" s="27"/>
      <c r="VFI57" s="28"/>
      <c r="VFJ57" s="29"/>
      <c r="VFK57" s="30"/>
      <c r="VFL57" s="27"/>
      <c r="VFM57" s="27"/>
      <c r="VFN57" s="27"/>
      <c r="VFO57" s="28"/>
      <c r="VFP57" s="29"/>
      <c r="VFQ57" s="30"/>
      <c r="VFR57" s="27"/>
      <c r="VFS57" s="27"/>
      <c r="VFT57" s="27"/>
      <c r="VFU57" s="28"/>
      <c r="VFV57" s="29"/>
      <c r="VFW57" s="30"/>
      <c r="VFX57" s="27"/>
      <c r="VFY57" s="27"/>
      <c r="VFZ57" s="27"/>
      <c r="VGA57" s="28"/>
      <c r="VGB57" s="29"/>
      <c r="VGC57" s="30"/>
      <c r="VGD57" s="27"/>
      <c r="VGE57" s="27"/>
      <c r="VGF57" s="27"/>
      <c r="VGG57" s="28"/>
      <c r="VGH57" s="29"/>
      <c r="VGI57" s="30"/>
      <c r="VGJ57" s="27"/>
      <c r="VGK57" s="27"/>
      <c r="VGL57" s="27"/>
      <c r="VGM57" s="28"/>
      <c r="VGN57" s="29"/>
      <c r="VGO57" s="30"/>
      <c r="VGP57" s="27"/>
      <c r="VGQ57" s="27"/>
      <c r="VGR57" s="27"/>
      <c r="VGS57" s="28"/>
      <c r="VGT57" s="29"/>
      <c r="VGU57" s="30"/>
      <c r="VGV57" s="27"/>
      <c r="VGW57" s="27"/>
      <c r="VGX57" s="27"/>
      <c r="VGY57" s="28"/>
      <c r="VGZ57" s="29"/>
      <c r="VHA57" s="30"/>
      <c r="VHB57" s="27"/>
      <c r="VHC57" s="27"/>
      <c r="VHD57" s="27"/>
      <c r="VHE57" s="28"/>
      <c r="VHF57" s="29"/>
      <c r="VHG57" s="30"/>
      <c r="VHH57" s="27"/>
      <c r="VHI57" s="27"/>
      <c r="VHJ57" s="27"/>
      <c r="VHK57" s="28"/>
      <c r="VHL57" s="29"/>
      <c r="VHM57" s="30"/>
      <c r="VHN57" s="27"/>
      <c r="VHO57" s="27"/>
      <c r="VHP57" s="27"/>
      <c r="VHQ57" s="28"/>
      <c r="VHR57" s="29"/>
      <c r="VHS57" s="30"/>
      <c r="VHT57" s="27"/>
      <c r="VHU57" s="27"/>
      <c r="VHV57" s="27"/>
      <c r="VHW57" s="28"/>
      <c r="VHX57" s="29"/>
      <c r="VHY57" s="30"/>
      <c r="VHZ57" s="27"/>
      <c r="VIA57" s="27"/>
      <c r="VIB57" s="27"/>
      <c r="VIC57" s="28"/>
      <c r="VID57" s="29"/>
      <c r="VIE57" s="30"/>
      <c r="VIF57" s="27"/>
      <c r="VIG57" s="27"/>
      <c r="VIH57" s="27"/>
      <c r="VII57" s="28"/>
      <c r="VIJ57" s="29"/>
      <c r="VIK57" s="30"/>
      <c r="VIL57" s="27"/>
      <c r="VIM57" s="27"/>
      <c r="VIN57" s="27"/>
      <c r="VIO57" s="28"/>
      <c r="VIP57" s="29"/>
      <c r="VIQ57" s="30"/>
      <c r="VIR57" s="27"/>
      <c r="VIS57" s="27"/>
      <c r="VIT57" s="27"/>
      <c r="VIU57" s="28"/>
      <c r="VIV57" s="29"/>
      <c r="VIW57" s="30"/>
      <c r="VIX57" s="27"/>
      <c r="VIY57" s="27"/>
      <c r="VIZ57" s="27"/>
      <c r="VJA57" s="28"/>
      <c r="VJB57" s="29"/>
      <c r="VJC57" s="30"/>
      <c r="VJD57" s="27"/>
      <c r="VJE57" s="27"/>
      <c r="VJF57" s="27"/>
      <c r="VJG57" s="28"/>
      <c r="VJH57" s="29"/>
      <c r="VJI57" s="30"/>
      <c r="VJJ57" s="27"/>
      <c r="VJK57" s="27"/>
      <c r="VJL57" s="27"/>
      <c r="VJM57" s="28"/>
      <c r="VJN57" s="29"/>
      <c r="VJO57" s="30"/>
      <c r="VJP57" s="27"/>
      <c r="VJQ57" s="27"/>
      <c r="VJR57" s="27"/>
      <c r="VJS57" s="28"/>
      <c r="VJT57" s="29"/>
      <c r="VJU57" s="30"/>
      <c r="VJV57" s="27"/>
      <c r="VJW57" s="27"/>
      <c r="VJX57" s="27"/>
      <c r="VJY57" s="28"/>
      <c r="VJZ57" s="29"/>
      <c r="VKA57" s="30"/>
      <c r="VKB57" s="27"/>
      <c r="VKC57" s="27"/>
      <c r="VKD57" s="27"/>
      <c r="VKE57" s="28"/>
      <c r="VKF57" s="29"/>
      <c r="VKG57" s="30"/>
      <c r="VKH57" s="27"/>
      <c r="VKI57" s="27"/>
      <c r="VKJ57" s="27"/>
      <c r="VKK57" s="28"/>
      <c r="VKL57" s="29"/>
      <c r="VKM57" s="30"/>
      <c r="VKN57" s="27"/>
      <c r="VKO57" s="27"/>
      <c r="VKP57" s="27"/>
      <c r="VKQ57" s="28"/>
      <c r="VKR57" s="29"/>
      <c r="VKS57" s="30"/>
      <c r="VKT57" s="27"/>
      <c r="VKU57" s="27"/>
      <c r="VKV57" s="27"/>
      <c r="VKW57" s="28"/>
      <c r="VKX57" s="29"/>
      <c r="VKY57" s="30"/>
      <c r="VKZ57" s="27"/>
      <c r="VLA57" s="27"/>
      <c r="VLB57" s="27"/>
      <c r="VLC57" s="28"/>
      <c r="VLD57" s="29"/>
      <c r="VLE57" s="30"/>
      <c r="VLF57" s="27"/>
      <c r="VLG57" s="27"/>
      <c r="VLH57" s="27"/>
      <c r="VLI57" s="28"/>
      <c r="VLJ57" s="29"/>
      <c r="VLK57" s="30"/>
      <c r="VLL57" s="27"/>
      <c r="VLM57" s="27"/>
      <c r="VLN57" s="27"/>
      <c r="VLO57" s="28"/>
      <c r="VLP57" s="29"/>
      <c r="VLQ57" s="30"/>
      <c r="VLR57" s="27"/>
      <c r="VLS57" s="27"/>
      <c r="VLT57" s="27"/>
      <c r="VLU57" s="28"/>
      <c r="VLV57" s="29"/>
      <c r="VLW57" s="30"/>
      <c r="VLX57" s="27"/>
      <c r="VLY57" s="27"/>
      <c r="VLZ57" s="27"/>
      <c r="VMA57" s="28"/>
      <c r="VMB57" s="29"/>
      <c r="VMC57" s="30"/>
      <c r="VMD57" s="27"/>
      <c r="VME57" s="27"/>
      <c r="VMF57" s="27"/>
      <c r="VMG57" s="28"/>
      <c r="VMH57" s="29"/>
      <c r="VMI57" s="30"/>
      <c r="VMJ57" s="27"/>
      <c r="VMK57" s="27"/>
      <c r="VML57" s="27"/>
      <c r="VMM57" s="28"/>
      <c r="VMN57" s="29"/>
      <c r="VMO57" s="30"/>
      <c r="VMP57" s="27"/>
      <c r="VMQ57" s="27"/>
      <c r="VMR57" s="27"/>
      <c r="VMS57" s="28"/>
      <c r="VMT57" s="29"/>
      <c r="VMU57" s="30"/>
      <c r="VMV57" s="27"/>
      <c r="VMW57" s="27"/>
      <c r="VMX57" s="27"/>
      <c r="VMY57" s="28"/>
      <c r="VMZ57" s="29"/>
      <c r="VNA57" s="30"/>
      <c r="VNB57" s="27"/>
      <c r="VNC57" s="27"/>
      <c r="VND57" s="27"/>
      <c r="VNE57" s="28"/>
      <c r="VNF57" s="29"/>
      <c r="VNG57" s="30"/>
      <c r="VNH57" s="27"/>
      <c r="VNI57" s="27"/>
      <c r="VNJ57" s="27"/>
      <c r="VNK57" s="28"/>
      <c r="VNL57" s="29"/>
      <c r="VNM57" s="30"/>
      <c r="VNN57" s="27"/>
      <c r="VNO57" s="27"/>
      <c r="VNP57" s="27"/>
      <c r="VNQ57" s="28"/>
      <c r="VNR57" s="29"/>
      <c r="VNS57" s="30"/>
      <c r="VNT57" s="27"/>
      <c r="VNU57" s="27"/>
      <c r="VNV57" s="27"/>
      <c r="VNW57" s="28"/>
      <c r="VNX57" s="29"/>
      <c r="VNY57" s="30"/>
      <c r="VNZ57" s="27"/>
      <c r="VOA57" s="27"/>
      <c r="VOB57" s="27"/>
      <c r="VOC57" s="28"/>
      <c r="VOD57" s="29"/>
      <c r="VOE57" s="30"/>
      <c r="VOF57" s="27"/>
      <c r="VOG57" s="27"/>
      <c r="VOH57" s="27"/>
      <c r="VOI57" s="28"/>
      <c r="VOJ57" s="29"/>
      <c r="VOK57" s="30"/>
      <c r="VOL57" s="27"/>
      <c r="VOM57" s="27"/>
      <c r="VON57" s="27"/>
      <c r="VOO57" s="28"/>
      <c r="VOP57" s="29"/>
      <c r="VOQ57" s="30"/>
      <c r="VOR57" s="27"/>
      <c r="VOS57" s="27"/>
      <c r="VOT57" s="27"/>
      <c r="VOU57" s="28"/>
      <c r="VOV57" s="29"/>
      <c r="VOW57" s="30"/>
      <c r="VOX57" s="27"/>
      <c r="VOY57" s="27"/>
      <c r="VOZ57" s="27"/>
      <c r="VPA57" s="28"/>
      <c r="VPB57" s="29"/>
      <c r="VPC57" s="30"/>
      <c r="VPD57" s="27"/>
      <c r="VPE57" s="27"/>
      <c r="VPF57" s="27"/>
      <c r="VPG57" s="28"/>
      <c r="VPH57" s="29"/>
      <c r="VPI57" s="30"/>
      <c r="VPJ57" s="27"/>
      <c r="VPK57" s="27"/>
      <c r="VPL57" s="27"/>
      <c r="VPM57" s="28"/>
      <c r="VPN57" s="29"/>
      <c r="VPO57" s="30"/>
      <c r="VPP57" s="27"/>
      <c r="VPQ57" s="27"/>
      <c r="VPR57" s="27"/>
      <c r="VPS57" s="28"/>
      <c r="VPT57" s="29"/>
      <c r="VPU57" s="30"/>
      <c r="VPV57" s="27"/>
      <c r="VPW57" s="27"/>
      <c r="VPX57" s="27"/>
      <c r="VPY57" s="28"/>
      <c r="VPZ57" s="29"/>
      <c r="VQA57" s="30"/>
      <c r="VQB57" s="27"/>
      <c r="VQC57" s="27"/>
      <c r="VQD57" s="27"/>
      <c r="VQE57" s="28"/>
      <c r="VQF57" s="29"/>
      <c r="VQG57" s="30"/>
      <c r="VQH57" s="27"/>
      <c r="VQI57" s="27"/>
      <c r="VQJ57" s="27"/>
      <c r="VQK57" s="28"/>
      <c r="VQL57" s="29"/>
      <c r="VQM57" s="30"/>
      <c r="VQN57" s="27"/>
      <c r="VQO57" s="27"/>
      <c r="VQP57" s="27"/>
      <c r="VQQ57" s="28"/>
      <c r="VQR57" s="29"/>
      <c r="VQS57" s="30"/>
      <c r="VQT57" s="27"/>
      <c r="VQU57" s="27"/>
      <c r="VQV57" s="27"/>
      <c r="VQW57" s="28"/>
      <c r="VQX57" s="29"/>
      <c r="VQY57" s="30"/>
      <c r="VQZ57" s="27"/>
      <c r="VRA57" s="27"/>
      <c r="VRB57" s="27"/>
      <c r="VRC57" s="28"/>
      <c r="VRD57" s="29"/>
      <c r="VRE57" s="30"/>
      <c r="VRF57" s="27"/>
      <c r="VRG57" s="27"/>
      <c r="VRH57" s="27"/>
      <c r="VRI57" s="28"/>
      <c r="VRJ57" s="29"/>
      <c r="VRK57" s="30"/>
      <c r="VRL57" s="27"/>
      <c r="VRM57" s="27"/>
      <c r="VRN57" s="27"/>
      <c r="VRO57" s="28"/>
      <c r="VRP57" s="29"/>
      <c r="VRQ57" s="30"/>
      <c r="VRR57" s="27"/>
      <c r="VRS57" s="27"/>
      <c r="VRT57" s="27"/>
      <c r="VRU57" s="28"/>
      <c r="VRV57" s="29"/>
      <c r="VRW57" s="30"/>
      <c r="VRX57" s="27"/>
      <c r="VRY57" s="27"/>
      <c r="VRZ57" s="27"/>
      <c r="VSA57" s="28"/>
      <c r="VSB57" s="29"/>
      <c r="VSC57" s="30"/>
      <c r="VSD57" s="27"/>
      <c r="VSE57" s="27"/>
      <c r="VSF57" s="27"/>
      <c r="VSG57" s="28"/>
      <c r="VSH57" s="29"/>
      <c r="VSI57" s="30"/>
      <c r="VSJ57" s="27"/>
      <c r="VSK57" s="27"/>
      <c r="VSL57" s="27"/>
      <c r="VSM57" s="28"/>
      <c r="VSN57" s="29"/>
      <c r="VSO57" s="30"/>
      <c r="VSP57" s="27"/>
      <c r="VSQ57" s="27"/>
      <c r="VSR57" s="27"/>
      <c r="VSS57" s="28"/>
      <c r="VST57" s="29"/>
      <c r="VSU57" s="30"/>
      <c r="VSV57" s="27"/>
      <c r="VSW57" s="27"/>
      <c r="VSX57" s="27"/>
      <c r="VSY57" s="28"/>
      <c r="VSZ57" s="29"/>
      <c r="VTA57" s="30"/>
      <c r="VTB57" s="27"/>
      <c r="VTC57" s="27"/>
      <c r="VTD57" s="27"/>
      <c r="VTE57" s="28"/>
      <c r="VTF57" s="29"/>
      <c r="VTG57" s="30"/>
      <c r="VTH57" s="27"/>
      <c r="VTI57" s="27"/>
      <c r="VTJ57" s="27"/>
      <c r="VTK57" s="28"/>
      <c r="VTL57" s="29"/>
      <c r="VTM57" s="30"/>
      <c r="VTN57" s="27"/>
      <c r="VTO57" s="27"/>
      <c r="VTP57" s="27"/>
      <c r="VTQ57" s="28"/>
      <c r="VTR57" s="29"/>
      <c r="VTS57" s="30"/>
      <c r="VTT57" s="27"/>
      <c r="VTU57" s="27"/>
      <c r="VTV57" s="27"/>
      <c r="VTW57" s="28"/>
      <c r="VTX57" s="29"/>
      <c r="VTY57" s="30"/>
      <c r="VTZ57" s="27"/>
      <c r="VUA57" s="27"/>
      <c r="VUB57" s="27"/>
      <c r="VUC57" s="28"/>
      <c r="VUD57" s="29"/>
      <c r="VUE57" s="30"/>
      <c r="VUF57" s="27"/>
      <c r="VUG57" s="27"/>
      <c r="VUH57" s="27"/>
      <c r="VUI57" s="28"/>
      <c r="VUJ57" s="29"/>
      <c r="VUK57" s="30"/>
      <c r="VUL57" s="27"/>
      <c r="VUM57" s="27"/>
      <c r="VUN57" s="27"/>
      <c r="VUO57" s="28"/>
      <c r="VUP57" s="29"/>
      <c r="VUQ57" s="30"/>
      <c r="VUR57" s="27"/>
      <c r="VUS57" s="27"/>
      <c r="VUT57" s="27"/>
      <c r="VUU57" s="28"/>
      <c r="VUV57" s="29"/>
      <c r="VUW57" s="30"/>
      <c r="VUX57" s="27"/>
      <c r="VUY57" s="27"/>
      <c r="VUZ57" s="27"/>
      <c r="VVA57" s="28"/>
      <c r="VVB57" s="29"/>
      <c r="VVC57" s="30"/>
      <c r="VVD57" s="27"/>
      <c r="VVE57" s="27"/>
      <c r="VVF57" s="27"/>
      <c r="VVG57" s="28"/>
      <c r="VVH57" s="29"/>
      <c r="VVI57" s="30"/>
      <c r="VVJ57" s="27"/>
      <c r="VVK57" s="27"/>
      <c r="VVL57" s="27"/>
      <c r="VVM57" s="28"/>
      <c r="VVN57" s="29"/>
      <c r="VVO57" s="30"/>
      <c r="VVP57" s="27"/>
      <c r="VVQ57" s="27"/>
      <c r="VVR57" s="27"/>
      <c r="VVS57" s="28"/>
      <c r="VVT57" s="29"/>
      <c r="VVU57" s="30"/>
      <c r="VVV57" s="27"/>
      <c r="VVW57" s="27"/>
      <c r="VVX57" s="27"/>
      <c r="VVY57" s="28"/>
      <c r="VVZ57" s="29"/>
      <c r="VWA57" s="30"/>
      <c r="VWB57" s="27"/>
      <c r="VWC57" s="27"/>
      <c r="VWD57" s="27"/>
      <c r="VWE57" s="28"/>
      <c r="VWF57" s="29"/>
      <c r="VWG57" s="30"/>
      <c r="VWH57" s="27"/>
      <c r="VWI57" s="27"/>
      <c r="VWJ57" s="27"/>
      <c r="VWK57" s="28"/>
      <c r="VWL57" s="29"/>
      <c r="VWM57" s="30"/>
      <c r="VWN57" s="27"/>
      <c r="VWO57" s="27"/>
      <c r="VWP57" s="27"/>
      <c r="VWQ57" s="28"/>
      <c r="VWR57" s="29"/>
      <c r="VWS57" s="30"/>
      <c r="VWT57" s="27"/>
      <c r="VWU57" s="27"/>
      <c r="VWV57" s="27"/>
      <c r="VWW57" s="28"/>
      <c r="VWX57" s="29"/>
      <c r="VWY57" s="30"/>
      <c r="VWZ57" s="27"/>
      <c r="VXA57" s="27"/>
      <c r="VXB57" s="27"/>
      <c r="VXC57" s="28"/>
      <c r="VXD57" s="29"/>
      <c r="VXE57" s="30"/>
      <c r="VXF57" s="27"/>
      <c r="VXG57" s="27"/>
      <c r="VXH57" s="27"/>
      <c r="VXI57" s="28"/>
      <c r="VXJ57" s="29"/>
      <c r="VXK57" s="30"/>
      <c r="VXL57" s="27"/>
      <c r="VXM57" s="27"/>
      <c r="VXN57" s="27"/>
      <c r="VXO57" s="28"/>
      <c r="VXP57" s="29"/>
      <c r="VXQ57" s="30"/>
      <c r="VXR57" s="27"/>
      <c r="VXS57" s="27"/>
      <c r="VXT57" s="27"/>
      <c r="VXU57" s="28"/>
      <c r="VXV57" s="29"/>
      <c r="VXW57" s="30"/>
      <c r="VXX57" s="27"/>
      <c r="VXY57" s="27"/>
      <c r="VXZ57" s="27"/>
      <c r="VYA57" s="28"/>
      <c r="VYB57" s="29"/>
      <c r="VYC57" s="30"/>
      <c r="VYD57" s="27"/>
      <c r="VYE57" s="27"/>
      <c r="VYF57" s="27"/>
      <c r="VYG57" s="28"/>
      <c r="VYH57" s="29"/>
      <c r="VYI57" s="30"/>
      <c r="VYJ57" s="27"/>
      <c r="VYK57" s="27"/>
      <c r="VYL57" s="27"/>
      <c r="VYM57" s="28"/>
      <c r="VYN57" s="29"/>
      <c r="VYO57" s="30"/>
      <c r="VYP57" s="27"/>
      <c r="VYQ57" s="27"/>
      <c r="VYR57" s="27"/>
      <c r="VYS57" s="28"/>
      <c r="VYT57" s="29"/>
      <c r="VYU57" s="30"/>
      <c r="VYV57" s="27"/>
      <c r="VYW57" s="27"/>
      <c r="VYX57" s="27"/>
      <c r="VYY57" s="28"/>
      <c r="VYZ57" s="29"/>
      <c r="VZA57" s="30"/>
      <c r="VZB57" s="27"/>
      <c r="VZC57" s="27"/>
      <c r="VZD57" s="27"/>
      <c r="VZE57" s="28"/>
      <c r="VZF57" s="29"/>
      <c r="VZG57" s="30"/>
      <c r="VZH57" s="27"/>
      <c r="VZI57" s="27"/>
      <c r="VZJ57" s="27"/>
      <c r="VZK57" s="28"/>
      <c r="VZL57" s="29"/>
      <c r="VZM57" s="30"/>
      <c r="VZN57" s="27"/>
      <c r="VZO57" s="27"/>
      <c r="VZP57" s="27"/>
      <c r="VZQ57" s="28"/>
      <c r="VZR57" s="29"/>
      <c r="VZS57" s="30"/>
      <c r="VZT57" s="27"/>
      <c r="VZU57" s="27"/>
      <c r="VZV57" s="27"/>
      <c r="VZW57" s="28"/>
      <c r="VZX57" s="29"/>
      <c r="VZY57" s="30"/>
      <c r="VZZ57" s="27"/>
      <c r="WAA57" s="27"/>
      <c r="WAB57" s="27"/>
      <c r="WAC57" s="28"/>
      <c r="WAD57" s="29"/>
      <c r="WAE57" s="30"/>
      <c r="WAF57" s="27"/>
      <c r="WAG57" s="27"/>
      <c r="WAH57" s="27"/>
      <c r="WAI57" s="28"/>
      <c r="WAJ57" s="29"/>
      <c r="WAK57" s="30"/>
      <c r="WAL57" s="27"/>
      <c r="WAM57" s="27"/>
      <c r="WAN57" s="27"/>
      <c r="WAO57" s="28"/>
      <c r="WAP57" s="29"/>
      <c r="WAQ57" s="30"/>
      <c r="WAR57" s="27"/>
      <c r="WAS57" s="27"/>
      <c r="WAT57" s="27"/>
      <c r="WAU57" s="28"/>
      <c r="WAV57" s="29"/>
      <c r="WAW57" s="30"/>
      <c r="WAX57" s="27"/>
      <c r="WAY57" s="27"/>
      <c r="WAZ57" s="27"/>
      <c r="WBA57" s="28"/>
      <c r="WBB57" s="29"/>
      <c r="WBC57" s="30"/>
      <c r="WBD57" s="27"/>
      <c r="WBE57" s="27"/>
      <c r="WBF57" s="27"/>
      <c r="WBG57" s="28"/>
      <c r="WBH57" s="29"/>
      <c r="WBI57" s="30"/>
      <c r="WBJ57" s="27"/>
      <c r="WBK57" s="27"/>
      <c r="WBL57" s="27"/>
      <c r="WBM57" s="28"/>
      <c r="WBN57" s="29"/>
      <c r="WBO57" s="30"/>
      <c r="WBP57" s="27"/>
      <c r="WBQ57" s="27"/>
      <c r="WBR57" s="27"/>
      <c r="WBS57" s="28"/>
      <c r="WBT57" s="29"/>
      <c r="WBU57" s="30"/>
      <c r="WBV57" s="27"/>
      <c r="WBW57" s="27"/>
      <c r="WBX57" s="27"/>
      <c r="WBY57" s="28"/>
      <c r="WBZ57" s="29"/>
      <c r="WCA57" s="30"/>
      <c r="WCB57" s="27"/>
      <c r="WCC57" s="27"/>
      <c r="WCD57" s="27"/>
      <c r="WCE57" s="28"/>
      <c r="WCF57" s="29"/>
      <c r="WCG57" s="30"/>
      <c r="WCH57" s="27"/>
      <c r="WCI57" s="27"/>
      <c r="WCJ57" s="27"/>
      <c r="WCK57" s="28"/>
      <c r="WCL57" s="29"/>
      <c r="WCM57" s="30"/>
      <c r="WCN57" s="27"/>
      <c r="WCO57" s="27"/>
      <c r="WCP57" s="27"/>
      <c r="WCQ57" s="28"/>
      <c r="WCR57" s="29"/>
      <c r="WCS57" s="30"/>
      <c r="WCT57" s="27"/>
      <c r="WCU57" s="27"/>
      <c r="WCV57" s="27"/>
      <c r="WCW57" s="28"/>
      <c r="WCX57" s="29"/>
      <c r="WCY57" s="30"/>
      <c r="WCZ57" s="27"/>
      <c r="WDA57" s="27"/>
      <c r="WDB57" s="27"/>
      <c r="WDC57" s="28"/>
      <c r="WDD57" s="29"/>
      <c r="WDE57" s="30"/>
      <c r="WDF57" s="27"/>
      <c r="WDG57" s="27"/>
      <c r="WDH57" s="27"/>
      <c r="WDI57" s="28"/>
      <c r="WDJ57" s="29"/>
      <c r="WDK57" s="30"/>
      <c r="WDL57" s="27"/>
      <c r="WDM57" s="27"/>
      <c r="WDN57" s="27"/>
      <c r="WDO57" s="28"/>
      <c r="WDP57" s="29"/>
      <c r="WDQ57" s="30"/>
      <c r="WDR57" s="27"/>
      <c r="WDS57" s="27"/>
      <c r="WDT57" s="27"/>
      <c r="WDU57" s="28"/>
      <c r="WDV57" s="29"/>
      <c r="WDW57" s="30"/>
      <c r="WDX57" s="27"/>
      <c r="WDY57" s="27"/>
      <c r="WDZ57" s="27"/>
      <c r="WEA57" s="28"/>
      <c r="WEB57" s="29"/>
      <c r="WEC57" s="30"/>
      <c r="WED57" s="27"/>
      <c r="WEE57" s="27"/>
      <c r="WEF57" s="27"/>
      <c r="WEG57" s="28"/>
      <c r="WEH57" s="29"/>
      <c r="WEI57" s="30"/>
      <c r="WEJ57" s="27"/>
      <c r="WEK57" s="27"/>
      <c r="WEL57" s="27"/>
      <c r="WEM57" s="28"/>
      <c r="WEN57" s="29"/>
      <c r="WEO57" s="30"/>
      <c r="WEP57" s="27"/>
      <c r="WEQ57" s="27"/>
      <c r="WER57" s="27"/>
      <c r="WES57" s="28"/>
      <c r="WET57" s="29"/>
      <c r="WEU57" s="30"/>
      <c r="WEV57" s="27"/>
      <c r="WEW57" s="27"/>
      <c r="WEX57" s="27"/>
      <c r="WEY57" s="28"/>
      <c r="WEZ57" s="29"/>
      <c r="WFA57" s="30"/>
      <c r="WFB57" s="27"/>
      <c r="WFC57" s="27"/>
      <c r="WFD57" s="27"/>
      <c r="WFE57" s="28"/>
      <c r="WFF57" s="29"/>
      <c r="WFG57" s="30"/>
      <c r="WFH57" s="27"/>
      <c r="WFI57" s="27"/>
      <c r="WFJ57" s="27"/>
      <c r="WFK57" s="28"/>
      <c r="WFL57" s="29"/>
      <c r="WFM57" s="30"/>
      <c r="WFN57" s="27"/>
      <c r="WFO57" s="27"/>
      <c r="WFP57" s="27"/>
      <c r="WFQ57" s="28"/>
      <c r="WFR57" s="29"/>
      <c r="WFS57" s="30"/>
      <c r="WFT57" s="27"/>
      <c r="WFU57" s="27"/>
      <c r="WFV57" s="27"/>
      <c r="WFW57" s="28"/>
      <c r="WFX57" s="29"/>
      <c r="WFY57" s="30"/>
      <c r="WFZ57" s="27"/>
      <c r="WGA57" s="27"/>
      <c r="WGB57" s="27"/>
      <c r="WGC57" s="28"/>
      <c r="WGD57" s="29"/>
      <c r="WGE57" s="30"/>
      <c r="WGF57" s="27"/>
      <c r="WGG57" s="27"/>
      <c r="WGH57" s="27"/>
      <c r="WGI57" s="28"/>
      <c r="WGJ57" s="29"/>
      <c r="WGK57" s="30"/>
      <c r="WGL57" s="27"/>
      <c r="WGM57" s="27"/>
      <c r="WGN57" s="27"/>
      <c r="WGO57" s="28"/>
      <c r="WGP57" s="29"/>
      <c r="WGQ57" s="30"/>
      <c r="WGR57" s="27"/>
      <c r="WGS57" s="27"/>
      <c r="WGT57" s="27"/>
      <c r="WGU57" s="28"/>
      <c r="WGV57" s="29"/>
      <c r="WGW57" s="30"/>
      <c r="WGX57" s="27"/>
      <c r="WGY57" s="27"/>
      <c r="WGZ57" s="27"/>
      <c r="WHA57" s="28"/>
      <c r="WHB57" s="29"/>
      <c r="WHC57" s="30"/>
      <c r="WHD57" s="27"/>
      <c r="WHE57" s="27"/>
      <c r="WHF57" s="27"/>
      <c r="WHG57" s="28"/>
      <c r="WHH57" s="29"/>
      <c r="WHI57" s="30"/>
      <c r="WHJ57" s="27"/>
      <c r="WHK57" s="27"/>
      <c r="WHL57" s="27"/>
      <c r="WHM57" s="28"/>
      <c r="WHN57" s="29"/>
      <c r="WHO57" s="30"/>
      <c r="WHP57" s="27"/>
      <c r="WHQ57" s="27"/>
      <c r="WHR57" s="27"/>
      <c r="WHS57" s="28"/>
      <c r="WHT57" s="29"/>
      <c r="WHU57" s="30"/>
      <c r="WHV57" s="27"/>
      <c r="WHW57" s="27"/>
      <c r="WHX57" s="27"/>
      <c r="WHY57" s="28"/>
      <c r="WHZ57" s="29"/>
      <c r="WIA57" s="30"/>
      <c r="WIB57" s="27"/>
      <c r="WIC57" s="27"/>
      <c r="WID57" s="27"/>
      <c r="WIE57" s="28"/>
      <c r="WIF57" s="29"/>
      <c r="WIG57" s="30"/>
      <c r="WIH57" s="27"/>
      <c r="WII57" s="27"/>
      <c r="WIJ57" s="27"/>
      <c r="WIK57" s="28"/>
      <c r="WIL57" s="29"/>
      <c r="WIM57" s="30"/>
      <c r="WIN57" s="27"/>
      <c r="WIO57" s="27"/>
      <c r="WIP57" s="27"/>
      <c r="WIQ57" s="28"/>
      <c r="WIR57" s="29"/>
      <c r="WIS57" s="30"/>
      <c r="WIT57" s="27"/>
      <c r="WIU57" s="27"/>
      <c r="WIV57" s="27"/>
      <c r="WIW57" s="28"/>
      <c r="WIX57" s="29"/>
      <c r="WIY57" s="30"/>
      <c r="WIZ57" s="27"/>
      <c r="WJA57" s="27"/>
      <c r="WJB57" s="27"/>
      <c r="WJC57" s="28"/>
      <c r="WJD57" s="29"/>
      <c r="WJE57" s="30"/>
      <c r="WJF57" s="27"/>
      <c r="WJG57" s="27"/>
      <c r="WJH57" s="27"/>
      <c r="WJI57" s="28"/>
      <c r="WJJ57" s="29"/>
      <c r="WJK57" s="30"/>
      <c r="WJL57" s="27"/>
      <c r="WJM57" s="27"/>
      <c r="WJN57" s="27"/>
      <c r="WJO57" s="28"/>
      <c r="WJP57" s="29"/>
      <c r="WJQ57" s="30"/>
      <c r="WJR57" s="27"/>
      <c r="WJS57" s="27"/>
      <c r="WJT57" s="27"/>
      <c r="WJU57" s="28"/>
      <c r="WJV57" s="29"/>
      <c r="WJW57" s="30"/>
      <c r="WJX57" s="27"/>
      <c r="WJY57" s="27"/>
      <c r="WJZ57" s="27"/>
      <c r="WKA57" s="28"/>
      <c r="WKB57" s="29"/>
      <c r="WKC57" s="30"/>
      <c r="WKD57" s="27"/>
      <c r="WKE57" s="27"/>
      <c r="WKF57" s="27"/>
      <c r="WKG57" s="28"/>
      <c r="WKH57" s="29"/>
      <c r="WKI57" s="30"/>
      <c r="WKJ57" s="27"/>
      <c r="WKK57" s="27"/>
      <c r="WKL57" s="27"/>
      <c r="WKM57" s="28"/>
      <c r="WKN57" s="29"/>
      <c r="WKO57" s="30"/>
      <c r="WKP57" s="27"/>
      <c r="WKQ57" s="27"/>
      <c r="WKR57" s="27"/>
      <c r="WKS57" s="28"/>
      <c r="WKT57" s="29"/>
      <c r="WKU57" s="30"/>
      <c r="WKV57" s="27"/>
      <c r="WKW57" s="27"/>
      <c r="WKX57" s="27"/>
      <c r="WKY57" s="28"/>
      <c r="WKZ57" s="29"/>
      <c r="WLA57" s="30"/>
      <c r="WLB57" s="27"/>
      <c r="WLC57" s="27"/>
      <c r="WLD57" s="27"/>
      <c r="WLE57" s="28"/>
      <c r="WLF57" s="29"/>
      <c r="WLG57" s="30"/>
      <c r="WLH57" s="27"/>
      <c r="WLI57" s="27"/>
      <c r="WLJ57" s="27"/>
      <c r="WLK57" s="28"/>
      <c r="WLL57" s="29"/>
      <c r="WLM57" s="30"/>
      <c r="WLN57" s="27"/>
      <c r="WLO57" s="27"/>
      <c r="WLP57" s="27"/>
      <c r="WLQ57" s="28"/>
      <c r="WLR57" s="29"/>
      <c r="WLS57" s="30"/>
      <c r="WLT57" s="27"/>
      <c r="WLU57" s="27"/>
      <c r="WLV57" s="27"/>
      <c r="WLW57" s="28"/>
      <c r="WLX57" s="29"/>
      <c r="WLY57" s="30"/>
      <c r="WLZ57" s="27"/>
      <c r="WMA57" s="27"/>
      <c r="WMB57" s="27"/>
      <c r="WMC57" s="28"/>
      <c r="WMD57" s="29"/>
      <c r="WME57" s="30"/>
      <c r="WMF57" s="27"/>
      <c r="WMG57" s="27"/>
      <c r="WMH57" s="27"/>
      <c r="WMI57" s="28"/>
      <c r="WMJ57" s="29"/>
      <c r="WMK57" s="30"/>
      <c r="WML57" s="27"/>
      <c r="WMM57" s="27"/>
      <c r="WMN57" s="27"/>
      <c r="WMO57" s="28"/>
      <c r="WMP57" s="29"/>
      <c r="WMQ57" s="30"/>
      <c r="WMR57" s="27"/>
      <c r="WMS57" s="27"/>
      <c r="WMT57" s="27"/>
      <c r="WMU57" s="28"/>
      <c r="WMV57" s="29"/>
      <c r="WMW57" s="30"/>
      <c r="WMX57" s="27"/>
      <c r="WMY57" s="27"/>
      <c r="WMZ57" s="27"/>
      <c r="WNA57" s="28"/>
      <c r="WNB57" s="29"/>
      <c r="WNC57" s="30"/>
      <c r="WND57" s="27"/>
      <c r="WNE57" s="27"/>
      <c r="WNF57" s="27"/>
      <c r="WNG57" s="28"/>
      <c r="WNH57" s="29"/>
      <c r="WNI57" s="30"/>
      <c r="WNJ57" s="27"/>
      <c r="WNK57" s="27"/>
      <c r="WNL57" s="27"/>
      <c r="WNM57" s="28"/>
      <c r="WNN57" s="29"/>
      <c r="WNO57" s="30"/>
      <c r="WNP57" s="27"/>
      <c r="WNQ57" s="27"/>
      <c r="WNR57" s="27"/>
      <c r="WNS57" s="28"/>
      <c r="WNT57" s="29"/>
      <c r="WNU57" s="30"/>
      <c r="WNV57" s="27"/>
      <c r="WNW57" s="27"/>
      <c r="WNX57" s="27"/>
      <c r="WNY57" s="28"/>
      <c r="WNZ57" s="29"/>
      <c r="WOA57" s="30"/>
      <c r="WOB57" s="27"/>
      <c r="WOC57" s="27"/>
      <c r="WOD57" s="27"/>
      <c r="WOE57" s="28"/>
      <c r="WOF57" s="29"/>
      <c r="WOG57" s="30"/>
      <c r="WOH57" s="27"/>
      <c r="WOI57" s="27"/>
      <c r="WOJ57" s="27"/>
      <c r="WOK57" s="28"/>
      <c r="WOL57" s="29"/>
      <c r="WOM57" s="30"/>
      <c r="WON57" s="27"/>
      <c r="WOO57" s="27"/>
      <c r="WOP57" s="27"/>
      <c r="WOQ57" s="28"/>
      <c r="WOR57" s="29"/>
      <c r="WOS57" s="30"/>
      <c r="WOT57" s="27"/>
      <c r="WOU57" s="27"/>
      <c r="WOV57" s="27"/>
      <c r="WOW57" s="28"/>
      <c r="WOX57" s="29"/>
      <c r="WOY57" s="30"/>
      <c r="WOZ57" s="27"/>
      <c r="WPA57" s="27"/>
      <c r="WPB57" s="27"/>
      <c r="WPC57" s="28"/>
      <c r="WPD57" s="29"/>
      <c r="WPE57" s="30"/>
      <c r="WPF57" s="27"/>
      <c r="WPG57" s="27"/>
      <c r="WPH57" s="27"/>
      <c r="WPI57" s="28"/>
      <c r="WPJ57" s="29"/>
      <c r="WPK57" s="30"/>
      <c r="WPL57" s="27"/>
      <c r="WPM57" s="27"/>
      <c r="WPN57" s="27"/>
      <c r="WPO57" s="28"/>
      <c r="WPP57" s="29"/>
      <c r="WPQ57" s="30"/>
      <c r="WPR57" s="27"/>
      <c r="WPS57" s="27"/>
      <c r="WPT57" s="27"/>
      <c r="WPU57" s="28"/>
      <c r="WPV57" s="29"/>
      <c r="WPW57" s="30"/>
      <c r="WPX57" s="27"/>
      <c r="WPY57" s="27"/>
      <c r="WPZ57" s="27"/>
      <c r="WQA57" s="28"/>
      <c r="WQB57" s="29"/>
      <c r="WQC57" s="30"/>
      <c r="WQD57" s="27"/>
      <c r="WQE57" s="27"/>
      <c r="WQF57" s="27"/>
      <c r="WQG57" s="28"/>
      <c r="WQH57" s="29"/>
      <c r="WQI57" s="30"/>
      <c r="WQJ57" s="27"/>
      <c r="WQK57" s="27"/>
      <c r="WQL57" s="27"/>
      <c r="WQM57" s="28"/>
      <c r="WQN57" s="29"/>
      <c r="WQO57" s="30"/>
      <c r="WQP57" s="27"/>
      <c r="WQQ57" s="27"/>
      <c r="WQR57" s="27"/>
      <c r="WQS57" s="28"/>
      <c r="WQT57" s="29"/>
      <c r="WQU57" s="30"/>
      <c r="WQV57" s="27"/>
      <c r="WQW57" s="27"/>
      <c r="WQX57" s="27"/>
      <c r="WQY57" s="28"/>
      <c r="WQZ57" s="29"/>
      <c r="WRA57" s="30"/>
      <c r="WRB57" s="27"/>
      <c r="WRC57" s="27"/>
      <c r="WRD57" s="27"/>
      <c r="WRE57" s="28"/>
      <c r="WRF57" s="29"/>
      <c r="WRG57" s="30"/>
      <c r="WRH57" s="27"/>
      <c r="WRI57" s="27"/>
      <c r="WRJ57" s="27"/>
      <c r="WRK57" s="28"/>
      <c r="WRL57" s="29"/>
      <c r="WRM57" s="30"/>
      <c r="WRN57" s="27"/>
      <c r="WRO57" s="27"/>
      <c r="WRP57" s="27"/>
      <c r="WRQ57" s="28"/>
      <c r="WRR57" s="29"/>
      <c r="WRS57" s="30"/>
      <c r="WRT57" s="27"/>
      <c r="WRU57" s="27"/>
      <c r="WRV57" s="27"/>
      <c r="WRW57" s="28"/>
      <c r="WRX57" s="29"/>
      <c r="WRY57" s="30"/>
      <c r="WRZ57" s="27"/>
      <c r="WSA57" s="27"/>
      <c r="WSB57" s="27"/>
      <c r="WSC57" s="28"/>
      <c r="WSD57" s="29"/>
      <c r="WSE57" s="30"/>
      <c r="WSF57" s="27"/>
      <c r="WSG57" s="27"/>
      <c r="WSH57" s="27"/>
      <c r="WSI57" s="28"/>
      <c r="WSJ57" s="29"/>
      <c r="WSK57" s="30"/>
      <c r="WSL57" s="27"/>
      <c r="WSM57" s="27"/>
      <c r="WSN57" s="27"/>
      <c r="WSO57" s="28"/>
      <c r="WSP57" s="29"/>
      <c r="WSQ57" s="30"/>
      <c r="WSR57" s="27"/>
      <c r="WSS57" s="27"/>
      <c r="WST57" s="27"/>
      <c r="WSU57" s="28"/>
      <c r="WSV57" s="29"/>
      <c r="WSW57" s="30"/>
      <c r="WSX57" s="27"/>
      <c r="WSY57" s="27"/>
      <c r="WSZ57" s="27"/>
      <c r="WTA57" s="28"/>
      <c r="WTB57" s="29"/>
      <c r="WTC57" s="30"/>
      <c r="WTD57" s="27"/>
      <c r="WTE57" s="27"/>
      <c r="WTF57" s="27"/>
      <c r="WTG57" s="28"/>
      <c r="WTH57" s="29"/>
      <c r="WTI57" s="30"/>
      <c r="WTJ57" s="27"/>
      <c r="WTK57" s="27"/>
      <c r="WTL57" s="27"/>
      <c r="WTM57" s="28"/>
      <c r="WTN57" s="29"/>
      <c r="WTO57" s="30"/>
      <c r="WTP57" s="27"/>
      <c r="WTQ57" s="27"/>
      <c r="WTR57" s="27"/>
      <c r="WTS57" s="28"/>
      <c r="WTT57" s="29"/>
      <c r="WTU57" s="30"/>
      <c r="WTV57" s="27"/>
      <c r="WTW57" s="27"/>
      <c r="WTX57" s="27"/>
      <c r="WTY57" s="28"/>
      <c r="WTZ57" s="29"/>
      <c r="WUA57" s="30"/>
      <c r="WUB57" s="27"/>
      <c r="WUC57" s="27"/>
      <c r="WUD57" s="27"/>
      <c r="WUE57" s="28"/>
      <c r="WUF57" s="29"/>
      <c r="WUG57" s="30"/>
      <c r="WUH57" s="27"/>
      <c r="WUI57" s="27"/>
      <c r="WUJ57" s="27"/>
      <c r="WUK57" s="28"/>
      <c r="WUL57" s="29"/>
      <c r="WUM57" s="30"/>
      <c r="WUN57" s="27"/>
      <c r="WUO57" s="27"/>
      <c r="WUP57" s="27"/>
      <c r="WUQ57" s="28"/>
      <c r="WUR57" s="29"/>
      <c r="WUS57" s="30"/>
      <c r="WUT57" s="27"/>
      <c r="WUU57" s="27"/>
      <c r="WUV57" s="27"/>
      <c r="WUW57" s="28"/>
      <c r="WUX57" s="29"/>
      <c r="WUY57" s="30"/>
      <c r="WUZ57" s="27"/>
      <c r="WVA57" s="27"/>
      <c r="WVB57" s="27"/>
      <c r="WVC57" s="28"/>
      <c r="WVD57" s="29"/>
      <c r="WVE57" s="30"/>
      <c r="WVF57" s="27"/>
      <c r="WVG57" s="27"/>
      <c r="WVH57" s="27"/>
      <c r="WVI57" s="28"/>
      <c r="WVJ57" s="29"/>
      <c r="WVK57" s="30"/>
      <c r="WVL57" s="27"/>
      <c r="WVM57" s="27"/>
      <c r="WVN57" s="27"/>
      <c r="WVO57" s="28"/>
      <c r="WVP57" s="29"/>
      <c r="WVQ57" s="30"/>
      <c r="WVR57" s="27"/>
      <c r="WVS57" s="27"/>
      <c r="WVT57" s="27"/>
      <c r="WVU57" s="28"/>
      <c r="WVV57" s="29"/>
      <c r="WVW57" s="30"/>
      <c r="WVX57" s="27"/>
      <c r="WVY57" s="27"/>
      <c r="WVZ57" s="27"/>
      <c r="WWA57" s="28"/>
      <c r="WWB57" s="29"/>
      <c r="WWC57" s="30"/>
      <c r="WWD57" s="27"/>
      <c r="WWE57" s="27"/>
      <c r="WWF57" s="27"/>
      <c r="WWG57" s="28"/>
      <c r="WWH57" s="29"/>
      <c r="WWI57" s="30"/>
      <c r="WWJ57" s="27"/>
      <c r="WWK57" s="27"/>
      <c r="WWL57" s="27"/>
      <c r="WWM57" s="28"/>
      <c r="WWN57" s="29"/>
      <c r="WWO57" s="30"/>
      <c r="WWP57" s="27"/>
      <c r="WWQ57" s="27"/>
      <c r="WWR57" s="27"/>
      <c r="WWS57" s="28"/>
      <c r="WWT57" s="29"/>
      <c r="WWU57" s="30"/>
      <c r="WWV57" s="27"/>
      <c r="WWW57" s="27"/>
      <c r="WWX57" s="27"/>
      <c r="WWY57" s="28"/>
      <c r="WWZ57" s="29"/>
      <c r="WXA57" s="30"/>
      <c r="WXB57" s="27"/>
      <c r="WXC57" s="27"/>
      <c r="WXD57" s="27"/>
      <c r="WXE57" s="28"/>
      <c r="WXF57" s="29"/>
      <c r="WXG57" s="30"/>
      <c r="WXH57" s="27"/>
      <c r="WXI57" s="27"/>
      <c r="WXJ57" s="27"/>
      <c r="WXK57" s="28"/>
      <c r="WXL57" s="29"/>
      <c r="WXM57" s="30"/>
      <c r="WXN57" s="27"/>
      <c r="WXO57" s="27"/>
      <c r="WXP57" s="27"/>
      <c r="WXQ57" s="28"/>
      <c r="WXR57" s="29"/>
      <c r="WXS57" s="30"/>
      <c r="WXT57" s="27"/>
      <c r="WXU57" s="27"/>
      <c r="WXV57" s="27"/>
      <c r="WXW57" s="28"/>
      <c r="WXX57" s="29"/>
      <c r="WXY57" s="30"/>
      <c r="WXZ57" s="27"/>
      <c r="WYA57" s="27"/>
      <c r="WYB57" s="27"/>
      <c r="WYC57" s="28"/>
      <c r="WYD57" s="29"/>
      <c r="WYE57" s="30"/>
      <c r="WYF57" s="27"/>
      <c r="WYG57" s="27"/>
      <c r="WYH57" s="27"/>
      <c r="WYI57" s="28"/>
      <c r="WYJ57" s="29"/>
      <c r="WYK57" s="30"/>
      <c r="WYL57" s="27"/>
      <c r="WYM57" s="27"/>
      <c r="WYN57" s="27"/>
      <c r="WYO57" s="28"/>
      <c r="WYP57" s="29"/>
      <c r="WYQ57" s="30"/>
      <c r="WYR57" s="27"/>
      <c r="WYS57" s="27"/>
      <c r="WYT57" s="27"/>
      <c r="WYU57" s="28"/>
      <c r="WYV57" s="29"/>
      <c r="WYW57" s="30"/>
      <c r="WYX57" s="27"/>
      <c r="WYY57" s="27"/>
      <c r="WYZ57" s="27"/>
      <c r="WZA57" s="28"/>
      <c r="WZB57" s="29"/>
      <c r="WZC57" s="30"/>
      <c r="WZD57" s="27"/>
      <c r="WZE57" s="27"/>
      <c r="WZF57" s="27"/>
      <c r="WZG57" s="28"/>
      <c r="WZH57" s="29"/>
      <c r="WZI57" s="30"/>
      <c r="WZJ57" s="27"/>
      <c r="WZK57" s="27"/>
      <c r="WZL57" s="27"/>
      <c r="WZM57" s="28"/>
      <c r="WZN57" s="29"/>
      <c r="WZO57" s="30"/>
      <c r="WZP57" s="27"/>
      <c r="WZQ57" s="27"/>
      <c r="WZR57" s="27"/>
      <c r="WZS57" s="28"/>
      <c r="WZT57" s="29"/>
      <c r="WZU57" s="30"/>
      <c r="WZV57" s="27"/>
      <c r="WZW57" s="27"/>
      <c r="WZX57" s="27"/>
      <c r="WZY57" s="28"/>
      <c r="WZZ57" s="29"/>
      <c r="XAA57" s="30"/>
      <c r="XAB57" s="27"/>
      <c r="XAC57" s="27"/>
      <c r="XAD57" s="27"/>
      <c r="XAE57" s="28"/>
      <c r="XAF57" s="29"/>
      <c r="XAG57" s="30"/>
      <c r="XAH57" s="27"/>
      <c r="XAI57" s="27"/>
      <c r="XAJ57" s="27"/>
      <c r="XAK57" s="28"/>
      <c r="XAL57" s="29"/>
      <c r="XAM57" s="30"/>
      <c r="XAN57" s="27"/>
      <c r="XAO57" s="27"/>
      <c r="XAP57" s="27"/>
      <c r="XAQ57" s="28"/>
      <c r="XAR57" s="29"/>
      <c r="XAS57" s="30"/>
      <c r="XAT57" s="27"/>
      <c r="XAU57" s="27"/>
      <c r="XAV57" s="27"/>
      <c r="XAW57" s="28"/>
      <c r="XAX57" s="29"/>
      <c r="XAY57" s="30"/>
      <c r="XAZ57" s="27"/>
      <c r="XBA57" s="27"/>
      <c r="XBB57" s="27"/>
      <c r="XBC57" s="28"/>
      <c r="XBD57" s="29"/>
      <c r="XBE57" s="30"/>
      <c r="XBF57" s="27"/>
      <c r="XBG57" s="27"/>
      <c r="XBH57" s="27"/>
      <c r="XBI57" s="28"/>
      <c r="XBJ57" s="29"/>
      <c r="XBK57" s="30"/>
      <c r="XBL57" s="27"/>
      <c r="XBM57" s="27"/>
      <c r="XBN57" s="27"/>
      <c r="XBO57" s="28"/>
      <c r="XBP57" s="29"/>
      <c r="XBQ57" s="30"/>
      <c r="XBR57" s="27"/>
      <c r="XBS57" s="27"/>
      <c r="XBT57" s="27"/>
      <c r="XBU57" s="28"/>
      <c r="XBV57" s="29"/>
      <c r="XBW57" s="30"/>
      <c r="XBX57" s="27"/>
      <c r="XBY57" s="27"/>
      <c r="XBZ57" s="27"/>
      <c r="XCA57" s="28"/>
      <c r="XCB57" s="29"/>
      <c r="XCC57" s="30"/>
      <c r="XCD57" s="27"/>
      <c r="XCE57" s="27"/>
      <c r="XCF57" s="27"/>
      <c r="XCG57" s="28"/>
      <c r="XCH57" s="29"/>
      <c r="XCI57" s="30"/>
      <c r="XCJ57" s="27"/>
      <c r="XCK57" s="27"/>
      <c r="XCL57" s="27"/>
      <c r="XCM57" s="28"/>
      <c r="XCN57" s="29"/>
      <c r="XCO57" s="30"/>
      <c r="XCP57" s="27"/>
      <c r="XCQ57" s="27"/>
      <c r="XCR57" s="27"/>
      <c r="XCS57" s="28"/>
    </row>
    <row r="58" spans="1:16321" ht="34" customHeight="1" thickBot="1">
      <c r="A58" s="79" t="s">
        <v>70</v>
      </c>
      <c r="B58" s="80"/>
      <c r="C58" s="81"/>
      <c r="D58" s="86"/>
      <c r="E58" s="133"/>
      <c r="F58" s="119">
        <f>SUM(F60)</f>
        <v>75000</v>
      </c>
      <c r="G58" s="347"/>
      <c r="H58" s="90"/>
    </row>
    <row r="59" spans="1:16321" s="3" customFormat="1" ht="32" customHeight="1">
      <c r="A59" s="25" t="s">
        <v>240</v>
      </c>
      <c r="B59" s="25" t="s">
        <v>241</v>
      </c>
      <c r="C59" s="25" t="s">
        <v>305</v>
      </c>
      <c r="D59" s="26" t="s">
        <v>219</v>
      </c>
      <c r="E59" s="137" t="s">
        <v>220</v>
      </c>
      <c r="F59" s="120" t="s">
        <v>185</v>
      </c>
      <c r="G59" s="150" t="s">
        <v>360</v>
      </c>
      <c r="H59" s="92" t="s">
        <v>510</v>
      </c>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row>
    <row r="60" spans="1:16321" s="3" customFormat="1" ht="39">
      <c r="A60" s="34" t="s">
        <v>415</v>
      </c>
      <c r="B60" s="33" t="s">
        <v>367</v>
      </c>
      <c r="C60" s="50"/>
      <c r="D60" s="35">
        <v>300</v>
      </c>
      <c r="E60" s="115">
        <v>250</v>
      </c>
      <c r="F60" s="115">
        <f>SUM(D60*E60)</f>
        <v>75000</v>
      </c>
      <c r="G60" s="348" t="s">
        <v>390</v>
      </c>
      <c r="H60" s="42" t="s">
        <v>511</v>
      </c>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row>
    <row r="61" spans="1:16321" ht="21" customHeight="1">
      <c r="A61" s="14"/>
      <c r="B61" s="15"/>
      <c r="C61" s="15"/>
      <c r="D61" s="16"/>
      <c r="E61" s="112"/>
      <c r="F61" s="112"/>
    </row>
    <row r="62" spans="1:16321" s="31" customFormat="1" ht="19" customHeight="1" thickBot="1">
      <c r="A62" s="14"/>
      <c r="B62" s="15"/>
      <c r="C62" s="15"/>
      <c r="D62" s="16"/>
      <c r="E62" s="112"/>
      <c r="F62" s="112"/>
      <c r="G62" s="343"/>
      <c r="H62" s="14"/>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s="27"/>
      <c r="BU62" s="28"/>
      <c r="BV62" s="29"/>
      <c r="BW62" s="30"/>
      <c r="BX62" s="27"/>
      <c r="BY62" s="27"/>
      <c r="BZ62" s="27"/>
      <c r="CA62" s="28"/>
      <c r="CB62" s="29"/>
      <c r="CC62" s="30"/>
      <c r="CD62" s="27"/>
      <c r="CE62" s="27"/>
      <c r="CF62" s="27"/>
      <c r="CG62" s="28"/>
      <c r="CH62" s="29"/>
      <c r="CI62" s="30"/>
      <c r="CJ62" s="27"/>
      <c r="CK62" s="27"/>
      <c r="CL62" s="27"/>
      <c r="CM62" s="28"/>
      <c r="CN62" s="29"/>
      <c r="CO62" s="30"/>
      <c r="CP62" s="27"/>
      <c r="CQ62" s="27"/>
      <c r="CR62" s="27"/>
      <c r="CS62" s="28"/>
      <c r="CT62" s="29"/>
      <c r="CU62" s="30"/>
      <c r="CV62" s="27"/>
      <c r="CW62" s="27"/>
      <c r="CX62" s="27"/>
      <c r="CY62" s="28"/>
      <c r="CZ62" s="29"/>
      <c r="DA62" s="30"/>
      <c r="DB62" s="27"/>
      <c r="DC62" s="27"/>
      <c r="DD62" s="27"/>
      <c r="DE62" s="28"/>
      <c r="DF62" s="29"/>
      <c r="DG62" s="30"/>
      <c r="DH62" s="27"/>
      <c r="DI62" s="27"/>
      <c r="DJ62" s="27"/>
      <c r="DK62" s="28"/>
      <c r="DL62" s="29"/>
      <c r="DM62" s="30"/>
      <c r="DN62" s="27"/>
      <c r="DO62" s="27"/>
      <c r="DP62" s="27"/>
      <c r="DQ62" s="28"/>
      <c r="DR62" s="29"/>
      <c r="DS62" s="30"/>
      <c r="DT62" s="27"/>
      <c r="DU62" s="27"/>
      <c r="DV62" s="27"/>
      <c r="DW62" s="28"/>
      <c r="DX62" s="29"/>
      <c r="DY62" s="30"/>
      <c r="DZ62" s="27"/>
      <c r="EA62" s="27"/>
      <c r="EB62" s="27"/>
      <c r="EC62" s="28"/>
      <c r="ED62" s="29"/>
      <c r="EE62" s="30"/>
      <c r="EF62" s="27"/>
      <c r="EG62" s="27"/>
      <c r="EH62" s="27"/>
      <c r="EI62" s="28"/>
      <c r="EJ62" s="29"/>
      <c r="EK62" s="30"/>
      <c r="EL62" s="27"/>
      <c r="EM62" s="27"/>
      <c r="EN62" s="27"/>
      <c r="EO62" s="28"/>
      <c r="EP62" s="29"/>
      <c r="EQ62" s="30"/>
      <c r="ER62" s="27"/>
      <c r="ES62" s="27"/>
      <c r="ET62" s="27"/>
      <c r="EU62" s="28"/>
      <c r="EV62" s="29"/>
      <c r="EW62" s="30"/>
      <c r="EX62" s="27"/>
      <c r="EY62" s="27"/>
      <c r="EZ62" s="27"/>
      <c r="FA62" s="28"/>
      <c r="FB62" s="29"/>
      <c r="FC62" s="30"/>
      <c r="FD62" s="27"/>
      <c r="FE62" s="27"/>
      <c r="FF62" s="27"/>
      <c r="FG62" s="28"/>
      <c r="FH62" s="29"/>
      <c r="FI62" s="30"/>
      <c r="FJ62" s="27"/>
      <c r="FK62" s="27"/>
      <c r="FL62" s="27"/>
      <c r="FM62" s="28"/>
      <c r="FN62" s="29"/>
      <c r="FO62" s="30"/>
      <c r="FP62" s="27"/>
      <c r="FQ62" s="27"/>
      <c r="FR62" s="27"/>
      <c r="FS62" s="28"/>
      <c r="FT62" s="29"/>
      <c r="FU62" s="30"/>
      <c r="FV62" s="27"/>
      <c r="FW62" s="27"/>
      <c r="FX62" s="27"/>
      <c r="FY62" s="28"/>
      <c r="FZ62" s="29"/>
      <c r="GA62" s="30"/>
      <c r="GB62" s="27"/>
      <c r="GC62" s="27"/>
      <c r="GD62" s="27"/>
      <c r="GE62" s="28"/>
      <c r="GF62" s="29"/>
      <c r="GG62" s="30"/>
      <c r="GH62" s="27"/>
      <c r="GI62" s="27"/>
      <c r="GJ62" s="27"/>
      <c r="GK62" s="28"/>
      <c r="GL62" s="29"/>
      <c r="GM62" s="30"/>
      <c r="GN62" s="27"/>
      <c r="GO62" s="27"/>
      <c r="GP62" s="27"/>
      <c r="GQ62" s="28"/>
      <c r="GR62" s="29"/>
      <c r="GS62" s="30"/>
      <c r="GT62" s="27"/>
      <c r="GU62" s="27"/>
      <c r="GV62" s="27"/>
      <c r="GW62" s="28"/>
      <c r="GX62" s="29"/>
      <c r="GY62" s="30"/>
      <c r="GZ62" s="27"/>
      <c r="HA62" s="27"/>
      <c r="HB62" s="27"/>
      <c r="HC62" s="28"/>
      <c r="HD62" s="29"/>
      <c r="HE62" s="30"/>
      <c r="HF62" s="27"/>
      <c r="HG62" s="27"/>
      <c r="HH62" s="27"/>
      <c r="HI62" s="28"/>
      <c r="HJ62" s="29"/>
      <c r="HK62" s="30"/>
      <c r="HL62" s="27"/>
      <c r="HM62" s="27"/>
      <c r="HN62" s="27"/>
      <c r="HO62" s="28"/>
      <c r="HP62" s="29"/>
      <c r="HQ62" s="30"/>
      <c r="HR62" s="27"/>
      <c r="HS62" s="27"/>
      <c r="HT62" s="27"/>
      <c r="HU62" s="28"/>
      <c r="HV62" s="29"/>
      <c r="HW62" s="30"/>
      <c r="HX62" s="27"/>
      <c r="HY62" s="27"/>
      <c r="HZ62" s="27"/>
      <c r="IA62" s="28"/>
      <c r="IB62" s="29"/>
      <c r="IC62" s="30"/>
      <c r="ID62" s="27"/>
      <c r="IE62" s="27"/>
      <c r="IF62" s="27"/>
      <c r="IG62" s="28"/>
      <c r="IH62" s="29"/>
      <c r="II62" s="30"/>
      <c r="IJ62" s="27"/>
      <c r="IK62" s="27"/>
      <c r="IL62" s="27"/>
      <c r="IM62" s="28"/>
      <c r="IN62" s="29"/>
      <c r="IO62" s="30"/>
      <c r="IP62" s="27"/>
      <c r="IQ62" s="27"/>
      <c r="IR62" s="27"/>
      <c r="IS62" s="28"/>
      <c r="IT62" s="29"/>
      <c r="IU62" s="30"/>
      <c r="IV62" s="27"/>
      <c r="IW62" s="27"/>
      <c r="IX62" s="27"/>
      <c r="IY62" s="28"/>
      <c r="IZ62" s="29"/>
      <c r="JA62" s="30"/>
      <c r="JB62" s="27"/>
      <c r="JC62" s="27"/>
      <c r="JD62" s="27"/>
      <c r="JE62" s="28"/>
      <c r="JF62" s="29"/>
      <c r="JG62" s="30"/>
      <c r="JH62" s="27"/>
      <c r="JI62" s="27"/>
      <c r="JJ62" s="27"/>
      <c r="JK62" s="28"/>
      <c r="JL62" s="29"/>
      <c r="JM62" s="30"/>
      <c r="JN62" s="27"/>
      <c r="JO62" s="27"/>
      <c r="JP62" s="27"/>
      <c r="JQ62" s="28"/>
      <c r="JR62" s="29"/>
      <c r="JS62" s="30"/>
      <c r="JT62" s="27"/>
      <c r="JU62" s="27"/>
      <c r="JV62" s="27"/>
      <c r="JW62" s="28"/>
      <c r="JX62" s="29"/>
      <c r="JY62" s="30"/>
      <c r="JZ62" s="27"/>
      <c r="KA62" s="27"/>
      <c r="KB62" s="27"/>
      <c r="KC62" s="28"/>
      <c r="KD62" s="29"/>
      <c r="KE62" s="30"/>
      <c r="KF62" s="27"/>
      <c r="KG62" s="27"/>
      <c r="KH62" s="27"/>
      <c r="KI62" s="28"/>
      <c r="KJ62" s="29"/>
      <c r="KK62" s="30"/>
      <c r="KL62" s="27"/>
      <c r="KM62" s="27"/>
      <c r="KN62" s="27"/>
      <c r="KO62" s="28"/>
      <c r="KP62" s="29"/>
      <c r="KQ62" s="30"/>
      <c r="KR62" s="27"/>
      <c r="KS62" s="27"/>
      <c r="KT62" s="27"/>
      <c r="KU62" s="28"/>
      <c r="KV62" s="29"/>
      <c r="KW62" s="30"/>
      <c r="KX62" s="27"/>
      <c r="KY62" s="27"/>
      <c r="KZ62" s="27"/>
      <c r="LA62" s="28"/>
      <c r="LB62" s="29"/>
      <c r="LC62" s="30"/>
      <c r="LD62" s="27"/>
      <c r="LE62" s="27"/>
      <c r="LF62" s="27"/>
      <c r="LG62" s="28"/>
      <c r="LH62" s="29"/>
      <c r="LI62" s="30"/>
      <c r="LJ62" s="27"/>
      <c r="LK62" s="27"/>
      <c r="LL62" s="27"/>
      <c r="LM62" s="28"/>
      <c r="LN62" s="29"/>
      <c r="LO62" s="30"/>
      <c r="LP62" s="27"/>
      <c r="LQ62" s="27"/>
      <c r="LR62" s="27"/>
      <c r="LS62" s="28"/>
      <c r="LT62" s="29"/>
      <c r="LU62" s="30"/>
      <c r="LV62" s="27"/>
      <c r="LW62" s="27"/>
      <c r="LX62" s="27"/>
      <c r="LY62" s="28"/>
      <c r="LZ62" s="29"/>
      <c r="MA62" s="30"/>
      <c r="MB62" s="27"/>
      <c r="MC62" s="27"/>
      <c r="MD62" s="27"/>
      <c r="ME62" s="28"/>
      <c r="MF62" s="29"/>
      <c r="MG62" s="30"/>
      <c r="MH62" s="27"/>
      <c r="MI62" s="27"/>
      <c r="MJ62" s="27"/>
      <c r="MK62" s="28"/>
      <c r="ML62" s="29"/>
      <c r="MM62" s="30"/>
      <c r="MN62" s="27"/>
      <c r="MO62" s="27"/>
      <c r="MP62" s="27"/>
      <c r="MQ62" s="28"/>
      <c r="MR62" s="29"/>
      <c r="MS62" s="30"/>
      <c r="MT62" s="27"/>
      <c r="MU62" s="27"/>
      <c r="MV62" s="27"/>
      <c r="MW62" s="28"/>
      <c r="MX62" s="29"/>
      <c r="MY62" s="30"/>
      <c r="MZ62" s="27"/>
      <c r="NA62" s="27"/>
      <c r="NB62" s="27"/>
      <c r="NC62" s="28"/>
      <c r="ND62" s="29"/>
      <c r="NE62" s="30"/>
      <c r="NF62" s="27"/>
      <c r="NG62" s="27"/>
      <c r="NH62" s="27"/>
      <c r="NI62" s="28"/>
      <c r="NJ62" s="29"/>
      <c r="NK62" s="30"/>
      <c r="NL62" s="27"/>
      <c r="NM62" s="27"/>
      <c r="NN62" s="27"/>
      <c r="NO62" s="28"/>
      <c r="NP62" s="29"/>
      <c r="NQ62" s="30"/>
      <c r="NR62" s="27"/>
      <c r="NS62" s="27"/>
      <c r="NT62" s="27"/>
      <c r="NU62" s="28"/>
      <c r="NV62" s="29"/>
      <c r="NW62" s="30"/>
      <c r="NX62" s="27"/>
      <c r="NY62" s="27"/>
      <c r="NZ62" s="27"/>
      <c r="OA62" s="28"/>
      <c r="OB62" s="29"/>
      <c r="OC62" s="30"/>
      <c r="OD62" s="27"/>
      <c r="OE62" s="27"/>
      <c r="OF62" s="27"/>
      <c r="OG62" s="28"/>
      <c r="OH62" s="29"/>
      <c r="OI62" s="30"/>
      <c r="OJ62" s="27"/>
      <c r="OK62" s="27"/>
      <c r="OL62" s="27"/>
      <c r="OM62" s="28"/>
      <c r="ON62" s="29"/>
      <c r="OO62" s="30"/>
      <c r="OP62" s="27"/>
      <c r="OQ62" s="27"/>
      <c r="OR62" s="27"/>
      <c r="OS62" s="28"/>
      <c r="OT62" s="29"/>
      <c r="OU62" s="30"/>
      <c r="OV62" s="27"/>
      <c r="OW62" s="27"/>
      <c r="OX62" s="27"/>
      <c r="OY62" s="28"/>
      <c r="OZ62" s="29"/>
      <c r="PA62" s="30"/>
      <c r="PB62" s="27"/>
      <c r="PC62" s="27"/>
      <c r="PD62" s="27"/>
      <c r="PE62" s="28"/>
      <c r="PF62" s="29"/>
      <c r="PG62" s="30"/>
      <c r="PH62" s="27"/>
      <c r="PI62" s="27"/>
      <c r="PJ62" s="27"/>
      <c r="PK62" s="28"/>
      <c r="PL62" s="29"/>
      <c r="PM62" s="30"/>
      <c r="PN62" s="27"/>
      <c r="PO62" s="27"/>
      <c r="PP62" s="27"/>
      <c r="PQ62" s="28"/>
      <c r="PR62" s="29"/>
      <c r="PS62" s="30"/>
      <c r="PT62" s="27"/>
      <c r="PU62" s="27"/>
      <c r="PV62" s="27"/>
      <c r="PW62" s="28"/>
      <c r="PX62" s="29"/>
      <c r="PY62" s="30"/>
      <c r="PZ62" s="27"/>
      <c r="QA62" s="27"/>
      <c r="QB62" s="27"/>
      <c r="QC62" s="28"/>
      <c r="QD62" s="29"/>
      <c r="QE62" s="30"/>
      <c r="QF62" s="27"/>
      <c r="QG62" s="27"/>
      <c r="QH62" s="27"/>
      <c r="QI62" s="28"/>
      <c r="QJ62" s="29"/>
      <c r="QK62" s="30"/>
      <c r="QL62" s="27"/>
      <c r="QM62" s="27"/>
      <c r="QN62" s="27"/>
      <c r="QO62" s="28"/>
      <c r="QP62" s="29"/>
      <c r="QQ62" s="30"/>
      <c r="QR62" s="27"/>
      <c r="QS62" s="27"/>
      <c r="QT62" s="27"/>
      <c r="QU62" s="28"/>
      <c r="QV62" s="29"/>
      <c r="QW62" s="30"/>
      <c r="QX62" s="27"/>
      <c r="QY62" s="27"/>
      <c r="QZ62" s="27"/>
      <c r="RA62" s="28"/>
      <c r="RB62" s="29"/>
      <c r="RC62" s="30"/>
      <c r="RD62" s="27"/>
      <c r="RE62" s="27"/>
      <c r="RF62" s="27"/>
      <c r="RG62" s="28"/>
      <c r="RH62" s="29"/>
      <c r="RI62" s="30"/>
      <c r="RJ62" s="27"/>
      <c r="RK62" s="27"/>
      <c r="RL62" s="27"/>
      <c r="RM62" s="28"/>
      <c r="RN62" s="29"/>
      <c r="RO62" s="30"/>
      <c r="RP62" s="27"/>
      <c r="RQ62" s="27"/>
      <c r="RR62" s="27"/>
      <c r="RS62" s="28"/>
      <c r="RT62" s="29"/>
      <c r="RU62" s="30"/>
      <c r="RV62" s="27"/>
      <c r="RW62" s="27"/>
      <c r="RX62" s="27"/>
      <c r="RY62" s="28"/>
      <c r="RZ62" s="29"/>
      <c r="SA62" s="30"/>
      <c r="SB62" s="27"/>
      <c r="SC62" s="27"/>
      <c r="SD62" s="27"/>
      <c r="SE62" s="28"/>
      <c r="SF62" s="29"/>
      <c r="SG62" s="30"/>
      <c r="SH62" s="27"/>
      <c r="SI62" s="27"/>
      <c r="SJ62" s="27"/>
      <c r="SK62" s="28"/>
      <c r="SL62" s="29"/>
      <c r="SM62" s="30"/>
      <c r="SN62" s="27"/>
      <c r="SO62" s="27"/>
      <c r="SP62" s="27"/>
      <c r="SQ62" s="28"/>
      <c r="SR62" s="29"/>
      <c r="SS62" s="30"/>
      <c r="ST62" s="27"/>
      <c r="SU62" s="27"/>
      <c r="SV62" s="27"/>
      <c r="SW62" s="28"/>
      <c r="SX62" s="29"/>
      <c r="SY62" s="30"/>
      <c r="SZ62" s="27"/>
      <c r="TA62" s="27"/>
      <c r="TB62" s="27"/>
      <c r="TC62" s="28"/>
      <c r="TD62" s="29"/>
      <c r="TE62" s="30"/>
      <c r="TF62" s="27"/>
      <c r="TG62" s="27"/>
      <c r="TH62" s="27"/>
      <c r="TI62" s="28"/>
      <c r="TJ62" s="29"/>
      <c r="TK62" s="30"/>
      <c r="TL62" s="27"/>
      <c r="TM62" s="27"/>
      <c r="TN62" s="27"/>
      <c r="TO62" s="28"/>
      <c r="TP62" s="29"/>
      <c r="TQ62" s="30"/>
      <c r="TR62" s="27"/>
      <c r="TS62" s="27"/>
      <c r="TT62" s="27"/>
      <c r="TU62" s="28"/>
      <c r="TV62" s="29"/>
      <c r="TW62" s="30"/>
      <c r="TX62" s="27"/>
      <c r="TY62" s="27"/>
      <c r="TZ62" s="27"/>
      <c r="UA62" s="28"/>
      <c r="UB62" s="29"/>
      <c r="UC62" s="30"/>
      <c r="UD62" s="27"/>
      <c r="UE62" s="27"/>
      <c r="UF62" s="27"/>
      <c r="UG62" s="28"/>
      <c r="UH62" s="29"/>
      <c r="UI62" s="30"/>
      <c r="UJ62" s="27"/>
      <c r="UK62" s="27"/>
      <c r="UL62" s="27"/>
      <c r="UM62" s="28"/>
      <c r="UN62" s="29"/>
      <c r="UO62" s="30"/>
      <c r="UP62" s="27"/>
      <c r="UQ62" s="27"/>
      <c r="UR62" s="27"/>
      <c r="US62" s="28"/>
      <c r="UT62" s="29"/>
      <c r="UU62" s="30"/>
      <c r="UV62" s="27"/>
      <c r="UW62" s="27"/>
      <c r="UX62" s="27"/>
      <c r="UY62" s="28"/>
      <c r="UZ62" s="29"/>
      <c r="VA62" s="30"/>
      <c r="VB62" s="27"/>
      <c r="VC62" s="27"/>
      <c r="VD62" s="27"/>
      <c r="VE62" s="28"/>
      <c r="VF62" s="29"/>
      <c r="VG62" s="30"/>
      <c r="VH62" s="27"/>
      <c r="VI62" s="27"/>
      <c r="VJ62" s="27"/>
      <c r="VK62" s="28"/>
      <c r="VL62" s="29"/>
      <c r="VM62" s="30"/>
      <c r="VN62" s="27"/>
      <c r="VO62" s="27"/>
      <c r="VP62" s="27"/>
      <c r="VQ62" s="28"/>
      <c r="VR62" s="29"/>
      <c r="VS62" s="30"/>
      <c r="VT62" s="27"/>
      <c r="VU62" s="27"/>
      <c r="VV62" s="27"/>
      <c r="VW62" s="28"/>
      <c r="VX62" s="29"/>
      <c r="VY62" s="30"/>
      <c r="VZ62" s="27"/>
      <c r="WA62" s="27"/>
      <c r="WB62" s="27"/>
      <c r="WC62" s="28"/>
      <c r="WD62" s="29"/>
      <c r="WE62" s="30"/>
      <c r="WF62" s="27"/>
      <c r="WG62" s="27"/>
      <c r="WH62" s="27"/>
      <c r="WI62" s="28"/>
      <c r="WJ62" s="29"/>
      <c r="WK62" s="30"/>
      <c r="WL62" s="27"/>
      <c r="WM62" s="27"/>
      <c r="WN62" s="27"/>
      <c r="WO62" s="28"/>
      <c r="WP62" s="29"/>
      <c r="WQ62" s="30"/>
      <c r="WR62" s="27"/>
      <c r="WS62" s="27"/>
      <c r="WT62" s="27"/>
      <c r="WU62" s="28"/>
      <c r="WV62" s="29"/>
      <c r="WW62" s="30"/>
      <c r="WX62" s="27"/>
      <c r="WY62" s="27"/>
      <c r="WZ62" s="27"/>
      <c r="XA62" s="28"/>
      <c r="XB62" s="29"/>
      <c r="XC62" s="30"/>
      <c r="XD62" s="27"/>
      <c r="XE62" s="27"/>
      <c r="XF62" s="27"/>
      <c r="XG62" s="28"/>
      <c r="XH62" s="29"/>
      <c r="XI62" s="30"/>
      <c r="XJ62" s="27"/>
      <c r="XK62" s="27"/>
      <c r="XL62" s="27"/>
      <c r="XM62" s="28"/>
      <c r="XN62" s="29"/>
      <c r="XO62" s="30"/>
      <c r="XP62" s="27"/>
      <c r="XQ62" s="27"/>
      <c r="XR62" s="27"/>
      <c r="XS62" s="28"/>
      <c r="XT62" s="29"/>
      <c r="XU62" s="30"/>
      <c r="XV62" s="27"/>
      <c r="XW62" s="27"/>
      <c r="XX62" s="27"/>
      <c r="XY62" s="28"/>
      <c r="XZ62" s="29"/>
      <c r="YA62" s="30"/>
      <c r="YB62" s="27"/>
      <c r="YC62" s="27"/>
      <c r="YD62" s="27"/>
      <c r="YE62" s="28"/>
      <c r="YF62" s="29"/>
      <c r="YG62" s="30"/>
      <c r="YH62" s="27"/>
      <c r="YI62" s="27"/>
      <c r="YJ62" s="27"/>
      <c r="YK62" s="28"/>
      <c r="YL62" s="29"/>
      <c r="YM62" s="30"/>
      <c r="YN62" s="27"/>
      <c r="YO62" s="27"/>
      <c r="YP62" s="27"/>
      <c r="YQ62" s="28"/>
      <c r="YR62" s="29"/>
      <c r="YS62" s="30"/>
      <c r="YT62" s="27"/>
      <c r="YU62" s="27"/>
      <c r="YV62" s="27"/>
      <c r="YW62" s="28"/>
      <c r="YX62" s="29"/>
      <c r="YY62" s="30"/>
      <c r="YZ62" s="27"/>
      <c r="ZA62" s="27"/>
      <c r="ZB62" s="27"/>
      <c r="ZC62" s="28"/>
      <c r="ZD62" s="29"/>
      <c r="ZE62" s="30"/>
      <c r="ZF62" s="27"/>
      <c r="ZG62" s="27"/>
      <c r="ZH62" s="27"/>
      <c r="ZI62" s="28"/>
      <c r="ZJ62" s="29"/>
      <c r="ZK62" s="30"/>
      <c r="ZL62" s="27"/>
      <c r="ZM62" s="27"/>
      <c r="ZN62" s="27"/>
      <c r="ZO62" s="28"/>
      <c r="ZP62" s="29"/>
      <c r="ZQ62" s="30"/>
      <c r="ZR62" s="27"/>
      <c r="ZS62" s="27"/>
      <c r="ZT62" s="27"/>
      <c r="ZU62" s="28"/>
      <c r="ZV62" s="29"/>
      <c r="ZW62" s="30"/>
      <c r="ZX62" s="27"/>
      <c r="ZY62" s="27"/>
      <c r="ZZ62" s="27"/>
      <c r="AAA62" s="28"/>
      <c r="AAB62" s="29"/>
      <c r="AAC62" s="30"/>
      <c r="AAD62" s="27"/>
      <c r="AAE62" s="27"/>
      <c r="AAF62" s="27"/>
      <c r="AAG62" s="28"/>
      <c r="AAH62" s="29"/>
      <c r="AAI62" s="30"/>
      <c r="AAJ62" s="27"/>
      <c r="AAK62" s="27"/>
      <c r="AAL62" s="27"/>
      <c r="AAM62" s="28"/>
      <c r="AAN62" s="29"/>
      <c r="AAO62" s="30"/>
      <c r="AAP62" s="27"/>
      <c r="AAQ62" s="27"/>
      <c r="AAR62" s="27"/>
      <c r="AAS62" s="28"/>
      <c r="AAT62" s="29"/>
      <c r="AAU62" s="30"/>
      <c r="AAV62" s="27"/>
      <c r="AAW62" s="27"/>
      <c r="AAX62" s="27"/>
      <c r="AAY62" s="28"/>
      <c r="AAZ62" s="29"/>
      <c r="ABA62" s="30"/>
      <c r="ABB62" s="27"/>
      <c r="ABC62" s="27"/>
      <c r="ABD62" s="27"/>
      <c r="ABE62" s="28"/>
      <c r="ABF62" s="29"/>
      <c r="ABG62" s="30"/>
      <c r="ABH62" s="27"/>
      <c r="ABI62" s="27"/>
      <c r="ABJ62" s="27"/>
      <c r="ABK62" s="28"/>
      <c r="ABL62" s="29"/>
      <c r="ABM62" s="30"/>
      <c r="ABN62" s="27"/>
      <c r="ABO62" s="27"/>
      <c r="ABP62" s="27"/>
      <c r="ABQ62" s="28"/>
      <c r="ABR62" s="29"/>
      <c r="ABS62" s="30"/>
      <c r="ABT62" s="27"/>
      <c r="ABU62" s="27"/>
      <c r="ABV62" s="27"/>
      <c r="ABW62" s="28"/>
      <c r="ABX62" s="29"/>
      <c r="ABY62" s="30"/>
      <c r="ABZ62" s="27"/>
      <c r="ACA62" s="27"/>
      <c r="ACB62" s="27"/>
      <c r="ACC62" s="28"/>
      <c r="ACD62" s="29"/>
      <c r="ACE62" s="30"/>
      <c r="ACF62" s="27"/>
      <c r="ACG62" s="27"/>
      <c r="ACH62" s="27"/>
      <c r="ACI62" s="28"/>
      <c r="ACJ62" s="29"/>
      <c r="ACK62" s="30"/>
      <c r="ACL62" s="27"/>
      <c r="ACM62" s="27"/>
      <c r="ACN62" s="27"/>
      <c r="ACO62" s="28"/>
      <c r="ACP62" s="29"/>
      <c r="ACQ62" s="30"/>
      <c r="ACR62" s="27"/>
      <c r="ACS62" s="27"/>
      <c r="ACT62" s="27"/>
      <c r="ACU62" s="28"/>
      <c r="ACV62" s="29"/>
      <c r="ACW62" s="30"/>
      <c r="ACX62" s="27"/>
      <c r="ACY62" s="27"/>
      <c r="ACZ62" s="27"/>
      <c r="ADA62" s="28"/>
      <c r="ADB62" s="29"/>
      <c r="ADC62" s="30"/>
      <c r="ADD62" s="27"/>
      <c r="ADE62" s="27"/>
      <c r="ADF62" s="27"/>
      <c r="ADG62" s="28"/>
      <c r="ADH62" s="29"/>
      <c r="ADI62" s="30"/>
      <c r="ADJ62" s="27"/>
      <c r="ADK62" s="27"/>
      <c r="ADL62" s="27"/>
      <c r="ADM62" s="28"/>
      <c r="ADN62" s="29"/>
      <c r="ADO62" s="30"/>
      <c r="ADP62" s="27"/>
      <c r="ADQ62" s="27"/>
      <c r="ADR62" s="27"/>
      <c r="ADS62" s="28"/>
      <c r="ADT62" s="29"/>
      <c r="ADU62" s="30"/>
      <c r="ADV62" s="27"/>
      <c r="ADW62" s="27"/>
      <c r="ADX62" s="27"/>
      <c r="ADY62" s="28"/>
      <c r="ADZ62" s="29"/>
      <c r="AEA62" s="30"/>
      <c r="AEB62" s="27"/>
      <c r="AEC62" s="27"/>
      <c r="AED62" s="27"/>
      <c r="AEE62" s="28"/>
      <c r="AEF62" s="29"/>
      <c r="AEG62" s="30"/>
      <c r="AEH62" s="27"/>
      <c r="AEI62" s="27"/>
      <c r="AEJ62" s="27"/>
      <c r="AEK62" s="28"/>
      <c r="AEL62" s="29"/>
      <c r="AEM62" s="30"/>
      <c r="AEN62" s="27"/>
      <c r="AEO62" s="27"/>
      <c r="AEP62" s="27"/>
      <c r="AEQ62" s="28"/>
      <c r="AER62" s="29"/>
      <c r="AES62" s="30"/>
      <c r="AET62" s="27"/>
      <c r="AEU62" s="27"/>
      <c r="AEV62" s="27"/>
      <c r="AEW62" s="28"/>
      <c r="AEX62" s="29"/>
      <c r="AEY62" s="30"/>
      <c r="AEZ62" s="27"/>
      <c r="AFA62" s="27"/>
      <c r="AFB62" s="27"/>
      <c r="AFC62" s="28"/>
      <c r="AFD62" s="29"/>
      <c r="AFE62" s="30"/>
      <c r="AFF62" s="27"/>
      <c r="AFG62" s="27"/>
      <c r="AFH62" s="27"/>
      <c r="AFI62" s="28"/>
      <c r="AFJ62" s="29"/>
      <c r="AFK62" s="30"/>
      <c r="AFL62" s="27"/>
      <c r="AFM62" s="27"/>
      <c r="AFN62" s="27"/>
      <c r="AFO62" s="28"/>
      <c r="AFP62" s="29"/>
      <c r="AFQ62" s="30"/>
      <c r="AFR62" s="27"/>
      <c r="AFS62" s="27"/>
      <c r="AFT62" s="27"/>
      <c r="AFU62" s="28"/>
      <c r="AFV62" s="29"/>
      <c r="AFW62" s="30"/>
      <c r="AFX62" s="27"/>
      <c r="AFY62" s="27"/>
      <c r="AFZ62" s="27"/>
      <c r="AGA62" s="28"/>
      <c r="AGB62" s="29"/>
      <c r="AGC62" s="30"/>
      <c r="AGD62" s="27"/>
      <c r="AGE62" s="27"/>
      <c r="AGF62" s="27"/>
      <c r="AGG62" s="28"/>
      <c r="AGH62" s="29"/>
      <c r="AGI62" s="30"/>
      <c r="AGJ62" s="27"/>
      <c r="AGK62" s="27"/>
      <c r="AGL62" s="27"/>
      <c r="AGM62" s="28"/>
      <c r="AGN62" s="29"/>
      <c r="AGO62" s="30"/>
      <c r="AGP62" s="27"/>
      <c r="AGQ62" s="27"/>
      <c r="AGR62" s="27"/>
      <c r="AGS62" s="28"/>
      <c r="AGT62" s="29"/>
      <c r="AGU62" s="30"/>
      <c r="AGV62" s="27"/>
      <c r="AGW62" s="27"/>
      <c r="AGX62" s="27"/>
      <c r="AGY62" s="28"/>
      <c r="AGZ62" s="29"/>
      <c r="AHA62" s="30"/>
      <c r="AHB62" s="27"/>
      <c r="AHC62" s="27"/>
      <c r="AHD62" s="27"/>
      <c r="AHE62" s="28"/>
      <c r="AHF62" s="29"/>
      <c r="AHG62" s="30"/>
      <c r="AHH62" s="27"/>
      <c r="AHI62" s="27"/>
      <c r="AHJ62" s="27"/>
      <c r="AHK62" s="28"/>
      <c r="AHL62" s="29"/>
      <c r="AHM62" s="30"/>
      <c r="AHN62" s="27"/>
      <c r="AHO62" s="27"/>
      <c r="AHP62" s="27"/>
      <c r="AHQ62" s="28"/>
      <c r="AHR62" s="29"/>
      <c r="AHS62" s="30"/>
      <c r="AHT62" s="27"/>
      <c r="AHU62" s="27"/>
      <c r="AHV62" s="27"/>
      <c r="AHW62" s="28"/>
      <c r="AHX62" s="29"/>
      <c r="AHY62" s="30"/>
      <c r="AHZ62" s="27"/>
      <c r="AIA62" s="27"/>
      <c r="AIB62" s="27"/>
      <c r="AIC62" s="28"/>
      <c r="AID62" s="29"/>
      <c r="AIE62" s="30"/>
      <c r="AIF62" s="27"/>
      <c r="AIG62" s="27"/>
      <c r="AIH62" s="27"/>
      <c r="AII62" s="28"/>
      <c r="AIJ62" s="29"/>
      <c r="AIK62" s="30"/>
      <c r="AIL62" s="27"/>
      <c r="AIM62" s="27"/>
      <c r="AIN62" s="27"/>
      <c r="AIO62" s="28"/>
      <c r="AIP62" s="29"/>
      <c r="AIQ62" s="30"/>
      <c r="AIR62" s="27"/>
      <c r="AIS62" s="27"/>
      <c r="AIT62" s="27"/>
      <c r="AIU62" s="28"/>
      <c r="AIV62" s="29"/>
      <c r="AIW62" s="30"/>
      <c r="AIX62" s="27"/>
      <c r="AIY62" s="27"/>
      <c r="AIZ62" s="27"/>
      <c r="AJA62" s="28"/>
      <c r="AJB62" s="29"/>
      <c r="AJC62" s="30"/>
      <c r="AJD62" s="27"/>
      <c r="AJE62" s="27"/>
      <c r="AJF62" s="27"/>
      <c r="AJG62" s="28"/>
      <c r="AJH62" s="29"/>
      <c r="AJI62" s="30"/>
      <c r="AJJ62" s="27"/>
      <c r="AJK62" s="27"/>
      <c r="AJL62" s="27"/>
      <c r="AJM62" s="28"/>
      <c r="AJN62" s="29"/>
      <c r="AJO62" s="30"/>
      <c r="AJP62" s="27"/>
      <c r="AJQ62" s="27"/>
      <c r="AJR62" s="27"/>
      <c r="AJS62" s="28"/>
      <c r="AJT62" s="29"/>
      <c r="AJU62" s="30"/>
      <c r="AJV62" s="27"/>
      <c r="AJW62" s="27"/>
      <c r="AJX62" s="27"/>
      <c r="AJY62" s="28"/>
      <c r="AJZ62" s="29"/>
      <c r="AKA62" s="30"/>
      <c r="AKB62" s="27"/>
      <c r="AKC62" s="27"/>
      <c r="AKD62" s="27"/>
      <c r="AKE62" s="28"/>
      <c r="AKF62" s="29"/>
      <c r="AKG62" s="30"/>
      <c r="AKH62" s="27"/>
      <c r="AKI62" s="27"/>
      <c r="AKJ62" s="27"/>
      <c r="AKK62" s="28"/>
      <c r="AKL62" s="29"/>
      <c r="AKM62" s="30"/>
      <c r="AKN62" s="27"/>
      <c r="AKO62" s="27"/>
      <c r="AKP62" s="27"/>
      <c r="AKQ62" s="28"/>
      <c r="AKR62" s="29"/>
      <c r="AKS62" s="30"/>
      <c r="AKT62" s="27"/>
      <c r="AKU62" s="27"/>
      <c r="AKV62" s="27"/>
      <c r="AKW62" s="28"/>
      <c r="AKX62" s="29"/>
      <c r="AKY62" s="30"/>
      <c r="AKZ62" s="27"/>
      <c r="ALA62" s="27"/>
      <c r="ALB62" s="27"/>
      <c r="ALC62" s="28"/>
      <c r="ALD62" s="29"/>
      <c r="ALE62" s="30"/>
      <c r="ALF62" s="27"/>
      <c r="ALG62" s="27"/>
      <c r="ALH62" s="27"/>
      <c r="ALI62" s="28"/>
      <c r="ALJ62" s="29"/>
      <c r="ALK62" s="30"/>
      <c r="ALL62" s="27"/>
      <c r="ALM62" s="27"/>
      <c r="ALN62" s="27"/>
      <c r="ALO62" s="28"/>
      <c r="ALP62" s="29"/>
      <c r="ALQ62" s="30"/>
      <c r="ALR62" s="27"/>
      <c r="ALS62" s="27"/>
      <c r="ALT62" s="27"/>
      <c r="ALU62" s="28"/>
      <c r="ALV62" s="29"/>
      <c r="ALW62" s="30"/>
      <c r="ALX62" s="27"/>
      <c r="ALY62" s="27"/>
      <c r="ALZ62" s="27"/>
      <c r="AMA62" s="28"/>
      <c r="AMB62" s="29"/>
      <c r="AMC62" s="30"/>
      <c r="AMD62" s="27"/>
      <c r="AME62" s="27"/>
      <c r="AMF62" s="27"/>
      <c r="AMG62" s="28"/>
      <c r="AMH62" s="29"/>
      <c r="AMI62" s="30"/>
      <c r="AMJ62" s="27"/>
      <c r="AMK62" s="27"/>
      <c r="AML62" s="27"/>
      <c r="AMM62" s="28"/>
      <c r="AMN62" s="29"/>
      <c r="AMO62" s="30"/>
      <c r="AMP62" s="27"/>
      <c r="AMQ62" s="27"/>
      <c r="AMR62" s="27"/>
      <c r="AMS62" s="28"/>
      <c r="AMT62" s="29"/>
      <c r="AMU62" s="30"/>
      <c r="AMV62" s="27"/>
      <c r="AMW62" s="27"/>
      <c r="AMX62" s="27"/>
      <c r="AMY62" s="28"/>
      <c r="AMZ62" s="29"/>
      <c r="ANA62" s="30"/>
      <c r="ANB62" s="27"/>
      <c r="ANC62" s="27"/>
      <c r="AND62" s="27"/>
      <c r="ANE62" s="28"/>
      <c r="ANF62" s="29"/>
      <c r="ANG62" s="30"/>
      <c r="ANH62" s="27"/>
      <c r="ANI62" s="27"/>
      <c r="ANJ62" s="27"/>
      <c r="ANK62" s="28"/>
      <c r="ANL62" s="29"/>
      <c r="ANM62" s="30"/>
      <c r="ANN62" s="27"/>
      <c r="ANO62" s="27"/>
      <c r="ANP62" s="27"/>
      <c r="ANQ62" s="28"/>
      <c r="ANR62" s="29"/>
      <c r="ANS62" s="30"/>
      <c r="ANT62" s="27"/>
      <c r="ANU62" s="27"/>
      <c r="ANV62" s="27"/>
      <c r="ANW62" s="28"/>
      <c r="ANX62" s="29"/>
      <c r="ANY62" s="30"/>
      <c r="ANZ62" s="27"/>
      <c r="AOA62" s="27"/>
      <c r="AOB62" s="27"/>
      <c r="AOC62" s="28"/>
      <c r="AOD62" s="29"/>
      <c r="AOE62" s="30"/>
      <c r="AOF62" s="27"/>
      <c r="AOG62" s="27"/>
      <c r="AOH62" s="27"/>
      <c r="AOI62" s="28"/>
      <c r="AOJ62" s="29"/>
      <c r="AOK62" s="30"/>
      <c r="AOL62" s="27"/>
      <c r="AOM62" s="27"/>
      <c r="AON62" s="27"/>
      <c r="AOO62" s="28"/>
      <c r="AOP62" s="29"/>
      <c r="AOQ62" s="30"/>
      <c r="AOR62" s="27"/>
      <c r="AOS62" s="27"/>
      <c r="AOT62" s="27"/>
      <c r="AOU62" s="28"/>
      <c r="AOV62" s="29"/>
      <c r="AOW62" s="30"/>
      <c r="AOX62" s="27"/>
      <c r="AOY62" s="27"/>
      <c r="AOZ62" s="27"/>
      <c r="APA62" s="28"/>
      <c r="APB62" s="29"/>
      <c r="APC62" s="30"/>
      <c r="APD62" s="27"/>
      <c r="APE62" s="27"/>
      <c r="APF62" s="27"/>
      <c r="APG62" s="28"/>
      <c r="APH62" s="29"/>
      <c r="API62" s="30"/>
      <c r="APJ62" s="27"/>
      <c r="APK62" s="27"/>
      <c r="APL62" s="27"/>
      <c r="APM62" s="28"/>
      <c r="APN62" s="29"/>
      <c r="APO62" s="30"/>
      <c r="APP62" s="27"/>
      <c r="APQ62" s="27"/>
      <c r="APR62" s="27"/>
      <c r="APS62" s="28"/>
      <c r="APT62" s="29"/>
      <c r="APU62" s="30"/>
      <c r="APV62" s="27"/>
      <c r="APW62" s="27"/>
      <c r="APX62" s="27"/>
      <c r="APY62" s="28"/>
      <c r="APZ62" s="29"/>
      <c r="AQA62" s="30"/>
      <c r="AQB62" s="27"/>
      <c r="AQC62" s="27"/>
      <c r="AQD62" s="27"/>
      <c r="AQE62" s="28"/>
      <c r="AQF62" s="29"/>
      <c r="AQG62" s="30"/>
      <c r="AQH62" s="27"/>
      <c r="AQI62" s="27"/>
      <c r="AQJ62" s="27"/>
      <c r="AQK62" s="28"/>
      <c r="AQL62" s="29"/>
      <c r="AQM62" s="30"/>
      <c r="AQN62" s="27"/>
      <c r="AQO62" s="27"/>
      <c r="AQP62" s="27"/>
      <c r="AQQ62" s="28"/>
      <c r="AQR62" s="29"/>
      <c r="AQS62" s="30"/>
      <c r="AQT62" s="27"/>
      <c r="AQU62" s="27"/>
      <c r="AQV62" s="27"/>
      <c r="AQW62" s="28"/>
      <c r="AQX62" s="29"/>
      <c r="AQY62" s="30"/>
      <c r="AQZ62" s="27"/>
      <c r="ARA62" s="27"/>
      <c r="ARB62" s="27"/>
      <c r="ARC62" s="28"/>
      <c r="ARD62" s="29"/>
      <c r="ARE62" s="30"/>
      <c r="ARF62" s="27"/>
      <c r="ARG62" s="27"/>
      <c r="ARH62" s="27"/>
      <c r="ARI62" s="28"/>
      <c r="ARJ62" s="29"/>
      <c r="ARK62" s="30"/>
      <c r="ARL62" s="27"/>
      <c r="ARM62" s="27"/>
      <c r="ARN62" s="27"/>
      <c r="ARO62" s="28"/>
      <c r="ARP62" s="29"/>
      <c r="ARQ62" s="30"/>
      <c r="ARR62" s="27"/>
      <c r="ARS62" s="27"/>
      <c r="ART62" s="27"/>
      <c r="ARU62" s="28"/>
      <c r="ARV62" s="29"/>
      <c r="ARW62" s="30"/>
      <c r="ARX62" s="27"/>
      <c r="ARY62" s="27"/>
      <c r="ARZ62" s="27"/>
      <c r="ASA62" s="28"/>
      <c r="ASB62" s="29"/>
      <c r="ASC62" s="30"/>
      <c r="ASD62" s="27"/>
      <c r="ASE62" s="27"/>
      <c r="ASF62" s="27"/>
      <c r="ASG62" s="28"/>
      <c r="ASH62" s="29"/>
      <c r="ASI62" s="30"/>
      <c r="ASJ62" s="27"/>
      <c r="ASK62" s="27"/>
      <c r="ASL62" s="27"/>
      <c r="ASM62" s="28"/>
      <c r="ASN62" s="29"/>
      <c r="ASO62" s="30"/>
      <c r="ASP62" s="27"/>
      <c r="ASQ62" s="27"/>
      <c r="ASR62" s="27"/>
      <c r="ASS62" s="28"/>
      <c r="AST62" s="29"/>
      <c r="ASU62" s="30"/>
      <c r="ASV62" s="27"/>
      <c r="ASW62" s="27"/>
      <c r="ASX62" s="27"/>
      <c r="ASY62" s="28"/>
      <c r="ASZ62" s="29"/>
      <c r="ATA62" s="30"/>
      <c r="ATB62" s="27"/>
      <c r="ATC62" s="27"/>
      <c r="ATD62" s="27"/>
      <c r="ATE62" s="28"/>
      <c r="ATF62" s="29"/>
      <c r="ATG62" s="30"/>
      <c r="ATH62" s="27"/>
      <c r="ATI62" s="27"/>
      <c r="ATJ62" s="27"/>
      <c r="ATK62" s="28"/>
      <c r="ATL62" s="29"/>
      <c r="ATM62" s="30"/>
      <c r="ATN62" s="27"/>
      <c r="ATO62" s="27"/>
      <c r="ATP62" s="27"/>
      <c r="ATQ62" s="28"/>
      <c r="ATR62" s="29"/>
      <c r="ATS62" s="30"/>
      <c r="ATT62" s="27"/>
      <c r="ATU62" s="27"/>
      <c r="ATV62" s="27"/>
      <c r="ATW62" s="28"/>
      <c r="ATX62" s="29"/>
      <c r="ATY62" s="30"/>
      <c r="ATZ62" s="27"/>
      <c r="AUA62" s="27"/>
      <c r="AUB62" s="27"/>
      <c r="AUC62" s="28"/>
      <c r="AUD62" s="29"/>
      <c r="AUE62" s="30"/>
      <c r="AUF62" s="27"/>
      <c r="AUG62" s="27"/>
      <c r="AUH62" s="27"/>
      <c r="AUI62" s="28"/>
      <c r="AUJ62" s="29"/>
      <c r="AUK62" s="30"/>
      <c r="AUL62" s="27"/>
      <c r="AUM62" s="27"/>
      <c r="AUN62" s="27"/>
      <c r="AUO62" s="28"/>
      <c r="AUP62" s="29"/>
      <c r="AUQ62" s="30"/>
      <c r="AUR62" s="27"/>
      <c r="AUS62" s="27"/>
      <c r="AUT62" s="27"/>
      <c r="AUU62" s="28"/>
      <c r="AUV62" s="29"/>
      <c r="AUW62" s="30"/>
      <c r="AUX62" s="27"/>
      <c r="AUY62" s="27"/>
      <c r="AUZ62" s="27"/>
      <c r="AVA62" s="28"/>
      <c r="AVB62" s="29"/>
      <c r="AVC62" s="30"/>
      <c r="AVD62" s="27"/>
      <c r="AVE62" s="27"/>
      <c r="AVF62" s="27"/>
      <c r="AVG62" s="28"/>
      <c r="AVH62" s="29"/>
      <c r="AVI62" s="30"/>
      <c r="AVJ62" s="27"/>
      <c r="AVK62" s="27"/>
      <c r="AVL62" s="27"/>
      <c r="AVM62" s="28"/>
      <c r="AVN62" s="29"/>
      <c r="AVO62" s="30"/>
      <c r="AVP62" s="27"/>
      <c r="AVQ62" s="27"/>
      <c r="AVR62" s="27"/>
      <c r="AVS62" s="28"/>
      <c r="AVT62" s="29"/>
      <c r="AVU62" s="30"/>
      <c r="AVV62" s="27"/>
      <c r="AVW62" s="27"/>
      <c r="AVX62" s="27"/>
      <c r="AVY62" s="28"/>
      <c r="AVZ62" s="29"/>
      <c r="AWA62" s="30"/>
      <c r="AWB62" s="27"/>
      <c r="AWC62" s="27"/>
      <c r="AWD62" s="27"/>
      <c r="AWE62" s="28"/>
      <c r="AWF62" s="29"/>
      <c r="AWG62" s="30"/>
      <c r="AWH62" s="27"/>
      <c r="AWI62" s="27"/>
      <c r="AWJ62" s="27"/>
      <c r="AWK62" s="28"/>
      <c r="AWL62" s="29"/>
      <c r="AWM62" s="30"/>
      <c r="AWN62" s="27"/>
      <c r="AWO62" s="27"/>
      <c r="AWP62" s="27"/>
      <c r="AWQ62" s="28"/>
      <c r="AWR62" s="29"/>
      <c r="AWS62" s="30"/>
      <c r="AWT62" s="27"/>
      <c r="AWU62" s="27"/>
      <c r="AWV62" s="27"/>
      <c r="AWW62" s="28"/>
      <c r="AWX62" s="29"/>
      <c r="AWY62" s="30"/>
      <c r="AWZ62" s="27"/>
      <c r="AXA62" s="27"/>
      <c r="AXB62" s="27"/>
      <c r="AXC62" s="28"/>
      <c r="AXD62" s="29"/>
      <c r="AXE62" s="30"/>
      <c r="AXF62" s="27"/>
      <c r="AXG62" s="27"/>
      <c r="AXH62" s="27"/>
      <c r="AXI62" s="28"/>
      <c r="AXJ62" s="29"/>
      <c r="AXK62" s="30"/>
      <c r="AXL62" s="27"/>
      <c r="AXM62" s="27"/>
      <c r="AXN62" s="27"/>
      <c r="AXO62" s="28"/>
      <c r="AXP62" s="29"/>
      <c r="AXQ62" s="30"/>
      <c r="AXR62" s="27"/>
      <c r="AXS62" s="27"/>
      <c r="AXT62" s="27"/>
      <c r="AXU62" s="28"/>
      <c r="AXV62" s="29"/>
      <c r="AXW62" s="30"/>
      <c r="AXX62" s="27"/>
      <c r="AXY62" s="27"/>
      <c r="AXZ62" s="27"/>
      <c r="AYA62" s="28"/>
      <c r="AYB62" s="29"/>
      <c r="AYC62" s="30"/>
      <c r="AYD62" s="27"/>
      <c r="AYE62" s="27"/>
      <c r="AYF62" s="27"/>
      <c r="AYG62" s="28"/>
      <c r="AYH62" s="29"/>
      <c r="AYI62" s="30"/>
      <c r="AYJ62" s="27"/>
      <c r="AYK62" s="27"/>
      <c r="AYL62" s="27"/>
      <c r="AYM62" s="28"/>
      <c r="AYN62" s="29"/>
      <c r="AYO62" s="30"/>
      <c r="AYP62" s="27"/>
      <c r="AYQ62" s="27"/>
      <c r="AYR62" s="27"/>
      <c r="AYS62" s="28"/>
      <c r="AYT62" s="29"/>
      <c r="AYU62" s="30"/>
      <c r="AYV62" s="27"/>
      <c r="AYW62" s="27"/>
      <c r="AYX62" s="27"/>
      <c r="AYY62" s="28"/>
      <c r="AYZ62" s="29"/>
      <c r="AZA62" s="30"/>
      <c r="AZB62" s="27"/>
      <c r="AZC62" s="27"/>
      <c r="AZD62" s="27"/>
      <c r="AZE62" s="28"/>
      <c r="AZF62" s="29"/>
      <c r="AZG62" s="30"/>
      <c r="AZH62" s="27"/>
      <c r="AZI62" s="27"/>
      <c r="AZJ62" s="27"/>
      <c r="AZK62" s="28"/>
      <c r="AZL62" s="29"/>
      <c r="AZM62" s="30"/>
      <c r="AZN62" s="27"/>
      <c r="AZO62" s="27"/>
      <c r="AZP62" s="27"/>
      <c r="AZQ62" s="28"/>
      <c r="AZR62" s="29"/>
      <c r="AZS62" s="30"/>
      <c r="AZT62" s="27"/>
      <c r="AZU62" s="27"/>
      <c r="AZV62" s="27"/>
      <c r="AZW62" s="28"/>
      <c r="AZX62" s="29"/>
      <c r="AZY62" s="30"/>
      <c r="AZZ62" s="27"/>
      <c r="BAA62" s="27"/>
      <c r="BAB62" s="27"/>
      <c r="BAC62" s="28"/>
      <c r="BAD62" s="29"/>
      <c r="BAE62" s="30"/>
      <c r="BAF62" s="27"/>
      <c r="BAG62" s="27"/>
      <c r="BAH62" s="27"/>
      <c r="BAI62" s="28"/>
      <c r="BAJ62" s="29"/>
      <c r="BAK62" s="30"/>
      <c r="BAL62" s="27"/>
      <c r="BAM62" s="27"/>
      <c r="BAN62" s="27"/>
      <c r="BAO62" s="28"/>
      <c r="BAP62" s="29"/>
      <c r="BAQ62" s="30"/>
      <c r="BAR62" s="27"/>
      <c r="BAS62" s="27"/>
      <c r="BAT62" s="27"/>
      <c r="BAU62" s="28"/>
      <c r="BAV62" s="29"/>
      <c r="BAW62" s="30"/>
      <c r="BAX62" s="27"/>
      <c r="BAY62" s="27"/>
      <c r="BAZ62" s="27"/>
      <c r="BBA62" s="28"/>
      <c r="BBB62" s="29"/>
      <c r="BBC62" s="30"/>
      <c r="BBD62" s="27"/>
      <c r="BBE62" s="27"/>
      <c r="BBF62" s="27"/>
      <c r="BBG62" s="28"/>
      <c r="BBH62" s="29"/>
      <c r="BBI62" s="30"/>
      <c r="BBJ62" s="27"/>
      <c r="BBK62" s="27"/>
      <c r="BBL62" s="27"/>
      <c r="BBM62" s="28"/>
      <c r="BBN62" s="29"/>
      <c r="BBO62" s="30"/>
      <c r="BBP62" s="27"/>
      <c r="BBQ62" s="27"/>
      <c r="BBR62" s="27"/>
      <c r="BBS62" s="28"/>
      <c r="BBT62" s="29"/>
      <c r="BBU62" s="30"/>
      <c r="BBV62" s="27"/>
      <c r="BBW62" s="27"/>
      <c r="BBX62" s="27"/>
      <c r="BBY62" s="28"/>
      <c r="BBZ62" s="29"/>
      <c r="BCA62" s="30"/>
      <c r="BCB62" s="27"/>
      <c r="BCC62" s="27"/>
      <c r="BCD62" s="27"/>
      <c r="BCE62" s="28"/>
      <c r="BCF62" s="29"/>
      <c r="BCG62" s="30"/>
      <c r="BCH62" s="27"/>
      <c r="BCI62" s="27"/>
      <c r="BCJ62" s="27"/>
      <c r="BCK62" s="28"/>
      <c r="BCL62" s="29"/>
      <c r="BCM62" s="30"/>
      <c r="BCN62" s="27"/>
      <c r="BCO62" s="27"/>
      <c r="BCP62" s="27"/>
      <c r="BCQ62" s="28"/>
      <c r="BCR62" s="29"/>
      <c r="BCS62" s="30"/>
      <c r="BCT62" s="27"/>
      <c r="BCU62" s="27"/>
      <c r="BCV62" s="27"/>
      <c r="BCW62" s="28"/>
      <c r="BCX62" s="29"/>
      <c r="BCY62" s="30"/>
      <c r="BCZ62" s="27"/>
      <c r="BDA62" s="27"/>
      <c r="BDB62" s="27"/>
      <c r="BDC62" s="28"/>
      <c r="BDD62" s="29"/>
      <c r="BDE62" s="30"/>
      <c r="BDF62" s="27"/>
      <c r="BDG62" s="27"/>
      <c r="BDH62" s="27"/>
      <c r="BDI62" s="28"/>
      <c r="BDJ62" s="29"/>
      <c r="BDK62" s="30"/>
      <c r="BDL62" s="27"/>
      <c r="BDM62" s="27"/>
      <c r="BDN62" s="27"/>
      <c r="BDO62" s="28"/>
      <c r="BDP62" s="29"/>
      <c r="BDQ62" s="30"/>
      <c r="BDR62" s="27"/>
      <c r="BDS62" s="27"/>
      <c r="BDT62" s="27"/>
      <c r="BDU62" s="28"/>
      <c r="BDV62" s="29"/>
      <c r="BDW62" s="30"/>
      <c r="BDX62" s="27"/>
      <c r="BDY62" s="27"/>
      <c r="BDZ62" s="27"/>
      <c r="BEA62" s="28"/>
      <c r="BEB62" s="29"/>
      <c r="BEC62" s="30"/>
      <c r="BED62" s="27"/>
      <c r="BEE62" s="27"/>
      <c r="BEF62" s="27"/>
      <c r="BEG62" s="28"/>
      <c r="BEH62" s="29"/>
      <c r="BEI62" s="30"/>
      <c r="BEJ62" s="27"/>
      <c r="BEK62" s="27"/>
      <c r="BEL62" s="27"/>
      <c r="BEM62" s="28"/>
      <c r="BEN62" s="29"/>
      <c r="BEO62" s="30"/>
      <c r="BEP62" s="27"/>
      <c r="BEQ62" s="27"/>
      <c r="BER62" s="27"/>
      <c r="BES62" s="28"/>
      <c r="BET62" s="29"/>
      <c r="BEU62" s="30"/>
      <c r="BEV62" s="27"/>
      <c r="BEW62" s="27"/>
      <c r="BEX62" s="27"/>
      <c r="BEY62" s="28"/>
      <c r="BEZ62" s="29"/>
      <c r="BFA62" s="30"/>
      <c r="BFB62" s="27"/>
      <c r="BFC62" s="27"/>
      <c r="BFD62" s="27"/>
      <c r="BFE62" s="28"/>
      <c r="BFF62" s="29"/>
      <c r="BFG62" s="30"/>
      <c r="BFH62" s="27"/>
      <c r="BFI62" s="27"/>
      <c r="BFJ62" s="27"/>
      <c r="BFK62" s="28"/>
      <c r="BFL62" s="29"/>
      <c r="BFM62" s="30"/>
      <c r="BFN62" s="27"/>
      <c r="BFO62" s="27"/>
      <c r="BFP62" s="27"/>
      <c r="BFQ62" s="28"/>
      <c r="BFR62" s="29"/>
      <c r="BFS62" s="30"/>
      <c r="BFT62" s="27"/>
      <c r="BFU62" s="27"/>
      <c r="BFV62" s="27"/>
      <c r="BFW62" s="28"/>
      <c r="BFX62" s="29"/>
      <c r="BFY62" s="30"/>
      <c r="BFZ62" s="27"/>
      <c r="BGA62" s="27"/>
      <c r="BGB62" s="27"/>
      <c r="BGC62" s="28"/>
      <c r="BGD62" s="29"/>
      <c r="BGE62" s="30"/>
      <c r="BGF62" s="27"/>
      <c r="BGG62" s="27"/>
      <c r="BGH62" s="27"/>
      <c r="BGI62" s="28"/>
      <c r="BGJ62" s="29"/>
      <c r="BGK62" s="30"/>
      <c r="BGL62" s="27"/>
      <c r="BGM62" s="27"/>
      <c r="BGN62" s="27"/>
      <c r="BGO62" s="28"/>
      <c r="BGP62" s="29"/>
      <c r="BGQ62" s="30"/>
      <c r="BGR62" s="27"/>
      <c r="BGS62" s="27"/>
      <c r="BGT62" s="27"/>
      <c r="BGU62" s="28"/>
      <c r="BGV62" s="29"/>
      <c r="BGW62" s="30"/>
      <c r="BGX62" s="27"/>
      <c r="BGY62" s="27"/>
      <c r="BGZ62" s="27"/>
      <c r="BHA62" s="28"/>
      <c r="BHB62" s="29"/>
      <c r="BHC62" s="30"/>
      <c r="BHD62" s="27"/>
      <c r="BHE62" s="27"/>
      <c r="BHF62" s="27"/>
      <c r="BHG62" s="28"/>
      <c r="BHH62" s="29"/>
      <c r="BHI62" s="30"/>
      <c r="BHJ62" s="27"/>
      <c r="BHK62" s="27"/>
      <c r="BHL62" s="27"/>
      <c r="BHM62" s="28"/>
      <c r="BHN62" s="29"/>
      <c r="BHO62" s="30"/>
      <c r="BHP62" s="27"/>
      <c r="BHQ62" s="27"/>
      <c r="BHR62" s="27"/>
      <c r="BHS62" s="28"/>
      <c r="BHT62" s="29"/>
      <c r="BHU62" s="30"/>
      <c r="BHV62" s="27"/>
      <c r="BHW62" s="27"/>
      <c r="BHX62" s="27"/>
      <c r="BHY62" s="28"/>
      <c r="BHZ62" s="29"/>
      <c r="BIA62" s="30"/>
      <c r="BIB62" s="27"/>
      <c r="BIC62" s="27"/>
      <c r="BID62" s="27"/>
      <c r="BIE62" s="28"/>
      <c r="BIF62" s="29"/>
      <c r="BIG62" s="30"/>
      <c r="BIH62" s="27"/>
      <c r="BII62" s="27"/>
      <c r="BIJ62" s="27"/>
      <c r="BIK62" s="28"/>
      <c r="BIL62" s="29"/>
      <c r="BIM62" s="30"/>
      <c r="BIN62" s="27"/>
      <c r="BIO62" s="27"/>
      <c r="BIP62" s="27"/>
      <c r="BIQ62" s="28"/>
      <c r="BIR62" s="29"/>
      <c r="BIS62" s="30"/>
      <c r="BIT62" s="27"/>
      <c r="BIU62" s="27"/>
      <c r="BIV62" s="27"/>
      <c r="BIW62" s="28"/>
      <c r="BIX62" s="29"/>
      <c r="BIY62" s="30"/>
      <c r="BIZ62" s="27"/>
      <c r="BJA62" s="27"/>
      <c r="BJB62" s="27"/>
      <c r="BJC62" s="28"/>
      <c r="BJD62" s="29"/>
      <c r="BJE62" s="30"/>
      <c r="BJF62" s="27"/>
      <c r="BJG62" s="27"/>
      <c r="BJH62" s="27"/>
      <c r="BJI62" s="28"/>
      <c r="BJJ62" s="29"/>
      <c r="BJK62" s="30"/>
      <c r="BJL62" s="27"/>
      <c r="BJM62" s="27"/>
      <c r="BJN62" s="27"/>
      <c r="BJO62" s="28"/>
      <c r="BJP62" s="29"/>
      <c r="BJQ62" s="30"/>
      <c r="BJR62" s="27"/>
      <c r="BJS62" s="27"/>
      <c r="BJT62" s="27"/>
      <c r="BJU62" s="28"/>
      <c r="BJV62" s="29"/>
      <c r="BJW62" s="30"/>
      <c r="BJX62" s="27"/>
      <c r="BJY62" s="27"/>
      <c r="BJZ62" s="27"/>
      <c r="BKA62" s="28"/>
      <c r="BKB62" s="29"/>
      <c r="BKC62" s="30"/>
      <c r="BKD62" s="27"/>
      <c r="BKE62" s="27"/>
      <c r="BKF62" s="27"/>
      <c r="BKG62" s="28"/>
      <c r="BKH62" s="29"/>
      <c r="BKI62" s="30"/>
      <c r="BKJ62" s="27"/>
      <c r="BKK62" s="27"/>
      <c r="BKL62" s="27"/>
      <c r="BKM62" s="28"/>
      <c r="BKN62" s="29"/>
      <c r="BKO62" s="30"/>
      <c r="BKP62" s="27"/>
      <c r="BKQ62" s="27"/>
      <c r="BKR62" s="27"/>
      <c r="BKS62" s="28"/>
      <c r="BKT62" s="29"/>
      <c r="BKU62" s="30"/>
      <c r="BKV62" s="27"/>
      <c r="BKW62" s="27"/>
      <c r="BKX62" s="27"/>
      <c r="BKY62" s="28"/>
      <c r="BKZ62" s="29"/>
      <c r="BLA62" s="30"/>
      <c r="BLB62" s="27"/>
      <c r="BLC62" s="27"/>
      <c r="BLD62" s="27"/>
      <c r="BLE62" s="28"/>
      <c r="BLF62" s="29"/>
      <c r="BLG62" s="30"/>
      <c r="BLH62" s="27"/>
      <c r="BLI62" s="27"/>
      <c r="BLJ62" s="27"/>
      <c r="BLK62" s="28"/>
      <c r="BLL62" s="29"/>
      <c r="BLM62" s="30"/>
      <c r="BLN62" s="27"/>
      <c r="BLO62" s="27"/>
      <c r="BLP62" s="27"/>
      <c r="BLQ62" s="28"/>
      <c r="BLR62" s="29"/>
      <c r="BLS62" s="30"/>
      <c r="BLT62" s="27"/>
      <c r="BLU62" s="27"/>
      <c r="BLV62" s="27"/>
      <c r="BLW62" s="28"/>
      <c r="BLX62" s="29"/>
      <c r="BLY62" s="30"/>
      <c r="BLZ62" s="27"/>
      <c r="BMA62" s="27"/>
      <c r="BMB62" s="27"/>
      <c r="BMC62" s="28"/>
      <c r="BMD62" s="29"/>
      <c r="BME62" s="30"/>
      <c r="BMF62" s="27"/>
      <c r="BMG62" s="27"/>
      <c r="BMH62" s="27"/>
      <c r="BMI62" s="28"/>
      <c r="BMJ62" s="29"/>
      <c r="BMK62" s="30"/>
      <c r="BML62" s="27"/>
      <c r="BMM62" s="27"/>
      <c r="BMN62" s="27"/>
      <c r="BMO62" s="28"/>
      <c r="BMP62" s="29"/>
      <c r="BMQ62" s="30"/>
      <c r="BMR62" s="27"/>
      <c r="BMS62" s="27"/>
      <c r="BMT62" s="27"/>
      <c r="BMU62" s="28"/>
      <c r="BMV62" s="29"/>
      <c r="BMW62" s="30"/>
      <c r="BMX62" s="27"/>
      <c r="BMY62" s="27"/>
      <c r="BMZ62" s="27"/>
      <c r="BNA62" s="28"/>
      <c r="BNB62" s="29"/>
      <c r="BNC62" s="30"/>
      <c r="BND62" s="27"/>
      <c r="BNE62" s="27"/>
      <c r="BNF62" s="27"/>
      <c r="BNG62" s="28"/>
      <c r="BNH62" s="29"/>
      <c r="BNI62" s="30"/>
      <c r="BNJ62" s="27"/>
      <c r="BNK62" s="27"/>
      <c r="BNL62" s="27"/>
      <c r="BNM62" s="28"/>
      <c r="BNN62" s="29"/>
      <c r="BNO62" s="30"/>
      <c r="BNP62" s="27"/>
      <c r="BNQ62" s="27"/>
      <c r="BNR62" s="27"/>
      <c r="BNS62" s="28"/>
      <c r="BNT62" s="29"/>
      <c r="BNU62" s="30"/>
      <c r="BNV62" s="27"/>
      <c r="BNW62" s="27"/>
      <c r="BNX62" s="27"/>
      <c r="BNY62" s="28"/>
      <c r="BNZ62" s="29"/>
      <c r="BOA62" s="30"/>
      <c r="BOB62" s="27"/>
      <c r="BOC62" s="27"/>
      <c r="BOD62" s="27"/>
      <c r="BOE62" s="28"/>
      <c r="BOF62" s="29"/>
      <c r="BOG62" s="30"/>
      <c r="BOH62" s="27"/>
      <c r="BOI62" s="27"/>
      <c r="BOJ62" s="27"/>
      <c r="BOK62" s="28"/>
      <c r="BOL62" s="29"/>
      <c r="BOM62" s="30"/>
      <c r="BON62" s="27"/>
      <c r="BOO62" s="27"/>
      <c r="BOP62" s="27"/>
      <c r="BOQ62" s="28"/>
      <c r="BOR62" s="29"/>
      <c r="BOS62" s="30"/>
      <c r="BOT62" s="27"/>
      <c r="BOU62" s="27"/>
      <c r="BOV62" s="27"/>
      <c r="BOW62" s="28"/>
      <c r="BOX62" s="29"/>
      <c r="BOY62" s="30"/>
      <c r="BOZ62" s="27"/>
      <c r="BPA62" s="27"/>
      <c r="BPB62" s="27"/>
      <c r="BPC62" s="28"/>
      <c r="BPD62" s="29"/>
      <c r="BPE62" s="30"/>
      <c r="BPF62" s="27"/>
      <c r="BPG62" s="27"/>
      <c r="BPH62" s="27"/>
      <c r="BPI62" s="28"/>
      <c r="BPJ62" s="29"/>
      <c r="BPK62" s="30"/>
      <c r="BPL62" s="27"/>
      <c r="BPM62" s="27"/>
      <c r="BPN62" s="27"/>
      <c r="BPO62" s="28"/>
      <c r="BPP62" s="29"/>
      <c r="BPQ62" s="30"/>
      <c r="BPR62" s="27"/>
      <c r="BPS62" s="27"/>
      <c r="BPT62" s="27"/>
      <c r="BPU62" s="28"/>
      <c r="BPV62" s="29"/>
      <c r="BPW62" s="30"/>
      <c r="BPX62" s="27"/>
      <c r="BPY62" s="27"/>
      <c r="BPZ62" s="27"/>
      <c r="BQA62" s="28"/>
      <c r="BQB62" s="29"/>
      <c r="BQC62" s="30"/>
      <c r="BQD62" s="27"/>
      <c r="BQE62" s="27"/>
      <c r="BQF62" s="27"/>
      <c r="BQG62" s="28"/>
      <c r="BQH62" s="29"/>
      <c r="BQI62" s="30"/>
      <c r="BQJ62" s="27"/>
      <c r="BQK62" s="27"/>
      <c r="BQL62" s="27"/>
      <c r="BQM62" s="28"/>
      <c r="BQN62" s="29"/>
      <c r="BQO62" s="30"/>
      <c r="BQP62" s="27"/>
      <c r="BQQ62" s="27"/>
      <c r="BQR62" s="27"/>
      <c r="BQS62" s="28"/>
      <c r="BQT62" s="29"/>
      <c r="BQU62" s="30"/>
      <c r="BQV62" s="27"/>
      <c r="BQW62" s="27"/>
      <c r="BQX62" s="27"/>
      <c r="BQY62" s="28"/>
      <c r="BQZ62" s="29"/>
      <c r="BRA62" s="30"/>
      <c r="BRB62" s="27"/>
      <c r="BRC62" s="27"/>
      <c r="BRD62" s="27"/>
      <c r="BRE62" s="28"/>
      <c r="BRF62" s="29"/>
      <c r="BRG62" s="30"/>
      <c r="BRH62" s="27"/>
      <c r="BRI62" s="27"/>
      <c r="BRJ62" s="27"/>
      <c r="BRK62" s="28"/>
      <c r="BRL62" s="29"/>
      <c r="BRM62" s="30"/>
      <c r="BRN62" s="27"/>
      <c r="BRO62" s="27"/>
      <c r="BRP62" s="27"/>
      <c r="BRQ62" s="28"/>
      <c r="BRR62" s="29"/>
      <c r="BRS62" s="30"/>
      <c r="BRT62" s="27"/>
      <c r="BRU62" s="27"/>
      <c r="BRV62" s="27"/>
      <c r="BRW62" s="28"/>
      <c r="BRX62" s="29"/>
      <c r="BRY62" s="30"/>
      <c r="BRZ62" s="27"/>
      <c r="BSA62" s="27"/>
      <c r="BSB62" s="27"/>
      <c r="BSC62" s="28"/>
      <c r="BSD62" s="29"/>
      <c r="BSE62" s="30"/>
      <c r="BSF62" s="27"/>
      <c r="BSG62" s="27"/>
      <c r="BSH62" s="27"/>
      <c r="BSI62" s="28"/>
      <c r="BSJ62" s="29"/>
      <c r="BSK62" s="30"/>
      <c r="BSL62" s="27"/>
      <c r="BSM62" s="27"/>
      <c r="BSN62" s="27"/>
      <c r="BSO62" s="28"/>
      <c r="BSP62" s="29"/>
      <c r="BSQ62" s="30"/>
      <c r="BSR62" s="27"/>
      <c r="BSS62" s="27"/>
      <c r="BST62" s="27"/>
      <c r="BSU62" s="28"/>
      <c r="BSV62" s="29"/>
      <c r="BSW62" s="30"/>
      <c r="BSX62" s="27"/>
      <c r="BSY62" s="27"/>
      <c r="BSZ62" s="27"/>
      <c r="BTA62" s="28"/>
      <c r="BTB62" s="29"/>
      <c r="BTC62" s="30"/>
      <c r="BTD62" s="27"/>
      <c r="BTE62" s="27"/>
      <c r="BTF62" s="27"/>
      <c r="BTG62" s="28"/>
      <c r="BTH62" s="29"/>
      <c r="BTI62" s="30"/>
      <c r="BTJ62" s="27"/>
      <c r="BTK62" s="27"/>
      <c r="BTL62" s="27"/>
      <c r="BTM62" s="28"/>
      <c r="BTN62" s="29"/>
      <c r="BTO62" s="30"/>
      <c r="BTP62" s="27"/>
      <c r="BTQ62" s="27"/>
      <c r="BTR62" s="27"/>
      <c r="BTS62" s="28"/>
      <c r="BTT62" s="29"/>
      <c r="BTU62" s="30"/>
      <c r="BTV62" s="27"/>
      <c r="BTW62" s="27"/>
      <c r="BTX62" s="27"/>
      <c r="BTY62" s="28"/>
      <c r="BTZ62" s="29"/>
      <c r="BUA62" s="30"/>
      <c r="BUB62" s="27"/>
      <c r="BUC62" s="27"/>
      <c r="BUD62" s="27"/>
      <c r="BUE62" s="28"/>
      <c r="BUF62" s="29"/>
      <c r="BUG62" s="30"/>
      <c r="BUH62" s="27"/>
      <c r="BUI62" s="27"/>
      <c r="BUJ62" s="27"/>
      <c r="BUK62" s="28"/>
      <c r="BUL62" s="29"/>
      <c r="BUM62" s="30"/>
      <c r="BUN62" s="27"/>
      <c r="BUO62" s="27"/>
      <c r="BUP62" s="27"/>
      <c r="BUQ62" s="28"/>
      <c r="BUR62" s="29"/>
      <c r="BUS62" s="30"/>
      <c r="BUT62" s="27"/>
      <c r="BUU62" s="27"/>
      <c r="BUV62" s="27"/>
      <c r="BUW62" s="28"/>
      <c r="BUX62" s="29"/>
      <c r="BUY62" s="30"/>
      <c r="BUZ62" s="27"/>
      <c r="BVA62" s="27"/>
      <c r="BVB62" s="27"/>
      <c r="BVC62" s="28"/>
      <c r="BVD62" s="29"/>
      <c r="BVE62" s="30"/>
      <c r="BVF62" s="27"/>
      <c r="BVG62" s="27"/>
      <c r="BVH62" s="27"/>
      <c r="BVI62" s="28"/>
      <c r="BVJ62" s="29"/>
      <c r="BVK62" s="30"/>
      <c r="BVL62" s="27"/>
      <c r="BVM62" s="27"/>
      <c r="BVN62" s="27"/>
      <c r="BVO62" s="28"/>
      <c r="BVP62" s="29"/>
      <c r="BVQ62" s="30"/>
      <c r="BVR62" s="27"/>
      <c r="BVS62" s="27"/>
      <c r="BVT62" s="27"/>
      <c r="BVU62" s="28"/>
      <c r="BVV62" s="29"/>
      <c r="BVW62" s="30"/>
      <c r="BVX62" s="27"/>
      <c r="BVY62" s="27"/>
      <c r="BVZ62" s="27"/>
      <c r="BWA62" s="28"/>
      <c r="BWB62" s="29"/>
      <c r="BWC62" s="30"/>
      <c r="BWD62" s="27"/>
      <c r="BWE62" s="27"/>
      <c r="BWF62" s="27"/>
      <c r="BWG62" s="28"/>
      <c r="BWH62" s="29"/>
      <c r="BWI62" s="30"/>
      <c r="BWJ62" s="27"/>
      <c r="BWK62" s="27"/>
      <c r="BWL62" s="27"/>
      <c r="BWM62" s="28"/>
      <c r="BWN62" s="29"/>
      <c r="BWO62" s="30"/>
      <c r="BWP62" s="27"/>
      <c r="BWQ62" s="27"/>
      <c r="BWR62" s="27"/>
      <c r="BWS62" s="28"/>
      <c r="BWT62" s="29"/>
      <c r="BWU62" s="30"/>
      <c r="BWV62" s="27"/>
      <c r="BWW62" s="27"/>
      <c r="BWX62" s="27"/>
      <c r="BWY62" s="28"/>
      <c r="BWZ62" s="29"/>
      <c r="BXA62" s="30"/>
      <c r="BXB62" s="27"/>
      <c r="BXC62" s="27"/>
      <c r="BXD62" s="27"/>
      <c r="BXE62" s="28"/>
      <c r="BXF62" s="29"/>
      <c r="BXG62" s="30"/>
      <c r="BXH62" s="27"/>
      <c r="BXI62" s="27"/>
      <c r="BXJ62" s="27"/>
      <c r="BXK62" s="28"/>
      <c r="BXL62" s="29"/>
      <c r="BXM62" s="30"/>
      <c r="BXN62" s="27"/>
      <c r="BXO62" s="27"/>
      <c r="BXP62" s="27"/>
      <c r="BXQ62" s="28"/>
      <c r="BXR62" s="29"/>
      <c r="BXS62" s="30"/>
      <c r="BXT62" s="27"/>
      <c r="BXU62" s="27"/>
      <c r="BXV62" s="27"/>
      <c r="BXW62" s="28"/>
      <c r="BXX62" s="29"/>
      <c r="BXY62" s="30"/>
      <c r="BXZ62" s="27"/>
      <c r="BYA62" s="27"/>
      <c r="BYB62" s="27"/>
      <c r="BYC62" s="28"/>
      <c r="BYD62" s="29"/>
      <c r="BYE62" s="30"/>
      <c r="BYF62" s="27"/>
      <c r="BYG62" s="27"/>
      <c r="BYH62" s="27"/>
      <c r="BYI62" s="28"/>
      <c r="BYJ62" s="29"/>
      <c r="BYK62" s="30"/>
      <c r="BYL62" s="27"/>
      <c r="BYM62" s="27"/>
      <c r="BYN62" s="27"/>
      <c r="BYO62" s="28"/>
      <c r="BYP62" s="29"/>
      <c r="BYQ62" s="30"/>
      <c r="BYR62" s="27"/>
      <c r="BYS62" s="27"/>
      <c r="BYT62" s="27"/>
      <c r="BYU62" s="28"/>
      <c r="BYV62" s="29"/>
      <c r="BYW62" s="30"/>
      <c r="BYX62" s="27"/>
      <c r="BYY62" s="27"/>
      <c r="BYZ62" s="27"/>
      <c r="BZA62" s="28"/>
      <c r="BZB62" s="29"/>
      <c r="BZC62" s="30"/>
      <c r="BZD62" s="27"/>
      <c r="BZE62" s="27"/>
      <c r="BZF62" s="27"/>
      <c r="BZG62" s="28"/>
      <c r="BZH62" s="29"/>
      <c r="BZI62" s="30"/>
      <c r="BZJ62" s="27"/>
      <c r="BZK62" s="27"/>
      <c r="BZL62" s="27"/>
      <c r="BZM62" s="28"/>
      <c r="BZN62" s="29"/>
      <c r="BZO62" s="30"/>
      <c r="BZP62" s="27"/>
      <c r="BZQ62" s="27"/>
      <c r="BZR62" s="27"/>
      <c r="BZS62" s="28"/>
      <c r="BZT62" s="29"/>
      <c r="BZU62" s="30"/>
      <c r="BZV62" s="27"/>
      <c r="BZW62" s="27"/>
      <c r="BZX62" s="27"/>
      <c r="BZY62" s="28"/>
      <c r="BZZ62" s="29"/>
      <c r="CAA62" s="30"/>
      <c r="CAB62" s="27"/>
      <c r="CAC62" s="27"/>
      <c r="CAD62" s="27"/>
      <c r="CAE62" s="28"/>
      <c r="CAF62" s="29"/>
      <c r="CAG62" s="30"/>
      <c r="CAH62" s="27"/>
      <c r="CAI62" s="27"/>
      <c r="CAJ62" s="27"/>
      <c r="CAK62" s="28"/>
      <c r="CAL62" s="29"/>
      <c r="CAM62" s="30"/>
      <c r="CAN62" s="27"/>
      <c r="CAO62" s="27"/>
      <c r="CAP62" s="27"/>
      <c r="CAQ62" s="28"/>
      <c r="CAR62" s="29"/>
      <c r="CAS62" s="30"/>
      <c r="CAT62" s="27"/>
      <c r="CAU62" s="27"/>
      <c r="CAV62" s="27"/>
      <c r="CAW62" s="28"/>
      <c r="CAX62" s="29"/>
      <c r="CAY62" s="30"/>
      <c r="CAZ62" s="27"/>
      <c r="CBA62" s="27"/>
      <c r="CBB62" s="27"/>
      <c r="CBC62" s="28"/>
      <c r="CBD62" s="29"/>
      <c r="CBE62" s="30"/>
      <c r="CBF62" s="27"/>
      <c r="CBG62" s="27"/>
      <c r="CBH62" s="27"/>
      <c r="CBI62" s="28"/>
      <c r="CBJ62" s="29"/>
      <c r="CBK62" s="30"/>
      <c r="CBL62" s="27"/>
      <c r="CBM62" s="27"/>
      <c r="CBN62" s="27"/>
      <c r="CBO62" s="28"/>
      <c r="CBP62" s="29"/>
      <c r="CBQ62" s="30"/>
      <c r="CBR62" s="27"/>
      <c r="CBS62" s="27"/>
      <c r="CBT62" s="27"/>
      <c r="CBU62" s="28"/>
      <c r="CBV62" s="29"/>
      <c r="CBW62" s="30"/>
      <c r="CBX62" s="27"/>
      <c r="CBY62" s="27"/>
      <c r="CBZ62" s="27"/>
      <c r="CCA62" s="28"/>
      <c r="CCB62" s="29"/>
      <c r="CCC62" s="30"/>
      <c r="CCD62" s="27"/>
      <c r="CCE62" s="27"/>
      <c r="CCF62" s="27"/>
      <c r="CCG62" s="28"/>
      <c r="CCH62" s="29"/>
      <c r="CCI62" s="30"/>
      <c r="CCJ62" s="27"/>
      <c r="CCK62" s="27"/>
      <c r="CCL62" s="27"/>
      <c r="CCM62" s="28"/>
      <c r="CCN62" s="29"/>
      <c r="CCO62" s="30"/>
      <c r="CCP62" s="27"/>
      <c r="CCQ62" s="27"/>
      <c r="CCR62" s="27"/>
      <c r="CCS62" s="28"/>
      <c r="CCT62" s="29"/>
      <c r="CCU62" s="30"/>
      <c r="CCV62" s="27"/>
      <c r="CCW62" s="27"/>
      <c r="CCX62" s="27"/>
      <c r="CCY62" s="28"/>
      <c r="CCZ62" s="29"/>
      <c r="CDA62" s="30"/>
      <c r="CDB62" s="27"/>
      <c r="CDC62" s="27"/>
      <c r="CDD62" s="27"/>
      <c r="CDE62" s="28"/>
      <c r="CDF62" s="29"/>
      <c r="CDG62" s="30"/>
      <c r="CDH62" s="27"/>
      <c r="CDI62" s="27"/>
      <c r="CDJ62" s="27"/>
      <c r="CDK62" s="28"/>
      <c r="CDL62" s="29"/>
      <c r="CDM62" s="30"/>
      <c r="CDN62" s="27"/>
      <c r="CDO62" s="27"/>
      <c r="CDP62" s="27"/>
      <c r="CDQ62" s="28"/>
      <c r="CDR62" s="29"/>
      <c r="CDS62" s="30"/>
      <c r="CDT62" s="27"/>
      <c r="CDU62" s="27"/>
      <c r="CDV62" s="27"/>
      <c r="CDW62" s="28"/>
      <c r="CDX62" s="29"/>
      <c r="CDY62" s="30"/>
      <c r="CDZ62" s="27"/>
      <c r="CEA62" s="27"/>
      <c r="CEB62" s="27"/>
      <c r="CEC62" s="28"/>
      <c r="CED62" s="29"/>
      <c r="CEE62" s="30"/>
      <c r="CEF62" s="27"/>
      <c r="CEG62" s="27"/>
      <c r="CEH62" s="27"/>
      <c r="CEI62" s="28"/>
      <c r="CEJ62" s="29"/>
      <c r="CEK62" s="30"/>
      <c r="CEL62" s="27"/>
      <c r="CEM62" s="27"/>
      <c r="CEN62" s="27"/>
      <c r="CEO62" s="28"/>
      <c r="CEP62" s="29"/>
      <c r="CEQ62" s="30"/>
      <c r="CER62" s="27"/>
      <c r="CES62" s="27"/>
      <c r="CET62" s="27"/>
      <c r="CEU62" s="28"/>
      <c r="CEV62" s="29"/>
      <c r="CEW62" s="30"/>
      <c r="CEX62" s="27"/>
      <c r="CEY62" s="27"/>
      <c r="CEZ62" s="27"/>
      <c r="CFA62" s="28"/>
      <c r="CFB62" s="29"/>
      <c r="CFC62" s="30"/>
      <c r="CFD62" s="27"/>
      <c r="CFE62" s="27"/>
      <c r="CFF62" s="27"/>
      <c r="CFG62" s="28"/>
      <c r="CFH62" s="29"/>
      <c r="CFI62" s="30"/>
      <c r="CFJ62" s="27"/>
      <c r="CFK62" s="27"/>
      <c r="CFL62" s="27"/>
      <c r="CFM62" s="28"/>
      <c r="CFN62" s="29"/>
      <c r="CFO62" s="30"/>
      <c r="CFP62" s="27"/>
      <c r="CFQ62" s="27"/>
      <c r="CFR62" s="27"/>
      <c r="CFS62" s="28"/>
      <c r="CFT62" s="29"/>
      <c r="CFU62" s="30"/>
      <c r="CFV62" s="27"/>
      <c r="CFW62" s="27"/>
      <c r="CFX62" s="27"/>
      <c r="CFY62" s="28"/>
      <c r="CFZ62" s="29"/>
      <c r="CGA62" s="30"/>
      <c r="CGB62" s="27"/>
      <c r="CGC62" s="27"/>
      <c r="CGD62" s="27"/>
      <c r="CGE62" s="28"/>
      <c r="CGF62" s="29"/>
      <c r="CGG62" s="30"/>
      <c r="CGH62" s="27"/>
      <c r="CGI62" s="27"/>
      <c r="CGJ62" s="27"/>
      <c r="CGK62" s="28"/>
      <c r="CGL62" s="29"/>
      <c r="CGM62" s="30"/>
      <c r="CGN62" s="27"/>
      <c r="CGO62" s="27"/>
      <c r="CGP62" s="27"/>
      <c r="CGQ62" s="28"/>
      <c r="CGR62" s="29"/>
      <c r="CGS62" s="30"/>
      <c r="CGT62" s="27"/>
      <c r="CGU62" s="27"/>
      <c r="CGV62" s="27"/>
      <c r="CGW62" s="28"/>
      <c r="CGX62" s="29"/>
      <c r="CGY62" s="30"/>
      <c r="CGZ62" s="27"/>
      <c r="CHA62" s="27"/>
      <c r="CHB62" s="27"/>
      <c r="CHC62" s="28"/>
      <c r="CHD62" s="29"/>
      <c r="CHE62" s="30"/>
      <c r="CHF62" s="27"/>
      <c r="CHG62" s="27"/>
      <c r="CHH62" s="27"/>
      <c r="CHI62" s="28"/>
      <c r="CHJ62" s="29"/>
      <c r="CHK62" s="30"/>
      <c r="CHL62" s="27"/>
      <c r="CHM62" s="27"/>
      <c r="CHN62" s="27"/>
      <c r="CHO62" s="28"/>
      <c r="CHP62" s="29"/>
      <c r="CHQ62" s="30"/>
      <c r="CHR62" s="27"/>
      <c r="CHS62" s="27"/>
      <c r="CHT62" s="27"/>
      <c r="CHU62" s="28"/>
      <c r="CHV62" s="29"/>
      <c r="CHW62" s="30"/>
      <c r="CHX62" s="27"/>
      <c r="CHY62" s="27"/>
      <c r="CHZ62" s="27"/>
      <c r="CIA62" s="28"/>
      <c r="CIB62" s="29"/>
      <c r="CIC62" s="30"/>
      <c r="CID62" s="27"/>
      <c r="CIE62" s="27"/>
      <c r="CIF62" s="27"/>
      <c r="CIG62" s="28"/>
      <c r="CIH62" s="29"/>
      <c r="CII62" s="30"/>
      <c r="CIJ62" s="27"/>
      <c r="CIK62" s="27"/>
      <c r="CIL62" s="27"/>
      <c r="CIM62" s="28"/>
      <c r="CIN62" s="29"/>
      <c r="CIO62" s="30"/>
      <c r="CIP62" s="27"/>
      <c r="CIQ62" s="27"/>
      <c r="CIR62" s="27"/>
      <c r="CIS62" s="28"/>
      <c r="CIT62" s="29"/>
      <c r="CIU62" s="30"/>
      <c r="CIV62" s="27"/>
      <c r="CIW62" s="27"/>
      <c r="CIX62" s="27"/>
      <c r="CIY62" s="28"/>
      <c r="CIZ62" s="29"/>
      <c r="CJA62" s="30"/>
      <c r="CJB62" s="27"/>
      <c r="CJC62" s="27"/>
      <c r="CJD62" s="27"/>
      <c r="CJE62" s="28"/>
      <c r="CJF62" s="29"/>
      <c r="CJG62" s="30"/>
      <c r="CJH62" s="27"/>
      <c r="CJI62" s="27"/>
      <c r="CJJ62" s="27"/>
      <c r="CJK62" s="28"/>
      <c r="CJL62" s="29"/>
      <c r="CJM62" s="30"/>
      <c r="CJN62" s="27"/>
      <c r="CJO62" s="27"/>
      <c r="CJP62" s="27"/>
      <c r="CJQ62" s="28"/>
      <c r="CJR62" s="29"/>
      <c r="CJS62" s="30"/>
      <c r="CJT62" s="27"/>
      <c r="CJU62" s="27"/>
      <c r="CJV62" s="27"/>
      <c r="CJW62" s="28"/>
      <c r="CJX62" s="29"/>
      <c r="CJY62" s="30"/>
      <c r="CJZ62" s="27"/>
      <c r="CKA62" s="27"/>
      <c r="CKB62" s="27"/>
      <c r="CKC62" s="28"/>
      <c r="CKD62" s="29"/>
      <c r="CKE62" s="30"/>
      <c r="CKF62" s="27"/>
      <c r="CKG62" s="27"/>
      <c r="CKH62" s="27"/>
      <c r="CKI62" s="28"/>
      <c r="CKJ62" s="29"/>
      <c r="CKK62" s="30"/>
      <c r="CKL62" s="27"/>
      <c r="CKM62" s="27"/>
      <c r="CKN62" s="27"/>
      <c r="CKO62" s="28"/>
      <c r="CKP62" s="29"/>
      <c r="CKQ62" s="30"/>
      <c r="CKR62" s="27"/>
      <c r="CKS62" s="27"/>
      <c r="CKT62" s="27"/>
      <c r="CKU62" s="28"/>
      <c r="CKV62" s="29"/>
      <c r="CKW62" s="30"/>
      <c r="CKX62" s="27"/>
      <c r="CKY62" s="27"/>
      <c r="CKZ62" s="27"/>
      <c r="CLA62" s="28"/>
      <c r="CLB62" s="29"/>
      <c r="CLC62" s="30"/>
      <c r="CLD62" s="27"/>
      <c r="CLE62" s="27"/>
      <c r="CLF62" s="27"/>
      <c r="CLG62" s="28"/>
      <c r="CLH62" s="29"/>
      <c r="CLI62" s="30"/>
      <c r="CLJ62" s="27"/>
      <c r="CLK62" s="27"/>
      <c r="CLL62" s="27"/>
      <c r="CLM62" s="28"/>
      <c r="CLN62" s="29"/>
      <c r="CLO62" s="30"/>
      <c r="CLP62" s="27"/>
      <c r="CLQ62" s="27"/>
      <c r="CLR62" s="27"/>
      <c r="CLS62" s="28"/>
      <c r="CLT62" s="29"/>
      <c r="CLU62" s="30"/>
      <c r="CLV62" s="27"/>
      <c r="CLW62" s="27"/>
      <c r="CLX62" s="27"/>
      <c r="CLY62" s="28"/>
      <c r="CLZ62" s="29"/>
      <c r="CMA62" s="30"/>
      <c r="CMB62" s="27"/>
      <c r="CMC62" s="27"/>
      <c r="CMD62" s="27"/>
      <c r="CME62" s="28"/>
      <c r="CMF62" s="29"/>
      <c r="CMG62" s="30"/>
      <c r="CMH62" s="27"/>
      <c r="CMI62" s="27"/>
      <c r="CMJ62" s="27"/>
      <c r="CMK62" s="28"/>
      <c r="CML62" s="29"/>
      <c r="CMM62" s="30"/>
      <c r="CMN62" s="27"/>
      <c r="CMO62" s="27"/>
      <c r="CMP62" s="27"/>
      <c r="CMQ62" s="28"/>
      <c r="CMR62" s="29"/>
      <c r="CMS62" s="30"/>
      <c r="CMT62" s="27"/>
      <c r="CMU62" s="27"/>
      <c r="CMV62" s="27"/>
      <c r="CMW62" s="28"/>
      <c r="CMX62" s="29"/>
      <c r="CMY62" s="30"/>
      <c r="CMZ62" s="27"/>
      <c r="CNA62" s="27"/>
      <c r="CNB62" s="27"/>
      <c r="CNC62" s="28"/>
      <c r="CND62" s="29"/>
      <c r="CNE62" s="30"/>
      <c r="CNF62" s="27"/>
      <c r="CNG62" s="27"/>
      <c r="CNH62" s="27"/>
      <c r="CNI62" s="28"/>
      <c r="CNJ62" s="29"/>
      <c r="CNK62" s="30"/>
      <c r="CNL62" s="27"/>
      <c r="CNM62" s="27"/>
      <c r="CNN62" s="27"/>
      <c r="CNO62" s="28"/>
      <c r="CNP62" s="29"/>
      <c r="CNQ62" s="30"/>
      <c r="CNR62" s="27"/>
      <c r="CNS62" s="27"/>
      <c r="CNT62" s="27"/>
      <c r="CNU62" s="28"/>
      <c r="CNV62" s="29"/>
      <c r="CNW62" s="30"/>
      <c r="CNX62" s="27"/>
      <c r="CNY62" s="27"/>
      <c r="CNZ62" s="27"/>
      <c r="COA62" s="28"/>
      <c r="COB62" s="29"/>
      <c r="COC62" s="30"/>
      <c r="COD62" s="27"/>
      <c r="COE62" s="27"/>
      <c r="COF62" s="27"/>
      <c r="COG62" s="28"/>
      <c r="COH62" s="29"/>
      <c r="COI62" s="30"/>
      <c r="COJ62" s="27"/>
      <c r="COK62" s="27"/>
      <c r="COL62" s="27"/>
      <c r="COM62" s="28"/>
      <c r="CON62" s="29"/>
      <c r="COO62" s="30"/>
      <c r="COP62" s="27"/>
      <c r="COQ62" s="27"/>
      <c r="COR62" s="27"/>
      <c r="COS62" s="28"/>
      <c r="COT62" s="29"/>
      <c r="COU62" s="30"/>
      <c r="COV62" s="27"/>
      <c r="COW62" s="27"/>
      <c r="COX62" s="27"/>
      <c r="COY62" s="28"/>
      <c r="COZ62" s="29"/>
      <c r="CPA62" s="30"/>
      <c r="CPB62" s="27"/>
      <c r="CPC62" s="27"/>
      <c r="CPD62" s="27"/>
      <c r="CPE62" s="28"/>
      <c r="CPF62" s="29"/>
      <c r="CPG62" s="30"/>
      <c r="CPH62" s="27"/>
      <c r="CPI62" s="27"/>
      <c r="CPJ62" s="27"/>
      <c r="CPK62" s="28"/>
      <c r="CPL62" s="29"/>
      <c r="CPM62" s="30"/>
      <c r="CPN62" s="27"/>
      <c r="CPO62" s="27"/>
      <c r="CPP62" s="27"/>
      <c r="CPQ62" s="28"/>
      <c r="CPR62" s="29"/>
      <c r="CPS62" s="30"/>
      <c r="CPT62" s="27"/>
      <c r="CPU62" s="27"/>
      <c r="CPV62" s="27"/>
      <c r="CPW62" s="28"/>
      <c r="CPX62" s="29"/>
      <c r="CPY62" s="30"/>
      <c r="CPZ62" s="27"/>
      <c r="CQA62" s="27"/>
      <c r="CQB62" s="27"/>
      <c r="CQC62" s="28"/>
      <c r="CQD62" s="29"/>
      <c r="CQE62" s="30"/>
      <c r="CQF62" s="27"/>
      <c r="CQG62" s="27"/>
      <c r="CQH62" s="27"/>
      <c r="CQI62" s="28"/>
      <c r="CQJ62" s="29"/>
      <c r="CQK62" s="30"/>
      <c r="CQL62" s="27"/>
      <c r="CQM62" s="27"/>
      <c r="CQN62" s="27"/>
      <c r="CQO62" s="28"/>
      <c r="CQP62" s="29"/>
      <c r="CQQ62" s="30"/>
      <c r="CQR62" s="27"/>
      <c r="CQS62" s="27"/>
      <c r="CQT62" s="27"/>
      <c r="CQU62" s="28"/>
      <c r="CQV62" s="29"/>
      <c r="CQW62" s="30"/>
      <c r="CQX62" s="27"/>
      <c r="CQY62" s="27"/>
      <c r="CQZ62" s="27"/>
      <c r="CRA62" s="28"/>
      <c r="CRB62" s="29"/>
      <c r="CRC62" s="30"/>
      <c r="CRD62" s="27"/>
      <c r="CRE62" s="27"/>
      <c r="CRF62" s="27"/>
      <c r="CRG62" s="28"/>
      <c r="CRH62" s="29"/>
      <c r="CRI62" s="30"/>
      <c r="CRJ62" s="27"/>
      <c r="CRK62" s="27"/>
      <c r="CRL62" s="27"/>
      <c r="CRM62" s="28"/>
      <c r="CRN62" s="29"/>
      <c r="CRO62" s="30"/>
      <c r="CRP62" s="27"/>
      <c r="CRQ62" s="27"/>
      <c r="CRR62" s="27"/>
      <c r="CRS62" s="28"/>
      <c r="CRT62" s="29"/>
      <c r="CRU62" s="30"/>
      <c r="CRV62" s="27"/>
      <c r="CRW62" s="27"/>
      <c r="CRX62" s="27"/>
      <c r="CRY62" s="28"/>
      <c r="CRZ62" s="29"/>
      <c r="CSA62" s="30"/>
      <c r="CSB62" s="27"/>
      <c r="CSC62" s="27"/>
      <c r="CSD62" s="27"/>
      <c r="CSE62" s="28"/>
      <c r="CSF62" s="29"/>
      <c r="CSG62" s="30"/>
      <c r="CSH62" s="27"/>
      <c r="CSI62" s="27"/>
      <c r="CSJ62" s="27"/>
      <c r="CSK62" s="28"/>
      <c r="CSL62" s="29"/>
      <c r="CSM62" s="30"/>
      <c r="CSN62" s="27"/>
      <c r="CSO62" s="27"/>
      <c r="CSP62" s="27"/>
      <c r="CSQ62" s="28"/>
      <c r="CSR62" s="29"/>
      <c r="CSS62" s="30"/>
      <c r="CST62" s="27"/>
      <c r="CSU62" s="27"/>
      <c r="CSV62" s="27"/>
      <c r="CSW62" s="28"/>
      <c r="CSX62" s="29"/>
      <c r="CSY62" s="30"/>
      <c r="CSZ62" s="27"/>
      <c r="CTA62" s="27"/>
      <c r="CTB62" s="27"/>
      <c r="CTC62" s="28"/>
      <c r="CTD62" s="29"/>
      <c r="CTE62" s="30"/>
      <c r="CTF62" s="27"/>
      <c r="CTG62" s="27"/>
      <c r="CTH62" s="27"/>
      <c r="CTI62" s="28"/>
      <c r="CTJ62" s="29"/>
      <c r="CTK62" s="30"/>
      <c r="CTL62" s="27"/>
      <c r="CTM62" s="27"/>
      <c r="CTN62" s="27"/>
      <c r="CTO62" s="28"/>
      <c r="CTP62" s="29"/>
      <c r="CTQ62" s="30"/>
      <c r="CTR62" s="27"/>
      <c r="CTS62" s="27"/>
      <c r="CTT62" s="27"/>
      <c r="CTU62" s="28"/>
      <c r="CTV62" s="29"/>
      <c r="CTW62" s="30"/>
      <c r="CTX62" s="27"/>
      <c r="CTY62" s="27"/>
      <c r="CTZ62" s="27"/>
      <c r="CUA62" s="28"/>
      <c r="CUB62" s="29"/>
      <c r="CUC62" s="30"/>
      <c r="CUD62" s="27"/>
      <c r="CUE62" s="27"/>
      <c r="CUF62" s="27"/>
      <c r="CUG62" s="28"/>
      <c r="CUH62" s="29"/>
      <c r="CUI62" s="30"/>
      <c r="CUJ62" s="27"/>
      <c r="CUK62" s="27"/>
      <c r="CUL62" s="27"/>
      <c r="CUM62" s="28"/>
      <c r="CUN62" s="29"/>
      <c r="CUO62" s="30"/>
      <c r="CUP62" s="27"/>
      <c r="CUQ62" s="27"/>
      <c r="CUR62" s="27"/>
      <c r="CUS62" s="28"/>
      <c r="CUT62" s="29"/>
      <c r="CUU62" s="30"/>
      <c r="CUV62" s="27"/>
      <c r="CUW62" s="27"/>
      <c r="CUX62" s="27"/>
      <c r="CUY62" s="28"/>
      <c r="CUZ62" s="29"/>
      <c r="CVA62" s="30"/>
      <c r="CVB62" s="27"/>
      <c r="CVC62" s="27"/>
      <c r="CVD62" s="27"/>
      <c r="CVE62" s="28"/>
      <c r="CVF62" s="29"/>
      <c r="CVG62" s="30"/>
      <c r="CVH62" s="27"/>
      <c r="CVI62" s="27"/>
      <c r="CVJ62" s="27"/>
      <c r="CVK62" s="28"/>
      <c r="CVL62" s="29"/>
      <c r="CVM62" s="30"/>
      <c r="CVN62" s="27"/>
      <c r="CVO62" s="27"/>
      <c r="CVP62" s="27"/>
      <c r="CVQ62" s="28"/>
      <c r="CVR62" s="29"/>
      <c r="CVS62" s="30"/>
      <c r="CVT62" s="27"/>
      <c r="CVU62" s="27"/>
      <c r="CVV62" s="27"/>
      <c r="CVW62" s="28"/>
      <c r="CVX62" s="29"/>
      <c r="CVY62" s="30"/>
      <c r="CVZ62" s="27"/>
      <c r="CWA62" s="27"/>
      <c r="CWB62" s="27"/>
      <c r="CWC62" s="28"/>
      <c r="CWD62" s="29"/>
      <c r="CWE62" s="30"/>
      <c r="CWF62" s="27"/>
      <c r="CWG62" s="27"/>
      <c r="CWH62" s="27"/>
      <c r="CWI62" s="28"/>
      <c r="CWJ62" s="29"/>
      <c r="CWK62" s="30"/>
      <c r="CWL62" s="27"/>
      <c r="CWM62" s="27"/>
      <c r="CWN62" s="27"/>
      <c r="CWO62" s="28"/>
      <c r="CWP62" s="29"/>
      <c r="CWQ62" s="30"/>
      <c r="CWR62" s="27"/>
      <c r="CWS62" s="27"/>
      <c r="CWT62" s="27"/>
      <c r="CWU62" s="28"/>
      <c r="CWV62" s="29"/>
      <c r="CWW62" s="30"/>
      <c r="CWX62" s="27"/>
      <c r="CWY62" s="27"/>
      <c r="CWZ62" s="27"/>
      <c r="CXA62" s="28"/>
      <c r="CXB62" s="29"/>
      <c r="CXC62" s="30"/>
      <c r="CXD62" s="27"/>
      <c r="CXE62" s="27"/>
      <c r="CXF62" s="27"/>
      <c r="CXG62" s="28"/>
      <c r="CXH62" s="29"/>
      <c r="CXI62" s="30"/>
      <c r="CXJ62" s="27"/>
      <c r="CXK62" s="27"/>
      <c r="CXL62" s="27"/>
      <c r="CXM62" s="28"/>
      <c r="CXN62" s="29"/>
      <c r="CXO62" s="30"/>
      <c r="CXP62" s="27"/>
      <c r="CXQ62" s="27"/>
      <c r="CXR62" s="27"/>
      <c r="CXS62" s="28"/>
      <c r="CXT62" s="29"/>
      <c r="CXU62" s="30"/>
      <c r="CXV62" s="27"/>
      <c r="CXW62" s="27"/>
      <c r="CXX62" s="27"/>
      <c r="CXY62" s="28"/>
      <c r="CXZ62" s="29"/>
      <c r="CYA62" s="30"/>
      <c r="CYB62" s="27"/>
      <c r="CYC62" s="27"/>
      <c r="CYD62" s="27"/>
      <c r="CYE62" s="28"/>
      <c r="CYF62" s="29"/>
      <c r="CYG62" s="30"/>
      <c r="CYH62" s="27"/>
      <c r="CYI62" s="27"/>
      <c r="CYJ62" s="27"/>
      <c r="CYK62" s="28"/>
      <c r="CYL62" s="29"/>
      <c r="CYM62" s="30"/>
      <c r="CYN62" s="27"/>
      <c r="CYO62" s="27"/>
      <c r="CYP62" s="27"/>
      <c r="CYQ62" s="28"/>
      <c r="CYR62" s="29"/>
      <c r="CYS62" s="30"/>
      <c r="CYT62" s="27"/>
      <c r="CYU62" s="27"/>
      <c r="CYV62" s="27"/>
      <c r="CYW62" s="28"/>
      <c r="CYX62" s="29"/>
      <c r="CYY62" s="30"/>
      <c r="CYZ62" s="27"/>
      <c r="CZA62" s="27"/>
      <c r="CZB62" s="27"/>
      <c r="CZC62" s="28"/>
      <c r="CZD62" s="29"/>
      <c r="CZE62" s="30"/>
      <c r="CZF62" s="27"/>
      <c r="CZG62" s="27"/>
      <c r="CZH62" s="27"/>
      <c r="CZI62" s="28"/>
      <c r="CZJ62" s="29"/>
      <c r="CZK62" s="30"/>
      <c r="CZL62" s="27"/>
      <c r="CZM62" s="27"/>
      <c r="CZN62" s="27"/>
      <c r="CZO62" s="28"/>
      <c r="CZP62" s="29"/>
      <c r="CZQ62" s="30"/>
      <c r="CZR62" s="27"/>
      <c r="CZS62" s="27"/>
      <c r="CZT62" s="27"/>
      <c r="CZU62" s="28"/>
      <c r="CZV62" s="29"/>
      <c r="CZW62" s="30"/>
      <c r="CZX62" s="27"/>
      <c r="CZY62" s="27"/>
      <c r="CZZ62" s="27"/>
      <c r="DAA62" s="28"/>
      <c r="DAB62" s="29"/>
      <c r="DAC62" s="30"/>
      <c r="DAD62" s="27"/>
      <c r="DAE62" s="27"/>
      <c r="DAF62" s="27"/>
      <c r="DAG62" s="28"/>
      <c r="DAH62" s="29"/>
      <c r="DAI62" s="30"/>
      <c r="DAJ62" s="27"/>
      <c r="DAK62" s="27"/>
      <c r="DAL62" s="27"/>
      <c r="DAM62" s="28"/>
      <c r="DAN62" s="29"/>
      <c r="DAO62" s="30"/>
      <c r="DAP62" s="27"/>
      <c r="DAQ62" s="27"/>
      <c r="DAR62" s="27"/>
      <c r="DAS62" s="28"/>
      <c r="DAT62" s="29"/>
      <c r="DAU62" s="30"/>
      <c r="DAV62" s="27"/>
      <c r="DAW62" s="27"/>
      <c r="DAX62" s="27"/>
      <c r="DAY62" s="28"/>
      <c r="DAZ62" s="29"/>
      <c r="DBA62" s="30"/>
      <c r="DBB62" s="27"/>
      <c r="DBC62" s="27"/>
      <c r="DBD62" s="27"/>
      <c r="DBE62" s="28"/>
      <c r="DBF62" s="29"/>
      <c r="DBG62" s="30"/>
      <c r="DBH62" s="27"/>
      <c r="DBI62" s="27"/>
      <c r="DBJ62" s="27"/>
      <c r="DBK62" s="28"/>
      <c r="DBL62" s="29"/>
      <c r="DBM62" s="30"/>
      <c r="DBN62" s="27"/>
      <c r="DBO62" s="27"/>
      <c r="DBP62" s="27"/>
      <c r="DBQ62" s="28"/>
      <c r="DBR62" s="29"/>
      <c r="DBS62" s="30"/>
      <c r="DBT62" s="27"/>
      <c r="DBU62" s="27"/>
      <c r="DBV62" s="27"/>
      <c r="DBW62" s="28"/>
      <c r="DBX62" s="29"/>
      <c r="DBY62" s="30"/>
      <c r="DBZ62" s="27"/>
      <c r="DCA62" s="27"/>
      <c r="DCB62" s="27"/>
      <c r="DCC62" s="28"/>
      <c r="DCD62" s="29"/>
      <c r="DCE62" s="30"/>
      <c r="DCF62" s="27"/>
      <c r="DCG62" s="27"/>
      <c r="DCH62" s="27"/>
      <c r="DCI62" s="28"/>
      <c r="DCJ62" s="29"/>
      <c r="DCK62" s="30"/>
      <c r="DCL62" s="27"/>
      <c r="DCM62" s="27"/>
      <c r="DCN62" s="27"/>
      <c r="DCO62" s="28"/>
      <c r="DCP62" s="29"/>
      <c r="DCQ62" s="30"/>
      <c r="DCR62" s="27"/>
      <c r="DCS62" s="27"/>
      <c r="DCT62" s="27"/>
      <c r="DCU62" s="28"/>
      <c r="DCV62" s="29"/>
      <c r="DCW62" s="30"/>
      <c r="DCX62" s="27"/>
      <c r="DCY62" s="27"/>
      <c r="DCZ62" s="27"/>
      <c r="DDA62" s="28"/>
      <c r="DDB62" s="29"/>
      <c r="DDC62" s="30"/>
      <c r="DDD62" s="27"/>
      <c r="DDE62" s="27"/>
      <c r="DDF62" s="27"/>
      <c r="DDG62" s="28"/>
      <c r="DDH62" s="29"/>
      <c r="DDI62" s="30"/>
      <c r="DDJ62" s="27"/>
      <c r="DDK62" s="27"/>
      <c r="DDL62" s="27"/>
      <c r="DDM62" s="28"/>
      <c r="DDN62" s="29"/>
      <c r="DDO62" s="30"/>
      <c r="DDP62" s="27"/>
      <c r="DDQ62" s="27"/>
      <c r="DDR62" s="27"/>
      <c r="DDS62" s="28"/>
      <c r="DDT62" s="29"/>
      <c r="DDU62" s="30"/>
      <c r="DDV62" s="27"/>
      <c r="DDW62" s="27"/>
      <c r="DDX62" s="27"/>
      <c r="DDY62" s="28"/>
      <c r="DDZ62" s="29"/>
      <c r="DEA62" s="30"/>
      <c r="DEB62" s="27"/>
      <c r="DEC62" s="27"/>
      <c r="DED62" s="27"/>
      <c r="DEE62" s="28"/>
      <c r="DEF62" s="29"/>
      <c r="DEG62" s="30"/>
      <c r="DEH62" s="27"/>
      <c r="DEI62" s="27"/>
      <c r="DEJ62" s="27"/>
      <c r="DEK62" s="28"/>
      <c r="DEL62" s="29"/>
      <c r="DEM62" s="30"/>
      <c r="DEN62" s="27"/>
      <c r="DEO62" s="27"/>
      <c r="DEP62" s="27"/>
      <c r="DEQ62" s="28"/>
      <c r="DER62" s="29"/>
      <c r="DES62" s="30"/>
      <c r="DET62" s="27"/>
      <c r="DEU62" s="27"/>
      <c r="DEV62" s="27"/>
      <c r="DEW62" s="28"/>
      <c r="DEX62" s="29"/>
      <c r="DEY62" s="30"/>
      <c r="DEZ62" s="27"/>
      <c r="DFA62" s="27"/>
      <c r="DFB62" s="27"/>
      <c r="DFC62" s="28"/>
      <c r="DFD62" s="29"/>
      <c r="DFE62" s="30"/>
      <c r="DFF62" s="27"/>
      <c r="DFG62" s="27"/>
      <c r="DFH62" s="27"/>
      <c r="DFI62" s="28"/>
      <c r="DFJ62" s="29"/>
      <c r="DFK62" s="30"/>
      <c r="DFL62" s="27"/>
      <c r="DFM62" s="27"/>
      <c r="DFN62" s="27"/>
      <c r="DFO62" s="28"/>
      <c r="DFP62" s="29"/>
      <c r="DFQ62" s="30"/>
      <c r="DFR62" s="27"/>
      <c r="DFS62" s="27"/>
      <c r="DFT62" s="27"/>
      <c r="DFU62" s="28"/>
      <c r="DFV62" s="29"/>
      <c r="DFW62" s="30"/>
      <c r="DFX62" s="27"/>
      <c r="DFY62" s="27"/>
      <c r="DFZ62" s="27"/>
      <c r="DGA62" s="28"/>
      <c r="DGB62" s="29"/>
      <c r="DGC62" s="30"/>
      <c r="DGD62" s="27"/>
      <c r="DGE62" s="27"/>
      <c r="DGF62" s="27"/>
      <c r="DGG62" s="28"/>
      <c r="DGH62" s="29"/>
      <c r="DGI62" s="30"/>
      <c r="DGJ62" s="27"/>
      <c r="DGK62" s="27"/>
      <c r="DGL62" s="27"/>
      <c r="DGM62" s="28"/>
      <c r="DGN62" s="29"/>
      <c r="DGO62" s="30"/>
      <c r="DGP62" s="27"/>
      <c r="DGQ62" s="27"/>
      <c r="DGR62" s="27"/>
      <c r="DGS62" s="28"/>
      <c r="DGT62" s="29"/>
      <c r="DGU62" s="30"/>
      <c r="DGV62" s="27"/>
      <c r="DGW62" s="27"/>
      <c r="DGX62" s="27"/>
      <c r="DGY62" s="28"/>
      <c r="DGZ62" s="29"/>
      <c r="DHA62" s="30"/>
      <c r="DHB62" s="27"/>
      <c r="DHC62" s="27"/>
      <c r="DHD62" s="27"/>
      <c r="DHE62" s="28"/>
      <c r="DHF62" s="29"/>
      <c r="DHG62" s="30"/>
      <c r="DHH62" s="27"/>
      <c r="DHI62" s="27"/>
      <c r="DHJ62" s="27"/>
      <c r="DHK62" s="28"/>
      <c r="DHL62" s="29"/>
      <c r="DHM62" s="30"/>
      <c r="DHN62" s="27"/>
      <c r="DHO62" s="27"/>
      <c r="DHP62" s="27"/>
      <c r="DHQ62" s="28"/>
      <c r="DHR62" s="29"/>
      <c r="DHS62" s="30"/>
      <c r="DHT62" s="27"/>
      <c r="DHU62" s="27"/>
      <c r="DHV62" s="27"/>
      <c r="DHW62" s="28"/>
      <c r="DHX62" s="29"/>
      <c r="DHY62" s="30"/>
      <c r="DHZ62" s="27"/>
      <c r="DIA62" s="27"/>
      <c r="DIB62" s="27"/>
      <c r="DIC62" s="28"/>
      <c r="DID62" s="29"/>
      <c r="DIE62" s="30"/>
      <c r="DIF62" s="27"/>
      <c r="DIG62" s="27"/>
      <c r="DIH62" s="27"/>
      <c r="DII62" s="28"/>
      <c r="DIJ62" s="29"/>
      <c r="DIK62" s="30"/>
      <c r="DIL62" s="27"/>
      <c r="DIM62" s="27"/>
      <c r="DIN62" s="27"/>
      <c r="DIO62" s="28"/>
      <c r="DIP62" s="29"/>
      <c r="DIQ62" s="30"/>
      <c r="DIR62" s="27"/>
      <c r="DIS62" s="27"/>
      <c r="DIT62" s="27"/>
      <c r="DIU62" s="28"/>
      <c r="DIV62" s="29"/>
      <c r="DIW62" s="30"/>
      <c r="DIX62" s="27"/>
      <c r="DIY62" s="27"/>
      <c r="DIZ62" s="27"/>
      <c r="DJA62" s="28"/>
      <c r="DJB62" s="29"/>
      <c r="DJC62" s="30"/>
      <c r="DJD62" s="27"/>
      <c r="DJE62" s="27"/>
      <c r="DJF62" s="27"/>
      <c r="DJG62" s="28"/>
      <c r="DJH62" s="29"/>
      <c r="DJI62" s="30"/>
      <c r="DJJ62" s="27"/>
      <c r="DJK62" s="27"/>
      <c r="DJL62" s="27"/>
      <c r="DJM62" s="28"/>
      <c r="DJN62" s="29"/>
      <c r="DJO62" s="30"/>
      <c r="DJP62" s="27"/>
      <c r="DJQ62" s="27"/>
      <c r="DJR62" s="27"/>
      <c r="DJS62" s="28"/>
      <c r="DJT62" s="29"/>
      <c r="DJU62" s="30"/>
      <c r="DJV62" s="27"/>
      <c r="DJW62" s="27"/>
      <c r="DJX62" s="27"/>
      <c r="DJY62" s="28"/>
      <c r="DJZ62" s="29"/>
      <c r="DKA62" s="30"/>
      <c r="DKB62" s="27"/>
      <c r="DKC62" s="27"/>
      <c r="DKD62" s="27"/>
      <c r="DKE62" s="28"/>
      <c r="DKF62" s="29"/>
      <c r="DKG62" s="30"/>
      <c r="DKH62" s="27"/>
      <c r="DKI62" s="27"/>
      <c r="DKJ62" s="27"/>
      <c r="DKK62" s="28"/>
      <c r="DKL62" s="29"/>
      <c r="DKM62" s="30"/>
      <c r="DKN62" s="27"/>
      <c r="DKO62" s="27"/>
      <c r="DKP62" s="27"/>
      <c r="DKQ62" s="28"/>
      <c r="DKR62" s="29"/>
      <c r="DKS62" s="30"/>
      <c r="DKT62" s="27"/>
      <c r="DKU62" s="27"/>
      <c r="DKV62" s="27"/>
      <c r="DKW62" s="28"/>
      <c r="DKX62" s="29"/>
      <c r="DKY62" s="30"/>
      <c r="DKZ62" s="27"/>
      <c r="DLA62" s="27"/>
      <c r="DLB62" s="27"/>
      <c r="DLC62" s="28"/>
      <c r="DLD62" s="29"/>
      <c r="DLE62" s="30"/>
      <c r="DLF62" s="27"/>
      <c r="DLG62" s="27"/>
      <c r="DLH62" s="27"/>
      <c r="DLI62" s="28"/>
      <c r="DLJ62" s="29"/>
      <c r="DLK62" s="30"/>
      <c r="DLL62" s="27"/>
      <c r="DLM62" s="27"/>
      <c r="DLN62" s="27"/>
      <c r="DLO62" s="28"/>
      <c r="DLP62" s="29"/>
      <c r="DLQ62" s="30"/>
      <c r="DLR62" s="27"/>
      <c r="DLS62" s="27"/>
      <c r="DLT62" s="27"/>
      <c r="DLU62" s="28"/>
      <c r="DLV62" s="29"/>
      <c r="DLW62" s="30"/>
      <c r="DLX62" s="27"/>
      <c r="DLY62" s="27"/>
      <c r="DLZ62" s="27"/>
      <c r="DMA62" s="28"/>
      <c r="DMB62" s="29"/>
      <c r="DMC62" s="30"/>
      <c r="DMD62" s="27"/>
      <c r="DME62" s="27"/>
      <c r="DMF62" s="27"/>
      <c r="DMG62" s="28"/>
      <c r="DMH62" s="29"/>
      <c r="DMI62" s="30"/>
      <c r="DMJ62" s="27"/>
      <c r="DMK62" s="27"/>
      <c r="DML62" s="27"/>
      <c r="DMM62" s="28"/>
      <c r="DMN62" s="29"/>
      <c r="DMO62" s="30"/>
      <c r="DMP62" s="27"/>
      <c r="DMQ62" s="27"/>
      <c r="DMR62" s="27"/>
      <c r="DMS62" s="28"/>
      <c r="DMT62" s="29"/>
      <c r="DMU62" s="30"/>
      <c r="DMV62" s="27"/>
      <c r="DMW62" s="27"/>
      <c r="DMX62" s="27"/>
      <c r="DMY62" s="28"/>
      <c r="DMZ62" s="29"/>
      <c r="DNA62" s="30"/>
      <c r="DNB62" s="27"/>
      <c r="DNC62" s="27"/>
      <c r="DND62" s="27"/>
      <c r="DNE62" s="28"/>
      <c r="DNF62" s="29"/>
      <c r="DNG62" s="30"/>
      <c r="DNH62" s="27"/>
      <c r="DNI62" s="27"/>
      <c r="DNJ62" s="27"/>
      <c r="DNK62" s="28"/>
      <c r="DNL62" s="29"/>
      <c r="DNM62" s="30"/>
      <c r="DNN62" s="27"/>
      <c r="DNO62" s="27"/>
      <c r="DNP62" s="27"/>
      <c r="DNQ62" s="28"/>
      <c r="DNR62" s="29"/>
      <c r="DNS62" s="30"/>
      <c r="DNT62" s="27"/>
      <c r="DNU62" s="27"/>
      <c r="DNV62" s="27"/>
      <c r="DNW62" s="28"/>
      <c r="DNX62" s="29"/>
      <c r="DNY62" s="30"/>
      <c r="DNZ62" s="27"/>
      <c r="DOA62" s="27"/>
      <c r="DOB62" s="27"/>
      <c r="DOC62" s="28"/>
      <c r="DOD62" s="29"/>
      <c r="DOE62" s="30"/>
      <c r="DOF62" s="27"/>
      <c r="DOG62" s="27"/>
      <c r="DOH62" s="27"/>
      <c r="DOI62" s="28"/>
      <c r="DOJ62" s="29"/>
      <c r="DOK62" s="30"/>
      <c r="DOL62" s="27"/>
      <c r="DOM62" s="27"/>
      <c r="DON62" s="27"/>
      <c r="DOO62" s="28"/>
      <c r="DOP62" s="29"/>
      <c r="DOQ62" s="30"/>
      <c r="DOR62" s="27"/>
      <c r="DOS62" s="27"/>
      <c r="DOT62" s="27"/>
      <c r="DOU62" s="28"/>
      <c r="DOV62" s="29"/>
      <c r="DOW62" s="30"/>
      <c r="DOX62" s="27"/>
      <c r="DOY62" s="27"/>
      <c r="DOZ62" s="27"/>
      <c r="DPA62" s="28"/>
      <c r="DPB62" s="29"/>
      <c r="DPC62" s="30"/>
      <c r="DPD62" s="27"/>
      <c r="DPE62" s="27"/>
      <c r="DPF62" s="27"/>
      <c r="DPG62" s="28"/>
      <c r="DPH62" s="29"/>
      <c r="DPI62" s="30"/>
      <c r="DPJ62" s="27"/>
      <c r="DPK62" s="27"/>
      <c r="DPL62" s="27"/>
      <c r="DPM62" s="28"/>
      <c r="DPN62" s="29"/>
      <c r="DPO62" s="30"/>
      <c r="DPP62" s="27"/>
      <c r="DPQ62" s="27"/>
      <c r="DPR62" s="27"/>
      <c r="DPS62" s="28"/>
      <c r="DPT62" s="29"/>
      <c r="DPU62" s="30"/>
      <c r="DPV62" s="27"/>
      <c r="DPW62" s="27"/>
      <c r="DPX62" s="27"/>
      <c r="DPY62" s="28"/>
      <c r="DPZ62" s="29"/>
      <c r="DQA62" s="30"/>
      <c r="DQB62" s="27"/>
      <c r="DQC62" s="27"/>
      <c r="DQD62" s="27"/>
      <c r="DQE62" s="28"/>
      <c r="DQF62" s="29"/>
      <c r="DQG62" s="30"/>
      <c r="DQH62" s="27"/>
      <c r="DQI62" s="27"/>
      <c r="DQJ62" s="27"/>
      <c r="DQK62" s="28"/>
      <c r="DQL62" s="29"/>
      <c r="DQM62" s="30"/>
      <c r="DQN62" s="27"/>
      <c r="DQO62" s="27"/>
      <c r="DQP62" s="27"/>
      <c r="DQQ62" s="28"/>
      <c r="DQR62" s="29"/>
      <c r="DQS62" s="30"/>
      <c r="DQT62" s="27"/>
      <c r="DQU62" s="27"/>
      <c r="DQV62" s="27"/>
      <c r="DQW62" s="28"/>
      <c r="DQX62" s="29"/>
      <c r="DQY62" s="30"/>
      <c r="DQZ62" s="27"/>
      <c r="DRA62" s="27"/>
      <c r="DRB62" s="27"/>
      <c r="DRC62" s="28"/>
      <c r="DRD62" s="29"/>
      <c r="DRE62" s="30"/>
      <c r="DRF62" s="27"/>
      <c r="DRG62" s="27"/>
      <c r="DRH62" s="27"/>
      <c r="DRI62" s="28"/>
      <c r="DRJ62" s="29"/>
      <c r="DRK62" s="30"/>
      <c r="DRL62" s="27"/>
      <c r="DRM62" s="27"/>
      <c r="DRN62" s="27"/>
      <c r="DRO62" s="28"/>
      <c r="DRP62" s="29"/>
      <c r="DRQ62" s="30"/>
      <c r="DRR62" s="27"/>
      <c r="DRS62" s="27"/>
      <c r="DRT62" s="27"/>
      <c r="DRU62" s="28"/>
      <c r="DRV62" s="29"/>
      <c r="DRW62" s="30"/>
      <c r="DRX62" s="27"/>
      <c r="DRY62" s="27"/>
      <c r="DRZ62" s="27"/>
      <c r="DSA62" s="28"/>
      <c r="DSB62" s="29"/>
      <c r="DSC62" s="30"/>
      <c r="DSD62" s="27"/>
      <c r="DSE62" s="27"/>
      <c r="DSF62" s="27"/>
      <c r="DSG62" s="28"/>
      <c r="DSH62" s="29"/>
      <c r="DSI62" s="30"/>
      <c r="DSJ62" s="27"/>
      <c r="DSK62" s="27"/>
      <c r="DSL62" s="27"/>
      <c r="DSM62" s="28"/>
      <c r="DSN62" s="29"/>
      <c r="DSO62" s="30"/>
      <c r="DSP62" s="27"/>
      <c r="DSQ62" s="27"/>
      <c r="DSR62" s="27"/>
      <c r="DSS62" s="28"/>
      <c r="DST62" s="29"/>
      <c r="DSU62" s="30"/>
      <c r="DSV62" s="27"/>
      <c r="DSW62" s="27"/>
      <c r="DSX62" s="27"/>
      <c r="DSY62" s="28"/>
      <c r="DSZ62" s="29"/>
      <c r="DTA62" s="30"/>
      <c r="DTB62" s="27"/>
      <c r="DTC62" s="27"/>
      <c r="DTD62" s="27"/>
      <c r="DTE62" s="28"/>
      <c r="DTF62" s="29"/>
      <c r="DTG62" s="30"/>
      <c r="DTH62" s="27"/>
      <c r="DTI62" s="27"/>
      <c r="DTJ62" s="27"/>
      <c r="DTK62" s="28"/>
      <c r="DTL62" s="29"/>
      <c r="DTM62" s="30"/>
      <c r="DTN62" s="27"/>
      <c r="DTO62" s="27"/>
      <c r="DTP62" s="27"/>
      <c r="DTQ62" s="28"/>
      <c r="DTR62" s="29"/>
      <c r="DTS62" s="30"/>
      <c r="DTT62" s="27"/>
      <c r="DTU62" s="27"/>
      <c r="DTV62" s="27"/>
      <c r="DTW62" s="28"/>
      <c r="DTX62" s="29"/>
      <c r="DTY62" s="30"/>
      <c r="DTZ62" s="27"/>
      <c r="DUA62" s="27"/>
      <c r="DUB62" s="27"/>
      <c r="DUC62" s="28"/>
      <c r="DUD62" s="29"/>
      <c r="DUE62" s="30"/>
      <c r="DUF62" s="27"/>
      <c r="DUG62" s="27"/>
      <c r="DUH62" s="27"/>
      <c r="DUI62" s="28"/>
      <c r="DUJ62" s="29"/>
      <c r="DUK62" s="30"/>
      <c r="DUL62" s="27"/>
      <c r="DUM62" s="27"/>
      <c r="DUN62" s="27"/>
      <c r="DUO62" s="28"/>
      <c r="DUP62" s="29"/>
      <c r="DUQ62" s="30"/>
      <c r="DUR62" s="27"/>
      <c r="DUS62" s="27"/>
      <c r="DUT62" s="27"/>
      <c r="DUU62" s="28"/>
      <c r="DUV62" s="29"/>
      <c r="DUW62" s="30"/>
      <c r="DUX62" s="27"/>
      <c r="DUY62" s="27"/>
      <c r="DUZ62" s="27"/>
      <c r="DVA62" s="28"/>
      <c r="DVB62" s="29"/>
      <c r="DVC62" s="30"/>
      <c r="DVD62" s="27"/>
      <c r="DVE62" s="27"/>
      <c r="DVF62" s="27"/>
      <c r="DVG62" s="28"/>
      <c r="DVH62" s="29"/>
      <c r="DVI62" s="30"/>
      <c r="DVJ62" s="27"/>
      <c r="DVK62" s="27"/>
      <c r="DVL62" s="27"/>
      <c r="DVM62" s="28"/>
      <c r="DVN62" s="29"/>
      <c r="DVO62" s="30"/>
      <c r="DVP62" s="27"/>
      <c r="DVQ62" s="27"/>
      <c r="DVR62" s="27"/>
      <c r="DVS62" s="28"/>
      <c r="DVT62" s="29"/>
      <c r="DVU62" s="30"/>
      <c r="DVV62" s="27"/>
      <c r="DVW62" s="27"/>
      <c r="DVX62" s="27"/>
      <c r="DVY62" s="28"/>
      <c r="DVZ62" s="29"/>
      <c r="DWA62" s="30"/>
      <c r="DWB62" s="27"/>
      <c r="DWC62" s="27"/>
      <c r="DWD62" s="27"/>
      <c r="DWE62" s="28"/>
      <c r="DWF62" s="29"/>
      <c r="DWG62" s="30"/>
      <c r="DWH62" s="27"/>
      <c r="DWI62" s="27"/>
      <c r="DWJ62" s="27"/>
      <c r="DWK62" s="28"/>
      <c r="DWL62" s="29"/>
      <c r="DWM62" s="30"/>
      <c r="DWN62" s="27"/>
      <c r="DWO62" s="27"/>
      <c r="DWP62" s="27"/>
      <c r="DWQ62" s="28"/>
      <c r="DWR62" s="29"/>
      <c r="DWS62" s="30"/>
      <c r="DWT62" s="27"/>
      <c r="DWU62" s="27"/>
      <c r="DWV62" s="27"/>
      <c r="DWW62" s="28"/>
      <c r="DWX62" s="29"/>
      <c r="DWY62" s="30"/>
      <c r="DWZ62" s="27"/>
      <c r="DXA62" s="27"/>
      <c r="DXB62" s="27"/>
      <c r="DXC62" s="28"/>
      <c r="DXD62" s="29"/>
      <c r="DXE62" s="30"/>
      <c r="DXF62" s="27"/>
      <c r="DXG62" s="27"/>
      <c r="DXH62" s="27"/>
      <c r="DXI62" s="28"/>
      <c r="DXJ62" s="29"/>
      <c r="DXK62" s="30"/>
      <c r="DXL62" s="27"/>
      <c r="DXM62" s="27"/>
      <c r="DXN62" s="27"/>
      <c r="DXO62" s="28"/>
      <c r="DXP62" s="29"/>
      <c r="DXQ62" s="30"/>
      <c r="DXR62" s="27"/>
      <c r="DXS62" s="27"/>
      <c r="DXT62" s="27"/>
      <c r="DXU62" s="28"/>
      <c r="DXV62" s="29"/>
      <c r="DXW62" s="30"/>
      <c r="DXX62" s="27"/>
      <c r="DXY62" s="27"/>
      <c r="DXZ62" s="27"/>
      <c r="DYA62" s="28"/>
      <c r="DYB62" s="29"/>
      <c r="DYC62" s="30"/>
      <c r="DYD62" s="27"/>
      <c r="DYE62" s="27"/>
      <c r="DYF62" s="27"/>
      <c r="DYG62" s="28"/>
      <c r="DYH62" s="29"/>
      <c r="DYI62" s="30"/>
      <c r="DYJ62" s="27"/>
      <c r="DYK62" s="27"/>
      <c r="DYL62" s="27"/>
      <c r="DYM62" s="28"/>
      <c r="DYN62" s="29"/>
      <c r="DYO62" s="30"/>
      <c r="DYP62" s="27"/>
      <c r="DYQ62" s="27"/>
      <c r="DYR62" s="27"/>
      <c r="DYS62" s="28"/>
      <c r="DYT62" s="29"/>
      <c r="DYU62" s="30"/>
      <c r="DYV62" s="27"/>
      <c r="DYW62" s="27"/>
      <c r="DYX62" s="27"/>
      <c r="DYY62" s="28"/>
      <c r="DYZ62" s="29"/>
      <c r="DZA62" s="30"/>
      <c r="DZB62" s="27"/>
      <c r="DZC62" s="27"/>
      <c r="DZD62" s="27"/>
      <c r="DZE62" s="28"/>
      <c r="DZF62" s="29"/>
      <c r="DZG62" s="30"/>
      <c r="DZH62" s="27"/>
      <c r="DZI62" s="27"/>
      <c r="DZJ62" s="27"/>
      <c r="DZK62" s="28"/>
      <c r="DZL62" s="29"/>
      <c r="DZM62" s="30"/>
      <c r="DZN62" s="27"/>
      <c r="DZO62" s="27"/>
      <c r="DZP62" s="27"/>
      <c r="DZQ62" s="28"/>
      <c r="DZR62" s="29"/>
      <c r="DZS62" s="30"/>
      <c r="DZT62" s="27"/>
      <c r="DZU62" s="27"/>
      <c r="DZV62" s="27"/>
      <c r="DZW62" s="28"/>
      <c r="DZX62" s="29"/>
      <c r="DZY62" s="30"/>
      <c r="DZZ62" s="27"/>
      <c r="EAA62" s="27"/>
      <c r="EAB62" s="27"/>
      <c r="EAC62" s="28"/>
      <c r="EAD62" s="29"/>
      <c r="EAE62" s="30"/>
      <c r="EAF62" s="27"/>
      <c r="EAG62" s="27"/>
      <c r="EAH62" s="27"/>
      <c r="EAI62" s="28"/>
      <c r="EAJ62" s="29"/>
      <c r="EAK62" s="30"/>
      <c r="EAL62" s="27"/>
      <c r="EAM62" s="27"/>
      <c r="EAN62" s="27"/>
      <c r="EAO62" s="28"/>
      <c r="EAP62" s="29"/>
      <c r="EAQ62" s="30"/>
      <c r="EAR62" s="27"/>
      <c r="EAS62" s="27"/>
      <c r="EAT62" s="27"/>
      <c r="EAU62" s="28"/>
      <c r="EAV62" s="29"/>
      <c r="EAW62" s="30"/>
      <c r="EAX62" s="27"/>
      <c r="EAY62" s="27"/>
      <c r="EAZ62" s="27"/>
      <c r="EBA62" s="28"/>
      <c r="EBB62" s="29"/>
      <c r="EBC62" s="30"/>
      <c r="EBD62" s="27"/>
      <c r="EBE62" s="27"/>
      <c r="EBF62" s="27"/>
      <c r="EBG62" s="28"/>
      <c r="EBH62" s="29"/>
      <c r="EBI62" s="30"/>
      <c r="EBJ62" s="27"/>
      <c r="EBK62" s="27"/>
      <c r="EBL62" s="27"/>
      <c r="EBM62" s="28"/>
      <c r="EBN62" s="29"/>
      <c r="EBO62" s="30"/>
      <c r="EBP62" s="27"/>
      <c r="EBQ62" s="27"/>
      <c r="EBR62" s="27"/>
      <c r="EBS62" s="28"/>
      <c r="EBT62" s="29"/>
      <c r="EBU62" s="30"/>
      <c r="EBV62" s="27"/>
      <c r="EBW62" s="27"/>
      <c r="EBX62" s="27"/>
      <c r="EBY62" s="28"/>
      <c r="EBZ62" s="29"/>
      <c r="ECA62" s="30"/>
      <c r="ECB62" s="27"/>
      <c r="ECC62" s="27"/>
      <c r="ECD62" s="27"/>
      <c r="ECE62" s="28"/>
      <c r="ECF62" s="29"/>
      <c r="ECG62" s="30"/>
      <c r="ECH62" s="27"/>
      <c r="ECI62" s="27"/>
      <c r="ECJ62" s="27"/>
      <c r="ECK62" s="28"/>
      <c r="ECL62" s="29"/>
      <c r="ECM62" s="30"/>
      <c r="ECN62" s="27"/>
      <c r="ECO62" s="27"/>
      <c r="ECP62" s="27"/>
      <c r="ECQ62" s="28"/>
      <c r="ECR62" s="29"/>
      <c r="ECS62" s="30"/>
      <c r="ECT62" s="27"/>
      <c r="ECU62" s="27"/>
      <c r="ECV62" s="27"/>
      <c r="ECW62" s="28"/>
      <c r="ECX62" s="29"/>
      <c r="ECY62" s="30"/>
      <c r="ECZ62" s="27"/>
      <c r="EDA62" s="27"/>
      <c r="EDB62" s="27"/>
      <c r="EDC62" s="28"/>
      <c r="EDD62" s="29"/>
      <c r="EDE62" s="30"/>
      <c r="EDF62" s="27"/>
      <c r="EDG62" s="27"/>
      <c r="EDH62" s="27"/>
      <c r="EDI62" s="28"/>
      <c r="EDJ62" s="29"/>
      <c r="EDK62" s="30"/>
      <c r="EDL62" s="27"/>
      <c r="EDM62" s="27"/>
      <c r="EDN62" s="27"/>
      <c r="EDO62" s="28"/>
      <c r="EDP62" s="29"/>
      <c r="EDQ62" s="30"/>
      <c r="EDR62" s="27"/>
      <c r="EDS62" s="27"/>
      <c r="EDT62" s="27"/>
      <c r="EDU62" s="28"/>
      <c r="EDV62" s="29"/>
      <c r="EDW62" s="30"/>
      <c r="EDX62" s="27"/>
      <c r="EDY62" s="27"/>
      <c r="EDZ62" s="27"/>
      <c r="EEA62" s="28"/>
      <c r="EEB62" s="29"/>
      <c r="EEC62" s="30"/>
      <c r="EED62" s="27"/>
      <c r="EEE62" s="27"/>
      <c r="EEF62" s="27"/>
      <c r="EEG62" s="28"/>
      <c r="EEH62" s="29"/>
      <c r="EEI62" s="30"/>
      <c r="EEJ62" s="27"/>
      <c r="EEK62" s="27"/>
      <c r="EEL62" s="27"/>
      <c r="EEM62" s="28"/>
      <c r="EEN62" s="29"/>
      <c r="EEO62" s="30"/>
      <c r="EEP62" s="27"/>
      <c r="EEQ62" s="27"/>
      <c r="EER62" s="27"/>
      <c r="EES62" s="28"/>
      <c r="EET62" s="29"/>
      <c r="EEU62" s="30"/>
      <c r="EEV62" s="27"/>
      <c r="EEW62" s="27"/>
      <c r="EEX62" s="27"/>
      <c r="EEY62" s="28"/>
      <c r="EEZ62" s="29"/>
      <c r="EFA62" s="30"/>
      <c r="EFB62" s="27"/>
      <c r="EFC62" s="27"/>
      <c r="EFD62" s="27"/>
      <c r="EFE62" s="28"/>
      <c r="EFF62" s="29"/>
      <c r="EFG62" s="30"/>
      <c r="EFH62" s="27"/>
      <c r="EFI62" s="27"/>
      <c r="EFJ62" s="27"/>
      <c r="EFK62" s="28"/>
      <c r="EFL62" s="29"/>
      <c r="EFM62" s="30"/>
      <c r="EFN62" s="27"/>
      <c r="EFO62" s="27"/>
      <c r="EFP62" s="27"/>
      <c r="EFQ62" s="28"/>
      <c r="EFR62" s="29"/>
      <c r="EFS62" s="30"/>
      <c r="EFT62" s="27"/>
      <c r="EFU62" s="27"/>
      <c r="EFV62" s="27"/>
      <c r="EFW62" s="28"/>
      <c r="EFX62" s="29"/>
      <c r="EFY62" s="30"/>
      <c r="EFZ62" s="27"/>
      <c r="EGA62" s="27"/>
      <c r="EGB62" s="27"/>
      <c r="EGC62" s="28"/>
      <c r="EGD62" s="29"/>
      <c r="EGE62" s="30"/>
      <c r="EGF62" s="27"/>
      <c r="EGG62" s="27"/>
      <c r="EGH62" s="27"/>
      <c r="EGI62" s="28"/>
      <c r="EGJ62" s="29"/>
      <c r="EGK62" s="30"/>
      <c r="EGL62" s="27"/>
      <c r="EGM62" s="27"/>
      <c r="EGN62" s="27"/>
      <c r="EGO62" s="28"/>
      <c r="EGP62" s="29"/>
      <c r="EGQ62" s="30"/>
      <c r="EGR62" s="27"/>
      <c r="EGS62" s="27"/>
      <c r="EGT62" s="27"/>
      <c r="EGU62" s="28"/>
      <c r="EGV62" s="29"/>
      <c r="EGW62" s="30"/>
      <c r="EGX62" s="27"/>
      <c r="EGY62" s="27"/>
      <c r="EGZ62" s="27"/>
      <c r="EHA62" s="28"/>
      <c r="EHB62" s="29"/>
      <c r="EHC62" s="30"/>
      <c r="EHD62" s="27"/>
      <c r="EHE62" s="27"/>
      <c r="EHF62" s="27"/>
      <c r="EHG62" s="28"/>
      <c r="EHH62" s="29"/>
      <c r="EHI62" s="30"/>
      <c r="EHJ62" s="27"/>
      <c r="EHK62" s="27"/>
      <c r="EHL62" s="27"/>
      <c r="EHM62" s="28"/>
      <c r="EHN62" s="29"/>
      <c r="EHO62" s="30"/>
      <c r="EHP62" s="27"/>
      <c r="EHQ62" s="27"/>
      <c r="EHR62" s="27"/>
      <c r="EHS62" s="28"/>
      <c r="EHT62" s="29"/>
      <c r="EHU62" s="30"/>
      <c r="EHV62" s="27"/>
      <c r="EHW62" s="27"/>
      <c r="EHX62" s="27"/>
      <c r="EHY62" s="28"/>
      <c r="EHZ62" s="29"/>
      <c r="EIA62" s="30"/>
      <c r="EIB62" s="27"/>
      <c r="EIC62" s="27"/>
      <c r="EID62" s="27"/>
      <c r="EIE62" s="28"/>
      <c r="EIF62" s="29"/>
      <c r="EIG62" s="30"/>
      <c r="EIH62" s="27"/>
      <c r="EII62" s="27"/>
      <c r="EIJ62" s="27"/>
      <c r="EIK62" s="28"/>
      <c r="EIL62" s="29"/>
      <c r="EIM62" s="30"/>
      <c r="EIN62" s="27"/>
      <c r="EIO62" s="27"/>
      <c r="EIP62" s="27"/>
      <c r="EIQ62" s="28"/>
      <c r="EIR62" s="29"/>
      <c r="EIS62" s="30"/>
      <c r="EIT62" s="27"/>
      <c r="EIU62" s="27"/>
      <c r="EIV62" s="27"/>
      <c r="EIW62" s="28"/>
      <c r="EIX62" s="29"/>
      <c r="EIY62" s="30"/>
      <c r="EIZ62" s="27"/>
      <c r="EJA62" s="27"/>
      <c r="EJB62" s="27"/>
      <c r="EJC62" s="28"/>
      <c r="EJD62" s="29"/>
      <c r="EJE62" s="30"/>
      <c r="EJF62" s="27"/>
      <c r="EJG62" s="27"/>
      <c r="EJH62" s="27"/>
      <c r="EJI62" s="28"/>
      <c r="EJJ62" s="29"/>
      <c r="EJK62" s="30"/>
      <c r="EJL62" s="27"/>
      <c r="EJM62" s="27"/>
      <c r="EJN62" s="27"/>
      <c r="EJO62" s="28"/>
      <c r="EJP62" s="29"/>
      <c r="EJQ62" s="30"/>
      <c r="EJR62" s="27"/>
      <c r="EJS62" s="27"/>
      <c r="EJT62" s="27"/>
      <c r="EJU62" s="28"/>
      <c r="EJV62" s="29"/>
      <c r="EJW62" s="30"/>
      <c r="EJX62" s="27"/>
      <c r="EJY62" s="27"/>
      <c r="EJZ62" s="27"/>
      <c r="EKA62" s="28"/>
      <c r="EKB62" s="29"/>
      <c r="EKC62" s="30"/>
      <c r="EKD62" s="27"/>
      <c r="EKE62" s="27"/>
      <c r="EKF62" s="27"/>
      <c r="EKG62" s="28"/>
      <c r="EKH62" s="29"/>
      <c r="EKI62" s="30"/>
      <c r="EKJ62" s="27"/>
      <c r="EKK62" s="27"/>
      <c r="EKL62" s="27"/>
      <c r="EKM62" s="28"/>
      <c r="EKN62" s="29"/>
      <c r="EKO62" s="30"/>
      <c r="EKP62" s="27"/>
      <c r="EKQ62" s="27"/>
      <c r="EKR62" s="27"/>
      <c r="EKS62" s="28"/>
      <c r="EKT62" s="29"/>
      <c r="EKU62" s="30"/>
      <c r="EKV62" s="27"/>
      <c r="EKW62" s="27"/>
      <c r="EKX62" s="27"/>
      <c r="EKY62" s="28"/>
      <c r="EKZ62" s="29"/>
      <c r="ELA62" s="30"/>
      <c r="ELB62" s="27"/>
      <c r="ELC62" s="27"/>
      <c r="ELD62" s="27"/>
      <c r="ELE62" s="28"/>
      <c r="ELF62" s="29"/>
      <c r="ELG62" s="30"/>
      <c r="ELH62" s="27"/>
      <c r="ELI62" s="27"/>
      <c r="ELJ62" s="27"/>
      <c r="ELK62" s="28"/>
      <c r="ELL62" s="29"/>
      <c r="ELM62" s="30"/>
      <c r="ELN62" s="27"/>
      <c r="ELO62" s="27"/>
      <c r="ELP62" s="27"/>
      <c r="ELQ62" s="28"/>
      <c r="ELR62" s="29"/>
      <c r="ELS62" s="30"/>
      <c r="ELT62" s="27"/>
      <c r="ELU62" s="27"/>
      <c r="ELV62" s="27"/>
      <c r="ELW62" s="28"/>
      <c r="ELX62" s="29"/>
      <c r="ELY62" s="30"/>
      <c r="ELZ62" s="27"/>
      <c r="EMA62" s="27"/>
      <c r="EMB62" s="27"/>
      <c r="EMC62" s="28"/>
      <c r="EMD62" s="29"/>
      <c r="EME62" s="30"/>
      <c r="EMF62" s="27"/>
      <c r="EMG62" s="27"/>
      <c r="EMH62" s="27"/>
      <c r="EMI62" s="28"/>
      <c r="EMJ62" s="29"/>
      <c r="EMK62" s="30"/>
      <c r="EML62" s="27"/>
      <c r="EMM62" s="27"/>
      <c r="EMN62" s="27"/>
      <c r="EMO62" s="28"/>
      <c r="EMP62" s="29"/>
      <c r="EMQ62" s="30"/>
      <c r="EMR62" s="27"/>
      <c r="EMS62" s="27"/>
      <c r="EMT62" s="27"/>
      <c r="EMU62" s="28"/>
      <c r="EMV62" s="29"/>
      <c r="EMW62" s="30"/>
      <c r="EMX62" s="27"/>
      <c r="EMY62" s="27"/>
      <c r="EMZ62" s="27"/>
      <c r="ENA62" s="28"/>
      <c r="ENB62" s="29"/>
      <c r="ENC62" s="30"/>
      <c r="END62" s="27"/>
      <c r="ENE62" s="27"/>
      <c r="ENF62" s="27"/>
      <c r="ENG62" s="28"/>
      <c r="ENH62" s="29"/>
      <c r="ENI62" s="30"/>
      <c r="ENJ62" s="27"/>
      <c r="ENK62" s="27"/>
      <c r="ENL62" s="27"/>
      <c r="ENM62" s="28"/>
      <c r="ENN62" s="29"/>
      <c r="ENO62" s="30"/>
      <c r="ENP62" s="27"/>
      <c r="ENQ62" s="27"/>
      <c r="ENR62" s="27"/>
      <c r="ENS62" s="28"/>
      <c r="ENT62" s="29"/>
      <c r="ENU62" s="30"/>
      <c r="ENV62" s="27"/>
      <c r="ENW62" s="27"/>
      <c r="ENX62" s="27"/>
      <c r="ENY62" s="28"/>
      <c r="ENZ62" s="29"/>
      <c r="EOA62" s="30"/>
      <c r="EOB62" s="27"/>
      <c r="EOC62" s="27"/>
      <c r="EOD62" s="27"/>
      <c r="EOE62" s="28"/>
      <c r="EOF62" s="29"/>
      <c r="EOG62" s="30"/>
      <c r="EOH62" s="27"/>
      <c r="EOI62" s="27"/>
      <c r="EOJ62" s="27"/>
      <c r="EOK62" s="28"/>
      <c r="EOL62" s="29"/>
      <c r="EOM62" s="30"/>
      <c r="EON62" s="27"/>
      <c r="EOO62" s="27"/>
      <c r="EOP62" s="27"/>
      <c r="EOQ62" s="28"/>
      <c r="EOR62" s="29"/>
      <c r="EOS62" s="30"/>
      <c r="EOT62" s="27"/>
      <c r="EOU62" s="27"/>
      <c r="EOV62" s="27"/>
      <c r="EOW62" s="28"/>
      <c r="EOX62" s="29"/>
      <c r="EOY62" s="30"/>
      <c r="EOZ62" s="27"/>
      <c r="EPA62" s="27"/>
      <c r="EPB62" s="27"/>
      <c r="EPC62" s="28"/>
      <c r="EPD62" s="29"/>
      <c r="EPE62" s="30"/>
      <c r="EPF62" s="27"/>
      <c r="EPG62" s="27"/>
      <c r="EPH62" s="27"/>
      <c r="EPI62" s="28"/>
      <c r="EPJ62" s="29"/>
      <c r="EPK62" s="30"/>
      <c r="EPL62" s="27"/>
      <c r="EPM62" s="27"/>
      <c r="EPN62" s="27"/>
      <c r="EPO62" s="28"/>
      <c r="EPP62" s="29"/>
      <c r="EPQ62" s="30"/>
      <c r="EPR62" s="27"/>
      <c r="EPS62" s="27"/>
      <c r="EPT62" s="27"/>
      <c r="EPU62" s="28"/>
      <c r="EPV62" s="29"/>
      <c r="EPW62" s="30"/>
      <c r="EPX62" s="27"/>
      <c r="EPY62" s="27"/>
      <c r="EPZ62" s="27"/>
      <c r="EQA62" s="28"/>
      <c r="EQB62" s="29"/>
      <c r="EQC62" s="30"/>
      <c r="EQD62" s="27"/>
      <c r="EQE62" s="27"/>
      <c r="EQF62" s="27"/>
      <c r="EQG62" s="28"/>
      <c r="EQH62" s="29"/>
      <c r="EQI62" s="30"/>
      <c r="EQJ62" s="27"/>
      <c r="EQK62" s="27"/>
      <c r="EQL62" s="27"/>
      <c r="EQM62" s="28"/>
      <c r="EQN62" s="29"/>
      <c r="EQO62" s="30"/>
      <c r="EQP62" s="27"/>
      <c r="EQQ62" s="27"/>
      <c r="EQR62" s="27"/>
      <c r="EQS62" s="28"/>
      <c r="EQT62" s="29"/>
      <c r="EQU62" s="30"/>
      <c r="EQV62" s="27"/>
      <c r="EQW62" s="27"/>
      <c r="EQX62" s="27"/>
      <c r="EQY62" s="28"/>
      <c r="EQZ62" s="29"/>
      <c r="ERA62" s="30"/>
      <c r="ERB62" s="27"/>
      <c r="ERC62" s="27"/>
      <c r="ERD62" s="27"/>
      <c r="ERE62" s="28"/>
      <c r="ERF62" s="29"/>
      <c r="ERG62" s="30"/>
      <c r="ERH62" s="27"/>
      <c r="ERI62" s="27"/>
      <c r="ERJ62" s="27"/>
      <c r="ERK62" s="28"/>
      <c r="ERL62" s="29"/>
      <c r="ERM62" s="30"/>
      <c r="ERN62" s="27"/>
      <c r="ERO62" s="27"/>
      <c r="ERP62" s="27"/>
      <c r="ERQ62" s="28"/>
      <c r="ERR62" s="29"/>
      <c r="ERS62" s="30"/>
      <c r="ERT62" s="27"/>
      <c r="ERU62" s="27"/>
      <c r="ERV62" s="27"/>
      <c r="ERW62" s="28"/>
      <c r="ERX62" s="29"/>
      <c r="ERY62" s="30"/>
      <c r="ERZ62" s="27"/>
      <c r="ESA62" s="27"/>
      <c r="ESB62" s="27"/>
      <c r="ESC62" s="28"/>
      <c r="ESD62" s="29"/>
      <c r="ESE62" s="30"/>
      <c r="ESF62" s="27"/>
      <c r="ESG62" s="27"/>
      <c r="ESH62" s="27"/>
      <c r="ESI62" s="28"/>
      <c r="ESJ62" s="29"/>
      <c r="ESK62" s="30"/>
      <c r="ESL62" s="27"/>
      <c r="ESM62" s="27"/>
      <c r="ESN62" s="27"/>
      <c r="ESO62" s="28"/>
      <c r="ESP62" s="29"/>
      <c r="ESQ62" s="30"/>
      <c r="ESR62" s="27"/>
      <c r="ESS62" s="27"/>
      <c r="EST62" s="27"/>
      <c r="ESU62" s="28"/>
      <c r="ESV62" s="29"/>
      <c r="ESW62" s="30"/>
      <c r="ESX62" s="27"/>
      <c r="ESY62" s="27"/>
      <c r="ESZ62" s="27"/>
      <c r="ETA62" s="28"/>
      <c r="ETB62" s="29"/>
      <c r="ETC62" s="30"/>
      <c r="ETD62" s="27"/>
      <c r="ETE62" s="27"/>
      <c r="ETF62" s="27"/>
      <c r="ETG62" s="28"/>
      <c r="ETH62" s="29"/>
      <c r="ETI62" s="30"/>
      <c r="ETJ62" s="27"/>
      <c r="ETK62" s="27"/>
      <c r="ETL62" s="27"/>
      <c r="ETM62" s="28"/>
      <c r="ETN62" s="29"/>
      <c r="ETO62" s="30"/>
      <c r="ETP62" s="27"/>
      <c r="ETQ62" s="27"/>
      <c r="ETR62" s="27"/>
      <c r="ETS62" s="28"/>
      <c r="ETT62" s="29"/>
      <c r="ETU62" s="30"/>
      <c r="ETV62" s="27"/>
      <c r="ETW62" s="27"/>
      <c r="ETX62" s="27"/>
      <c r="ETY62" s="28"/>
      <c r="ETZ62" s="29"/>
      <c r="EUA62" s="30"/>
      <c r="EUB62" s="27"/>
      <c r="EUC62" s="27"/>
      <c r="EUD62" s="27"/>
      <c r="EUE62" s="28"/>
      <c r="EUF62" s="29"/>
      <c r="EUG62" s="30"/>
      <c r="EUH62" s="27"/>
      <c r="EUI62" s="27"/>
      <c r="EUJ62" s="27"/>
      <c r="EUK62" s="28"/>
      <c r="EUL62" s="29"/>
      <c r="EUM62" s="30"/>
      <c r="EUN62" s="27"/>
      <c r="EUO62" s="27"/>
      <c r="EUP62" s="27"/>
      <c r="EUQ62" s="28"/>
      <c r="EUR62" s="29"/>
      <c r="EUS62" s="30"/>
      <c r="EUT62" s="27"/>
      <c r="EUU62" s="27"/>
      <c r="EUV62" s="27"/>
      <c r="EUW62" s="28"/>
      <c r="EUX62" s="29"/>
      <c r="EUY62" s="30"/>
      <c r="EUZ62" s="27"/>
      <c r="EVA62" s="27"/>
      <c r="EVB62" s="27"/>
      <c r="EVC62" s="28"/>
      <c r="EVD62" s="29"/>
      <c r="EVE62" s="30"/>
      <c r="EVF62" s="27"/>
      <c r="EVG62" s="27"/>
      <c r="EVH62" s="27"/>
      <c r="EVI62" s="28"/>
      <c r="EVJ62" s="29"/>
      <c r="EVK62" s="30"/>
      <c r="EVL62" s="27"/>
      <c r="EVM62" s="27"/>
      <c r="EVN62" s="27"/>
      <c r="EVO62" s="28"/>
      <c r="EVP62" s="29"/>
      <c r="EVQ62" s="30"/>
      <c r="EVR62" s="27"/>
      <c r="EVS62" s="27"/>
      <c r="EVT62" s="27"/>
      <c r="EVU62" s="28"/>
      <c r="EVV62" s="29"/>
      <c r="EVW62" s="30"/>
      <c r="EVX62" s="27"/>
      <c r="EVY62" s="27"/>
      <c r="EVZ62" s="27"/>
      <c r="EWA62" s="28"/>
      <c r="EWB62" s="29"/>
      <c r="EWC62" s="30"/>
      <c r="EWD62" s="27"/>
      <c r="EWE62" s="27"/>
      <c r="EWF62" s="27"/>
      <c r="EWG62" s="28"/>
      <c r="EWH62" s="29"/>
      <c r="EWI62" s="30"/>
      <c r="EWJ62" s="27"/>
      <c r="EWK62" s="27"/>
      <c r="EWL62" s="27"/>
      <c r="EWM62" s="28"/>
      <c r="EWN62" s="29"/>
      <c r="EWO62" s="30"/>
      <c r="EWP62" s="27"/>
      <c r="EWQ62" s="27"/>
      <c r="EWR62" s="27"/>
      <c r="EWS62" s="28"/>
      <c r="EWT62" s="29"/>
      <c r="EWU62" s="30"/>
      <c r="EWV62" s="27"/>
      <c r="EWW62" s="27"/>
      <c r="EWX62" s="27"/>
      <c r="EWY62" s="28"/>
      <c r="EWZ62" s="29"/>
      <c r="EXA62" s="30"/>
      <c r="EXB62" s="27"/>
      <c r="EXC62" s="27"/>
      <c r="EXD62" s="27"/>
      <c r="EXE62" s="28"/>
      <c r="EXF62" s="29"/>
      <c r="EXG62" s="30"/>
      <c r="EXH62" s="27"/>
      <c r="EXI62" s="27"/>
      <c r="EXJ62" s="27"/>
      <c r="EXK62" s="28"/>
      <c r="EXL62" s="29"/>
      <c r="EXM62" s="30"/>
      <c r="EXN62" s="27"/>
      <c r="EXO62" s="27"/>
      <c r="EXP62" s="27"/>
      <c r="EXQ62" s="28"/>
      <c r="EXR62" s="29"/>
      <c r="EXS62" s="30"/>
      <c r="EXT62" s="27"/>
      <c r="EXU62" s="27"/>
      <c r="EXV62" s="27"/>
      <c r="EXW62" s="28"/>
      <c r="EXX62" s="29"/>
      <c r="EXY62" s="30"/>
      <c r="EXZ62" s="27"/>
      <c r="EYA62" s="27"/>
      <c r="EYB62" s="27"/>
      <c r="EYC62" s="28"/>
      <c r="EYD62" s="29"/>
      <c r="EYE62" s="30"/>
      <c r="EYF62" s="27"/>
      <c r="EYG62" s="27"/>
      <c r="EYH62" s="27"/>
      <c r="EYI62" s="28"/>
      <c r="EYJ62" s="29"/>
      <c r="EYK62" s="30"/>
      <c r="EYL62" s="27"/>
      <c r="EYM62" s="27"/>
      <c r="EYN62" s="27"/>
      <c r="EYO62" s="28"/>
      <c r="EYP62" s="29"/>
      <c r="EYQ62" s="30"/>
      <c r="EYR62" s="27"/>
      <c r="EYS62" s="27"/>
      <c r="EYT62" s="27"/>
      <c r="EYU62" s="28"/>
      <c r="EYV62" s="29"/>
      <c r="EYW62" s="30"/>
      <c r="EYX62" s="27"/>
      <c r="EYY62" s="27"/>
      <c r="EYZ62" s="27"/>
      <c r="EZA62" s="28"/>
      <c r="EZB62" s="29"/>
      <c r="EZC62" s="30"/>
      <c r="EZD62" s="27"/>
      <c r="EZE62" s="27"/>
      <c r="EZF62" s="27"/>
      <c r="EZG62" s="28"/>
      <c r="EZH62" s="29"/>
      <c r="EZI62" s="30"/>
      <c r="EZJ62" s="27"/>
      <c r="EZK62" s="27"/>
      <c r="EZL62" s="27"/>
      <c r="EZM62" s="28"/>
      <c r="EZN62" s="29"/>
      <c r="EZO62" s="30"/>
      <c r="EZP62" s="27"/>
      <c r="EZQ62" s="27"/>
      <c r="EZR62" s="27"/>
      <c r="EZS62" s="28"/>
      <c r="EZT62" s="29"/>
      <c r="EZU62" s="30"/>
      <c r="EZV62" s="27"/>
      <c r="EZW62" s="27"/>
      <c r="EZX62" s="27"/>
      <c r="EZY62" s="28"/>
      <c r="EZZ62" s="29"/>
      <c r="FAA62" s="30"/>
      <c r="FAB62" s="27"/>
      <c r="FAC62" s="27"/>
      <c r="FAD62" s="27"/>
      <c r="FAE62" s="28"/>
      <c r="FAF62" s="29"/>
      <c r="FAG62" s="30"/>
      <c r="FAH62" s="27"/>
      <c r="FAI62" s="27"/>
      <c r="FAJ62" s="27"/>
      <c r="FAK62" s="28"/>
      <c r="FAL62" s="29"/>
      <c r="FAM62" s="30"/>
      <c r="FAN62" s="27"/>
      <c r="FAO62" s="27"/>
      <c r="FAP62" s="27"/>
      <c r="FAQ62" s="28"/>
      <c r="FAR62" s="29"/>
      <c r="FAS62" s="30"/>
      <c r="FAT62" s="27"/>
      <c r="FAU62" s="27"/>
      <c r="FAV62" s="27"/>
      <c r="FAW62" s="28"/>
      <c r="FAX62" s="29"/>
      <c r="FAY62" s="30"/>
      <c r="FAZ62" s="27"/>
      <c r="FBA62" s="27"/>
      <c r="FBB62" s="27"/>
      <c r="FBC62" s="28"/>
      <c r="FBD62" s="29"/>
      <c r="FBE62" s="30"/>
      <c r="FBF62" s="27"/>
      <c r="FBG62" s="27"/>
      <c r="FBH62" s="27"/>
      <c r="FBI62" s="28"/>
      <c r="FBJ62" s="29"/>
      <c r="FBK62" s="30"/>
      <c r="FBL62" s="27"/>
      <c r="FBM62" s="27"/>
      <c r="FBN62" s="27"/>
      <c r="FBO62" s="28"/>
      <c r="FBP62" s="29"/>
      <c r="FBQ62" s="30"/>
      <c r="FBR62" s="27"/>
      <c r="FBS62" s="27"/>
      <c r="FBT62" s="27"/>
      <c r="FBU62" s="28"/>
      <c r="FBV62" s="29"/>
      <c r="FBW62" s="30"/>
      <c r="FBX62" s="27"/>
      <c r="FBY62" s="27"/>
      <c r="FBZ62" s="27"/>
      <c r="FCA62" s="28"/>
      <c r="FCB62" s="29"/>
      <c r="FCC62" s="30"/>
      <c r="FCD62" s="27"/>
      <c r="FCE62" s="27"/>
      <c r="FCF62" s="27"/>
      <c r="FCG62" s="28"/>
      <c r="FCH62" s="29"/>
      <c r="FCI62" s="30"/>
      <c r="FCJ62" s="27"/>
      <c r="FCK62" s="27"/>
      <c r="FCL62" s="27"/>
      <c r="FCM62" s="28"/>
      <c r="FCN62" s="29"/>
      <c r="FCO62" s="30"/>
      <c r="FCP62" s="27"/>
      <c r="FCQ62" s="27"/>
      <c r="FCR62" s="27"/>
      <c r="FCS62" s="28"/>
      <c r="FCT62" s="29"/>
      <c r="FCU62" s="30"/>
      <c r="FCV62" s="27"/>
      <c r="FCW62" s="27"/>
      <c r="FCX62" s="27"/>
      <c r="FCY62" s="28"/>
      <c r="FCZ62" s="29"/>
      <c r="FDA62" s="30"/>
      <c r="FDB62" s="27"/>
      <c r="FDC62" s="27"/>
      <c r="FDD62" s="27"/>
      <c r="FDE62" s="28"/>
      <c r="FDF62" s="29"/>
      <c r="FDG62" s="30"/>
      <c r="FDH62" s="27"/>
      <c r="FDI62" s="27"/>
      <c r="FDJ62" s="27"/>
      <c r="FDK62" s="28"/>
      <c r="FDL62" s="29"/>
      <c r="FDM62" s="30"/>
      <c r="FDN62" s="27"/>
      <c r="FDO62" s="27"/>
      <c r="FDP62" s="27"/>
      <c r="FDQ62" s="28"/>
      <c r="FDR62" s="29"/>
      <c r="FDS62" s="30"/>
      <c r="FDT62" s="27"/>
      <c r="FDU62" s="27"/>
      <c r="FDV62" s="27"/>
      <c r="FDW62" s="28"/>
      <c r="FDX62" s="29"/>
      <c r="FDY62" s="30"/>
      <c r="FDZ62" s="27"/>
      <c r="FEA62" s="27"/>
      <c r="FEB62" s="27"/>
      <c r="FEC62" s="28"/>
      <c r="FED62" s="29"/>
      <c r="FEE62" s="30"/>
      <c r="FEF62" s="27"/>
      <c r="FEG62" s="27"/>
      <c r="FEH62" s="27"/>
      <c r="FEI62" s="28"/>
      <c r="FEJ62" s="29"/>
      <c r="FEK62" s="30"/>
      <c r="FEL62" s="27"/>
      <c r="FEM62" s="27"/>
      <c r="FEN62" s="27"/>
      <c r="FEO62" s="28"/>
      <c r="FEP62" s="29"/>
      <c r="FEQ62" s="30"/>
      <c r="FER62" s="27"/>
      <c r="FES62" s="27"/>
      <c r="FET62" s="27"/>
      <c r="FEU62" s="28"/>
      <c r="FEV62" s="29"/>
      <c r="FEW62" s="30"/>
      <c r="FEX62" s="27"/>
      <c r="FEY62" s="27"/>
      <c r="FEZ62" s="27"/>
      <c r="FFA62" s="28"/>
      <c r="FFB62" s="29"/>
      <c r="FFC62" s="30"/>
      <c r="FFD62" s="27"/>
      <c r="FFE62" s="27"/>
      <c r="FFF62" s="27"/>
      <c r="FFG62" s="28"/>
      <c r="FFH62" s="29"/>
      <c r="FFI62" s="30"/>
      <c r="FFJ62" s="27"/>
      <c r="FFK62" s="27"/>
      <c r="FFL62" s="27"/>
      <c r="FFM62" s="28"/>
      <c r="FFN62" s="29"/>
      <c r="FFO62" s="30"/>
      <c r="FFP62" s="27"/>
      <c r="FFQ62" s="27"/>
      <c r="FFR62" s="27"/>
      <c r="FFS62" s="28"/>
      <c r="FFT62" s="29"/>
      <c r="FFU62" s="30"/>
      <c r="FFV62" s="27"/>
      <c r="FFW62" s="27"/>
      <c r="FFX62" s="27"/>
      <c r="FFY62" s="28"/>
      <c r="FFZ62" s="29"/>
      <c r="FGA62" s="30"/>
      <c r="FGB62" s="27"/>
      <c r="FGC62" s="27"/>
      <c r="FGD62" s="27"/>
      <c r="FGE62" s="28"/>
      <c r="FGF62" s="29"/>
      <c r="FGG62" s="30"/>
      <c r="FGH62" s="27"/>
      <c r="FGI62" s="27"/>
      <c r="FGJ62" s="27"/>
      <c r="FGK62" s="28"/>
      <c r="FGL62" s="29"/>
      <c r="FGM62" s="30"/>
      <c r="FGN62" s="27"/>
      <c r="FGO62" s="27"/>
      <c r="FGP62" s="27"/>
      <c r="FGQ62" s="28"/>
      <c r="FGR62" s="29"/>
      <c r="FGS62" s="30"/>
      <c r="FGT62" s="27"/>
      <c r="FGU62" s="27"/>
      <c r="FGV62" s="27"/>
      <c r="FGW62" s="28"/>
      <c r="FGX62" s="29"/>
      <c r="FGY62" s="30"/>
      <c r="FGZ62" s="27"/>
      <c r="FHA62" s="27"/>
      <c r="FHB62" s="27"/>
      <c r="FHC62" s="28"/>
      <c r="FHD62" s="29"/>
      <c r="FHE62" s="30"/>
      <c r="FHF62" s="27"/>
      <c r="FHG62" s="27"/>
      <c r="FHH62" s="27"/>
      <c r="FHI62" s="28"/>
      <c r="FHJ62" s="29"/>
      <c r="FHK62" s="30"/>
      <c r="FHL62" s="27"/>
      <c r="FHM62" s="27"/>
      <c r="FHN62" s="27"/>
      <c r="FHO62" s="28"/>
      <c r="FHP62" s="29"/>
      <c r="FHQ62" s="30"/>
      <c r="FHR62" s="27"/>
      <c r="FHS62" s="27"/>
      <c r="FHT62" s="27"/>
      <c r="FHU62" s="28"/>
      <c r="FHV62" s="29"/>
      <c r="FHW62" s="30"/>
      <c r="FHX62" s="27"/>
      <c r="FHY62" s="27"/>
      <c r="FHZ62" s="27"/>
      <c r="FIA62" s="28"/>
      <c r="FIB62" s="29"/>
      <c r="FIC62" s="30"/>
      <c r="FID62" s="27"/>
      <c r="FIE62" s="27"/>
      <c r="FIF62" s="27"/>
      <c r="FIG62" s="28"/>
      <c r="FIH62" s="29"/>
      <c r="FII62" s="30"/>
      <c r="FIJ62" s="27"/>
      <c r="FIK62" s="27"/>
      <c r="FIL62" s="27"/>
      <c r="FIM62" s="28"/>
      <c r="FIN62" s="29"/>
      <c r="FIO62" s="30"/>
      <c r="FIP62" s="27"/>
      <c r="FIQ62" s="27"/>
      <c r="FIR62" s="27"/>
      <c r="FIS62" s="28"/>
      <c r="FIT62" s="29"/>
      <c r="FIU62" s="30"/>
      <c r="FIV62" s="27"/>
      <c r="FIW62" s="27"/>
      <c r="FIX62" s="27"/>
      <c r="FIY62" s="28"/>
      <c r="FIZ62" s="29"/>
      <c r="FJA62" s="30"/>
      <c r="FJB62" s="27"/>
      <c r="FJC62" s="27"/>
      <c r="FJD62" s="27"/>
      <c r="FJE62" s="28"/>
      <c r="FJF62" s="29"/>
      <c r="FJG62" s="30"/>
      <c r="FJH62" s="27"/>
      <c r="FJI62" s="27"/>
      <c r="FJJ62" s="27"/>
      <c r="FJK62" s="28"/>
      <c r="FJL62" s="29"/>
      <c r="FJM62" s="30"/>
      <c r="FJN62" s="27"/>
      <c r="FJO62" s="27"/>
      <c r="FJP62" s="27"/>
      <c r="FJQ62" s="28"/>
      <c r="FJR62" s="29"/>
      <c r="FJS62" s="30"/>
      <c r="FJT62" s="27"/>
      <c r="FJU62" s="27"/>
      <c r="FJV62" s="27"/>
      <c r="FJW62" s="28"/>
      <c r="FJX62" s="29"/>
      <c r="FJY62" s="30"/>
      <c r="FJZ62" s="27"/>
      <c r="FKA62" s="27"/>
      <c r="FKB62" s="27"/>
      <c r="FKC62" s="28"/>
      <c r="FKD62" s="29"/>
      <c r="FKE62" s="30"/>
      <c r="FKF62" s="27"/>
      <c r="FKG62" s="27"/>
      <c r="FKH62" s="27"/>
      <c r="FKI62" s="28"/>
      <c r="FKJ62" s="29"/>
      <c r="FKK62" s="30"/>
      <c r="FKL62" s="27"/>
      <c r="FKM62" s="27"/>
      <c r="FKN62" s="27"/>
      <c r="FKO62" s="28"/>
      <c r="FKP62" s="29"/>
      <c r="FKQ62" s="30"/>
      <c r="FKR62" s="27"/>
      <c r="FKS62" s="27"/>
      <c r="FKT62" s="27"/>
      <c r="FKU62" s="28"/>
      <c r="FKV62" s="29"/>
      <c r="FKW62" s="30"/>
      <c r="FKX62" s="27"/>
      <c r="FKY62" s="27"/>
      <c r="FKZ62" s="27"/>
      <c r="FLA62" s="28"/>
      <c r="FLB62" s="29"/>
      <c r="FLC62" s="30"/>
      <c r="FLD62" s="27"/>
      <c r="FLE62" s="27"/>
      <c r="FLF62" s="27"/>
      <c r="FLG62" s="28"/>
      <c r="FLH62" s="29"/>
      <c r="FLI62" s="30"/>
      <c r="FLJ62" s="27"/>
      <c r="FLK62" s="27"/>
      <c r="FLL62" s="27"/>
      <c r="FLM62" s="28"/>
      <c r="FLN62" s="29"/>
      <c r="FLO62" s="30"/>
      <c r="FLP62" s="27"/>
      <c r="FLQ62" s="27"/>
      <c r="FLR62" s="27"/>
      <c r="FLS62" s="28"/>
      <c r="FLT62" s="29"/>
      <c r="FLU62" s="30"/>
      <c r="FLV62" s="27"/>
      <c r="FLW62" s="27"/>
      <c r="FLX62" s="27"/>
      <c r="FLY62" s="28"/>
      <c r="FLZ62" s="29"/>
      <c r="FMA62" s="30"/>
      <c r="FMB62" s="27"/>
      <c r="FMC62" s="27"/>
      <c r="FMD62" s="27"/>
      <c r="FME62" s="28"/>
      <c r="FMF62" s="29"/>
      <c r="FMG62" s="30"/>
      <c r="FMH62" s="27"/>
      <c r="FMI62" s="27"/>
      <c r="FMJ62" s="27"/>
      <c r="FMK62" s="28"/>
      <c r="FML62" s="29"/>
      <c r="FMM62" s="30"/>
      <c r="FMN62" s="27"/>
      <c r="FMO62" s="27"/>
      <c r="FMP62" s="27"/>
      <c r="FMQ62" s="28"/>
      <c r="FMR62" s="29"/>
      <c r="FMS62" s="30"/>
      <c r="FMT62" s="27"/>
      <c r="FMU62" s="27"/>
      <c r="FMV62" s="27"/>
      <c r="FMW62" s="28"/>
      <c r="FMX62" s="29"/>
      <c r="FMY62" s="30"/>
      <c r="FMZ62" s="27"/>
      <c r="FNA62" s="27"/>
      <c r="FNB62" s="27"/>
      <c r="FNC62" s="28"/>
      <c r="FND62" s="29"/>
      <c r="FNE62" s="30"/>
      <c r="FNF62" s="27"/>
      <c r="FNG62" s="27"/>
      <c r="FNH62" s="27"/>
      <c r="FNI62" s="28"/>
      <c r="FNJ62" s="29"/>
      <c r="FNK62" s="30"/>
      <c r="FNL62" s="27"/>
      <c r="FNM62" s="27"/>
      <c r="FNN62" s="27"/>
      <c r="FNO62" s="28"/>
      <c r="FNP62" s="29"/>
      <c r="FNQ62" s="30"/>
      <c r="FNR62" s="27"/>
      <c r="FNS62" s="27"/>
      <c r="FNT62" s="27"/>
      <c r="FNU62" s="28"/>
      <c r="FNV62" s="29"/>
      <c r="FNW62" s="30"/>
      <c r="FNX62" s="27"/>
      <c r="FNY62" s="27"/>
      <c r="FNZ62" s="27"/>
      <c r="FOA62" s="28"/>
      <c r="FOB62" s="29"/>
      <c r="FOC62" s="30"/>
      <c r="FOD62" s="27"/>
      <c r="FOE62" s="27"/>
      <c r="FOF62" s="27"/>
      <c r="FOG62" s="28"/>
      <c r="FOH62" s="29"/>
      <c r="FOI62" s="30"/>
      <c r="FOJ62" s="27"/>
      <c r="FOK62" s="27"/>
      <c r="FOL62" s="27"/>
      <c r="FOM62" s="28"/>
      <c r="FON62" s="29"/>
      <c r="FOO62" s="30"/>
      <c r="FOP62" s="27"/>
      <c r="FOQ62" s="27"/>
      <c r="FOR62" s="27"/>
      <c r="FOS62" s="28"/>
      <c r="FOT62" s="29"/>
      <c r="FOU62" s="30"/>
      <c r="FOV62" s="27"/>
      <c r="FOW62" s="27"/>
      <c r="FOX62" s="27"/>
      <c r="FOY62" s="28"/>
      <c r="FOZ62" s="29"/>
      <c r="FPA62" s="30"/>
      <c r="FPB62" s="27"/>
      <c r="FPC62" s="27"/>
      <c r="FPD62" s="27"/>
      <c r="FPE62" s="28"/>
      <c r="FPF62" s="29"/>
      <c r="FPG62" s="30"/>
      <c r="FPH62" s="27"/>
      <c r="FPI62" s="27"/>
      <c r="FPJ62" s="27"/>
      <c r="FPK62" s="28"/>
      <c r="FPL62" s="29"/>
      <c r="FPM62" s="30"/>
      <c r="FPN62" s="27"/>
      <c r="FPO62" s="27"/>
      <c r="FPP62" s="27"/>
      <c r="FPQ62" s="28"/>
      <c r="FPR62" s="29"/>
      <c r="FPS62" s="30"/>
      <c r="FPT62" s="27"/>
      <c r="FPU62" s="27"/>
      <c r="FPV62" s="27"/>
      <c r="FPW62" s="28"/>
      <c r="FPX62" s="29"/>
      <c r="FPY62" s="30"/>
      <c r="FPZ62" s="27"/>
      <c r="FQA62" s="27"/>
      <c r="FQB62" s="27"/>
      <c r="FQC62" s="28"/>
      <c r="FQD62" s="29"/>
      <c r="FQE62" s="30"/>
      <c r="FQF62" s="27"/>
      <c r="FQG62" s="27"/>
      <c r="FQH62" s="27"/>
      <c r="FQI62" s="28"/>
      <c r="FQJ62" s="29"/>
      <c r="FQK62" s="30"/>
      <c r="FQL62" s="27"/>
      <c r="FQM62" s="27"/>
      <c r="FQN62" s="27"/>
      <c r="FQO62" s="28"/>
      <c r="FQP62" s="29"/>
      <c r="FQQ62" s="30"/>
      <c r="FQR62" s="27"/>
      <c r="FQS62" s="27"/>
      <c r="FQT62" s="27"/>
      <c r="FQU62" s="28"/>
      <c r="FQV62" s="29"/>
      <c r="FQW62" s="30"/>
      <c r="FQX62" s="27"/>
      <c r="FQY62" s="27"/>
      <c r="FQZ62" s="27"/>
      <c r="FRA62" s="28"/>
      <c r="FRB62" s="29"/>
      <c r="FRC62" s="30"/>
      <c r="FRD62" s="27"/>
      <c r="FRE62" s="27"/>
      <c r="FRF62" s="27"/>
      <c r="FRG62" s="28"/>
      <c r="FRH62" s="29"/>
      <c r="FRI62" s="30"/>
      <c r="FRJ62" s="27"/>
      <c r="FRK62" s="27"/>
      <c r="FRL62" s="27"/>
      <c r="FRM62" s="28"/>
      <c r="FRN62" s="29"/>
      <c r="FRO62" s="30"/>
      <c r="FRP62" s="27"/>
      <c r="FRQ62" s="27"/>
      <c r="FRR62" s="27"/>
      <c r="FRS62" s="28"/>
      <c r="FRT62" s="29"/>
      <c r="FRU62" s="30"/>
      <c r="FRV62" s="27"/>
      <c r="FRW62" s="27"/>
      <c r="FRX62" s="27"/>
      <c r="FRY62" s="28"/>
      <c r="FRZ62" s="29"/>
      <c r="FSA62" s="30"/>
      <c r="FSB62" s="27"/>
      <c r="FSC62" s="27"/>
      <c r="FSD62" s="27"/>
      <c r="FSE62" s="28"/>
      <c r="FSF62" s="29"/>
      <c r="FSG62" s="30"/>
      <c r="FSH62" s="27"/>
      <c r="FSI62" s="27"/>
      <c r="FSJ62" s="27"/>
      <c r="FSK62" s="28"/>
      <c r="FSL62" s="29"/>
      <c r="FSM62" s="30"/>
      <c r="FSN62" s="27"/>
      <c r="FSO62" s="27"/>
      <c r="FSP62" s="27"/>
      <c r="FSQ62" s="28"/>
      <c r="FSR62" s="29"/>
      <c r="FSS62" s="30"/>
      <c r="FST62" s="27"/>
      <c r="FSU62" s="27"/>
      <c r="FSV62" s="27"/>
      <c r="FSW62" s="28"/>
      <c r="FSX62" s="29"/>
      <c r="FSY62" s="30"/>
      <c r="FSZ62" s="27"/>
      <c r="FTA62" s="27"/>
      <c r="FTB62" s="27"/>
      <c r="FTC62" s="28"/>
      <c r="FTD62" s="29"/>
      <c r="FTE62" s="30"/>
      <c r="FTF62" s="27"/>
      <c r="FTG62" s="27"/>
      <c r="FTH62" s="27"/>
      <c r="FTI62" s="28"/>
      <c r="FTJ62" s="29"/>
      <c r="FTK62" s="30"/>
      <c r="FTL62" s="27"/>
      <c r="FTM62" s="27"/>
      <c r="FTN62" s="27"/>
      <c r="FTO62" s="28"/>
      <c r="FTP62" s="29"/>
      <c r="FTQ62" s="30"/>
      <c r="FTR62" s="27"/>
      <c r="FTS62" s="27"/>
      <c r="FTT62" s="27"/>
      <c r="FTU62" s="28"/>
      <c r="FTV62" s="29"/>
      <c r="FTW62" s="30"/>
      <c r="FTX62" s="27"/>
      <c r="FTY62" s="27"/>
      <c r="FTZ62" s="27"/>
      <c r="FUA62" s="28"/>
      <c r="FUB62" s="29"/>
      <c r="FUC62" s="30"/>
      <c r="FUD62" s="27"/>
      <c r="FUE62" s="27"/>
      <c r="FUF62" s="27"/>
      <c r="FUG62" s="28"/>
      <c r="FUH62" s="29"/>
      <c r="FUI62" s="30"/>
      <c r="FUJ62" s="27"/>
      <c r="FUK62" s="27"/>
      <c r="FUL62" s="27"/>
      <c r="FUM62" s="28"/>
      <c r="FUN62" s="29"/>
      <c r="FUO62" s="30"/>
      <c r="FUP62" s="27"/>
      <c r="FUQ62" s="27"/>
      <c r="FUR62" s="27"/>
      <c r="FUS62" s="28"/>
      <c r="FUT62" s="29"/>
      <c r="FUU62" s="30"/>
      <c r="FUV62" s="27"/>
      <c r="FUW62" s="27"/>
      <c r="FUX62" s="27"/>
      <c r="FUY62" s="28"/>
      <c r="FUZ62" s="29"/>
      <c r="FVA62" s="30"/>
      <c r="FVB62" s="27"/>
      <c r="FVC62" s="27"/>
      <c r="FVD62" s="27"/>
      <c r="FVE62" s="28"/>
      <c r="FVF62" s="29"/>
      <c r="FVG62" s="30"/>
      <c r="FVH62" s="27"/>
      <c r="FVI62" s="27"/>
      <c r="FVJ62" s="27"/>
      <c r="FVK62" s="28"/>
      <c r="FVL62" s="29"/>
      <c r="FVM62" s="30"/>
      <c r="FVN62" s="27"/>
      <c r="FVO62" s="27"/>
      <c r="FVP62" s="27"/>
      <c r="FVQ62" s="28"/>
      <c r="FVR62" s="29"/>
      <c r="FVS62" s="30"/>
      <c r="FVT62" s="27"/>
      <c r="FVU62" s="27"/>
      <c r="FVV62" s="27"/>
      <c r="FVW62" s="28"/>
      <c r="FVX62" s="29"/>
      <c r="FVY62" s="30"/>
      <c r="FVZ62" s="27"/>
      <c r="FWA62" s="27"/>
      <c r="FWB62" s="27"/>
      <c r="FWC62" s="28"/>
      <c r="FWD62" s="29"/>
      <c r="FWE62" s="30"/>
      <c r="FWF62" s="27"/>
      <c r="FWG62" s="27"/>
      <c r="FWH62" s="27"/>
      <c r="FWI62" s="28"/>
      <c r="FWJ62" s="29"/>
      <c r="FWK62" s="30"/>
      <c r="FWL62" s="27"/>
      <c r="FWM62" s="27"/>
      <c r="FWN62" s="27"/>
      <c r="FWO62" s="28"/>
      <c r="FWP62" s="29"/>
      <c r="FWQ62" s="30"/>
      <c r="FWR62" s="27"/>
      <c r="FWS62" s="27"/>
      <c r="FWT62" s="27"/>
      <c r="FWU62" s="28"/>
      <c r="FWV62" s="29"/>
      <c r="FWW62" s="30"/>
      <c r="FWX62" s="27"/>
      <c r="FWY62" s="27"/>
      <c r="FWZ62" s="27"/>
      <c r="FXA62" s="28"/>
      <c r="FXB62" s="29"/>
      <c r="FXC62" s="30"/>
      <c r="FXD62" s="27"/>
      <c r="FXE62" s="27"/>
      <c r="FXF62" s="27"/>
      <c r="FXG62" s="28"/>
      <c r="FXH62" s="29"/>
      <c r="FXI62" s="30"/>
      <c r="FXJ62" s="27"/>
      <c r="FXK62" s="27"/>
      <c r="FXL62" s="27"/>
      <c r="FXM62" s="28"/>
      <c r="FXN62" s="29"/>
      <c r="FXO62" s="30"/>
      <c r="FXP62" s="27"/>
      <c r="FXQ62" s="27"/>
      <c r="FXR62" s="27"/>
      <c r="FXS62" s="28"/>
      <c r="FXT62" s="29"/>
      <c r="FXU62" s="30"/>
      <c r="FXV62" s="27"/>
      <c r="FXW62" s="27"/>
      <c r="FXX62" s="27"/>
      <c r="FXY62" s="28"/>
      <c r="FXZ62" s="29"/>
      <c r="FYA62" s="30"/>
      <c r="FYB62" s="27"/>
      <c r="FYC62" s="27"/>
      <c r="FYD62" s="27"/>
      <c r="FYE62" s="28"/>
      <c r="FYF62" s="29"/>
      <c r="FYG62" s="30"/>
      <c r="FYH62" s="27"/>
      <c r="FYI62" s="27"/>
      <c r="FYJ62" s="27"/>
      <c r="FYK62" s="28"/>
      <c r="FYL62" s="29"/>
      <c r="FYM62" s="30"/>
      <c r="FYN62" s="27"/>
      <c r="FYO62" s="27"/>
      <c r="FYP62" s="27"/>
      <c r="FYQ62" s="28"/>
      <c r="FYR62" s="29"/>
      <c r="FYS62" s="30"/>
      <c r="FYT62" s="27"/>
      <c r="FYU62" s="27"/>
      <c r="FYV62" s="27"/>
      <c r="FYW62" s="28"/>
      <c r="FYX62" s="29"/>
      <c r="FYY62" s="30"/>
      <c r="FYZ62" s="27"/>
      <c r="FZA62" s="27"/>
      <c r="FZB62" s="27"/>
      <c r="FZC62" s="28"/>
      <c r="FZD62" s="29"/>
      <c r="FZE62" s="30"/>
      <c r="FZF62" s="27"/>
      <c r="FZG62" s="27"/>
      <c r="FZH62" s="27"/>
      <c r="FZI62" s="28"/>
      <c r="FZJ62" s="29"/>
      <c r="FZK62" s="30"/>
      <c r="FZL62" s="27"/>
      <c r="FZM62" s="27"/>
      <c r="FZN62" s="27"/>
      <c r="FZO62" s="28"/>
      <c r="FZP62" s="29"/>
      <c r="FZQ62" s="30"/>
      <c r="FZR62" s="27"/>
      <c r="FZS62" s="27"/>
      <c r="FZT62" s="27"/>
      <c r="FZU62" s="28"/>
      <c r="FZV62" s="29"/>
      <c r="FZW62" s="30"/>
      <c r="FZX62" s="27"/>
      <c r="FZY62" s="27"/>
      <c r="FZZ62" s="27"/>
      <c r="GAA62" s="28"/>
      <c r="GAB62" s="29"/>
      <c r="GAC62" s="30"/>
      <c r="GAD62" s="27"/>
      <c r="GAE62" s="27"/>
      <c r="GAF62" s="27"/>
      <c r="GAG62" s="28"/>
      <c r="GAH62" s="29"/>
      <c r="GAI62" s="30"/>
      <c r="GAJ62" s="27"/>
      <c r="GAK62" s="27"/>
      <c r="GAL62" s="27"/>
      <c r="GAM62" s="28"/>
      <c r="GAN62" s="29"/>
      <c r="GAO62" s="30"/>
      <c r="GAP62" s="27"/>
      <c r="GAQ62" s="27"/>
      <c r="GAR62" s="27"/>
      <c r="GAS62" s="28"/>
      <c r="GAT62" s="29"/>
      <c r="GAU62" s="30"/>
      <c r="GAV62" s="27"/>
      <c r="GAW62" s="27"/>
      <c r="GAX62" s="27"/>
      <c r="GAY62" s="28"/>
      <c r="GAZ62" s="29"/>
      <c r="GBA62" s="30"/>
      <c r="GBB62" s="27"/>
      <c r="GBC62" s="27"/>
      <c r="GBD62" s="27"/>
      <c r="GBE62" s="28"/>
      <c r="GBF62" s="29"/>
      <c r="GBG62" s="30"/>
      <c r="GBH62" s="27"/>
      <c r="GBI62" s="27"/>
      <c r="GBJ62" s="27"/>
      <c r="GBK62" s="28"/>
      <c r="GBL62" s="29"/>
      <c r="GBM62" s="30"/>
      <c r="GBN62" s="27"/>
      <c r="GBO62" s="27"/>
      <c r="GBP62" s="27"/>
      <c r="GBQ62" s="28"/>
      <c r="GBR62" s="29"/>
      <c r="GBS62" s="30"/>
      <c r="GBT62" s="27"/>
      <c r="GBU62" s="27"/>
      <c r="GBV62" s="27"/>
      <c r="GBW62" s="28"/>
      <c r="GBX62" s="29"/>
      <c r="GBY62" s="30"/>
      <c r="GBZ62" s="27"/>
      <c r="GCA62" s="27"/>
      <c r="GCB62" s="27"/>
      <c r="GCC62" s="28"/>
      <c r="GCD62" s="29"/>
      <c r="GCE62" s="30"/>
      <c r="GCF62" s="27"/>
      <c r="GCG62" s="27"/>
      <c r="GCH62" s="27"/>
      <c r="GCI62" s="28"/>
      <c r="GCJ62" s="29"/>
      <c r="GCK62" s="30"/>
      <c r="GCL62" s="27"/>
      <c r="GCM62" s="27"/>
      <c r="GCN62" s="27"/>
      <c r="GCO62" s="28"/>
      <c r="GCP62" s="29"/>
      <c r="GCQ62" s="30"/>
      <c r="GCR62" s="27"/>
      <c r="GCS62" s="27"/>
      <c r="GCT62" s="27"/>
      <c r="GCU62" s="28"/>
      <c r="GCV62" s="29"/>
      <c r="GCW62" s="30"/>
      <c r="GCX62" s="27"/>
      <c r="GCY62" s="27"/>
      <c r="GCZ62" s="27"/>
      <c r="GDA62" s="28"/>
      <c r="GDB62" s="29"/>
      <c r="GDC62" s="30"/>
      <c r="GDD62" s="27"/>
      <c r="GDE62" s="27"/>
      <c r="GDF62" s="27"/>
      <c r="GDG62" s="28"/>
      <c r="GDH62" s="29"/>
      <c r="GDI62" s="30"/>
      <c r="GDJ62" s="27"/>
      <c r="GDK62" s="27"/>
      <c r="GDL62" s="27"/>
      <c r="GDM62" s="28"/>
      <c r="GDN62" s="29"/>
      <c r="GDO62" s="30"/>
      <c r="GDP62" s="27"/>
      <c r="GDQ62" s="27"/>
      <c r="GDR62" s="27"/>
      <c r="GDS62" s="28"/>
      <c r="GDT62" s="29"/>
      <c r="GDU62" s="30"/>
      <c r="GDV62" s="27"/>
      <c r="GDW62" s="27"/>
      <c r="GDX62" s="27"/>
      <c r="GDY62" s="28"/>
      <c r="GDZ62" s="29"/>
      <c r="GEA62" s="30"/>
      <c r="GEB62" s="27"/>
      <c r="GEC62" s="27"/>
      <c r="GED62" s="27"/>
      <c r="GEE62" s="28"/>
      <c r="GEF62" s="29"/>
      <c r="GEG62" s="30"/>
      <c r="GEH62" s="27"/>
      <c r="GEI62" s="27"/>
      <c r="GEJ62" s="27"/>
      <c r="GEK62" s="28"/>
      <c r="GEL62" s="29"/>
      <c r="GEM62" s="30"/>
      <c r="GEN62" s="27"/>
      <c r="GEO62" s="27"/>
      <c r="GEP62" s="27"/>
      <c r="GEQ62" s="28"/>
      <c r="GER62" s="29"/>
      <c r="GES62" s="30"/>
      <c r="GET62" s="27"/>
      <c r="GEU62" s="27"/>
      <c r="GEV62" s="27"/>
      <c r="GEW62" s="28"/>
      <c r="GEX62" s="29"/>
      <c r="GEY62" s="30"/>
      <c r="GEZ62" s="27"/>
      <c r="GFA62" s="27"/>
      <c r="GFB62" s="27"/>
      <c r="GFC62" s="28"/>
      <c r="GFD62" s="29"/>
      <c r="GFE62" s="30"/>
      <c r="GFF62" s="27"/>
      <c r="GFG62" s="27"/>
      <c r="GFH62" s="27"/>
      <c r="GFI62" s="28"/>
      <c r="GFJ62" s="29"/>
      <c r="GFK62" s="30"/>
      <c r="GFL62" s="27"/>
      <c r="GFM62" s="27"/>
      <c r="GFN62" s="27"/>
      <c r="GFO62" s="28"/>
      <c r="GFP62" s="29"/>
      <c r="GFQ62" s="30"/>
      <c r="GFR62" s="27"/>
      <c r="GFS62" s="27"/>
      <c r="GFT62" s="27"/>
      <c r="GFU62" s="28"/>
      <c r="GFV62" s="29"/>
      <c r="GFW62" s="30"/>
      <c r="GFX62" s="27"/>
      <c r="GFY62" s="27"/>
      <c r="GFZ62" s="27"/>
      <c r="GGA62" s="28"/>
      <c r="GGB62" s="29"/>
      <c r="GGC62" s="30"/>
      <c r="GGD62" s="27"/>
      <c r="GGE62" s="27"/>
      <c r="GGF62" s="27"/>
      <c r="GGG62" s="28"/>
      <c r="GGH62" s="29"/>
      <c r="GGI62" s="30"/>
      <c r="GGJ62" s="27"/>
      <c r="GGK62" s="27"/>
      <c r="GGL62" s="27"/>
      <c r="GGM62" s="28"/>
      <c r="GGN62" s="29"/>
      <c r="GGO62" s="30"/>
      <c r="GGP62" s="27"/>
      <c r="GGQ62" s="27"/>
      <c r="GGR62" s="27"/>
      <c r="GGS62" s="28"/>
      <c r="GGT62" s="29"/>
      <c r="GGU62" s="30"/>
      <c r="GGV62" s="27"/>
      <c r="GGW62" s="27"/>
      <c r="GGX62" s="27"/>
      <c r="GGY62" s="28"/>
      <c r="GGZ62" s="29"/>
      <c r="GHA62" s="30"/>
      <c r="GHB62" s="27"/>
      <c r="GHC62" s="27"/>
      <c r="GHD62" s="27"/>
      <c r="GHE62" s="28"/>
      <c r="GHF62" s="29"/>
      <c r="GHG62" s="30"/>
      <c r="GHH62" s="27"/>
      <c r="GHI62" s="27"/>
      <c r="GHJ62" s="27"/>
      <c r="GHK62" s="28"/>
      <c r="GHL62" s="29"/>
      <c r="GHM62" s="30"/>
      <c r="GHN62" s="27"/>
      <c r="GHO62" s="27"/>
      <c r="GHP62" s="27"/>
      <c r="GHQ62" s="28"/>
      <c r="GHR62" s="29"/>
      <c r="GHS62" s="30"/>
      <c r="GHT62" s="27"/>
      <c r="GHU62" s="27"/>
      <c r="GHV62" s="27"/>
      <c r="GHW62" s="28"/>
      <c r="GHX62" s="29"/>
      <c r="GHY62" s="30"/>
      <c r="GHZ62" s="27"/>
      <c r="GIA62" s="27"/>
      <c r="GIB62" s="27"/>
      <c r="GIC62" s="28"/>
      <c r="GID62" s="29"/>
      <c r="GIE62" s="30"/>
      <c r="GIF62" s="27"/>
      <c r="GIG62" s="27"/>
      <c r="GIH62" s="27"/>
      <c r="GII62" s="28"/>
      <c r="GIJ62" s="29"/>
      <c r="GIK62" s="30"/>
      <c r="GIL62" s="27"/>
      <c r="GIM62" s="27"/>
      <c r="GIN62" s="27"/>
      <c r="GIO62" s="28"/>
      <c r="GIP62" s="29"/>
      <c r="GIQ62" s="30"/>
      <c r="GIR62" s="27"/>
      <c r="GIS62" s="27"/>
      <c r="GIT62" s="27"/>
      <c r="GIU62" s="28"/>
      <c r="GIV62" s="29"/>
      <c r="GIW62" s="30"/>
      <c r="GIX62" s="27"/>
      <c r="GIY62" s="27"/>
      <c r="GIZ62" s="27"/>
      <c r="GJA62" s="28"/>
      <c r="GJB62" s="29"/>
      <c r="GJC62" s="30"/>
      <c r="GJD62" s="27"/>
      <c r="GJE62" s="27"/>
      <c r="GJF62" s="27"/>
      <c r="GJG62" s="28"/>
      <c r="GJH62" s="29"/>
      <c r="GJI62" s="30"/>
      <c r="GJJ62" s="27"/>
      <c r="GJK62" s="27"/>
      <c r="GJL62" s="27"/>
      <c r="GJM62" s="28"/>
      <c r="GJN62" s="29"/>
      <c r="GJO62" s="30"/>
      <c r="GJP62" s="27"/>
      <c r="GJQ62" s="27"/>
      <c r="GJR62" s="27"/>
      <c r="GJS62" s="28"/>
      <c r="GJT62" s="29"/>
      <c r="GJU62" s="30"/>
      <c r="GJV62" s="27"/>
      <c r="GJW62" s="27"/>
      <c r="GJX62" s="27"/>
      <c r="GJY62" s="28"/>
      <c r="GJZ62" s="29"/>
      <c r="GKA62" s="30"/>
      <c r="GKB62" s="27"/>
      <c r="GKC62" s="27"/>
      <c r="GKD62" s="27"/>
      <c r="GKE62" s="28"/>
      <c r="GKF62" s="29"/>
      <c r="GKG62" s="30"/>
      <c r="GKH62" s="27"/>
      <c r="GKI62" s="27"/>
      <c r="GKJ62" s="27"/>
      <c r="GKK62" s="28"/>
      <c r="GKL62" s="29"/>
      <c r="GKM62" s="30"/>
      <c r="GKN62" s="27"/>
      <c r="GKO62" s="27"/>
      <c r="GKP62" s="27"/>
      <c r="GKQ62" s="28"/>
      <c r="GKR62" s="29"/>
      <c r="GKS62" s="30"/>
      <c r="GKT62" s="27"/>
      <c r="GKU62" s="27"/>
      <c r="GKV62" s="27"/>
      <c r="GKW62" s="28"/>
      <c r="GKX62" s="29"/>
      <c r="GKY62" s="30"/>
      <c r="GKZ62" s="27"/>
      <c r="GLA62" s="27"/>
      <c r="GLB62" s="27"/>
      <c r="GLC62" s="28"/>
      <c r="GLD62" s="29"/>
      <c r="GLE62" s="30"/>
      <c r="GLF62" s="27"/>
      <c r="GLG62" s="27"/>
      <c r="GLH62" s="27"/>
      <c r="GLI62" s="28"/>
      <c r="GLJ62" s="29"/>
      <c r="GLK62" s="30"/>
      <c r="GLL62" s="27"/>
      <c r="GLM62" s="27"/>
      <c r="GLN62" s="27"/>
      <c r="GLO62" s="28"/>
      <c r="GLP62" s="29"/>
      <c r="GLQ62" s="30"/>
      <c r="GLR62" s="27"/>
      <c r="GLS62" s="27"/>
      <c r="GLT62" s="27"/>
      <c r="GLU62" s="28"/>
      <c r="GLV62" s="29"/>
      <c r="GLW62" s="30"/>
      <c r="GLX62" s="27"/>
      <c r="GLY62" s="27"/>
      <c r="GLZ62" s="27"/>
      <c r="GMA62" s="28"/>
      <c r="GMB62" s="29"/>
      <c r="GMC62" s="30"/>
      <c r="GMD62" s="27"/>
      <c r="GME62" s="27"/>
      <c r="GMF62" s="27"/>
      <c r="GMG62" s="28"/>
      <c r="GMH62" s="29"/>
      <c r="GMI62" s="30"/>
      <c r="GMJ62" s="27"/>
      <c r="GMK62" s="27"/>
      <c r="GML62" s="27"/>
      <c r="GMM62" s="28"/>
      <c r="GMN62" s="29"/>
      <c r="GMO62" s="30"/>
      <c r="GMP62" s="27"/>
      <c r="GMQ62" s="27"/>
      <c r="GMR62" s="27"/>
      <c r="GMS62" s="28"/>
      <c r="GMT62" s="29"/>
      <c r="GMU62" s="30"/>
      <c r="GMV62" s="27"/>
      <c r="GMW62" s="27"/>
      <c r="GMX62" s="27"/>
      <c r="GMY62" s="28"/>
      <c r="GMZ62" s="29"/>
      <c r="GNA62" s="30"/>
      <c r="GNB62" s="27"/>
      <c r="GNC62" s="27"/>
      <c r="GND62" s="27"/>
      <c r="GNE62" s="28"/>
      <c r="GNF62" s="29"/>
      <c r="GNG62" s="30"/>
      <c r="GNH62" s="27"/>
      <c r="GNI62" s="27"/>
      <c r="GNJ62" s="27"/>
      <c r="GNK62" s="28"/>
      <c r="GNL62" s="29"/>
      <c r="GNM62" s="30"/>
      <c r="GNN62" s="27"/>
      <c r="GNO62" s="27"/>
      <c r="GNP62" s="27"/>
      <c r="GNQ62" s="28"/>
      <c r="GNR62" s="29"/>
      <c r="GNS62" s="30"/>
      <c r="GNT62" s="27"/>
      <c r="GNU62" s="27"/>
      <c r="GNV62" s="27"/>
      <c r="GNW62" s="28"/>
      <c r="GNX62" s="29"/>
      <c r="GNY62" s="30"/>
      <c r="GNZ62" s="27"/>
      <c r="GOA62" s="27"/>
      <c r="GOB62" s="27"/>
      <c r="GOC62" s="28"/>
      <c r="GOD62" s="29"/>
      <c r="GOE62" s="30"/>
      <c r="GOF62" s="27"/>
      <c r="GOG62" s="27"/>
      <c r="GOH62" s="27"/>
      <c r="GOI62" s="28"/>
      <c r="GOJ62" s="29"/>
      <c r="GOK62" s="30"/>
      <c r="GOL62" s="27"/>
      <c r="GOM62" s="27"/>
      <c r="GON62" s="27"/>
      <c r="GOO62" s="28"/>
      <c r="GOP62" s="29"/>
      <c r="GOQ62" s="30"/>
      <c r="GOR62" s="27"/>
      <c r="GOS62" s="27"/>
      <c r="GOT62" s="27"/>
      <c r="GOU62" s="28"/>
      <c r="GOV62" s="29"/>
      <c r="GOW62" s="30"/>
      <c r="GOX62" s="27"/>
      <c r="GOY62" s="27"/>
      <c r="GOZ62" s="27"/>
      <c r="GPA62" s="28"/>
      <c r="GPB62" s="29"/>
      <c r="GPC62" s="30"/>
      <c r="GPD62" s="27"/>
      <c r="GPE62" s="27"/>
      <c r="GPF62" s="27"/>
      <c r="GPG62" s="28"/>
      <c r="GPH62" s="29"/>
      <c r="GPI62" s="30"/>
      <c r="GPJ62" s="27"/>
      <c r="GPK62" s="27"/>
      <c r="GPL62" s="27"/>
      <c r="GPM62" s="28"/>
      <c r="GPN62" s="29"/>
      <c r="GPO62" s="30"/>
      <c r="GPP62" s="27"/>
      <c r="GPQ62" s="27"/>
      <c r="GPR62" s="27"/>
      <c r="GPS62" s="28"/>
      <c r="GPT62" s="29"/>
      <c r="GPU62" s="30"/>
      <c r="GPV62" s="27"/>
      <c r="GPW62" s="27"/>
      <c r="GPX62" s="27"/>
      <c r="GPY62" s="28"/>
      <c r="GPZ62" s="29"/>
      <c r="GQA62" s="30"/>
      <c r="GQB62" s="27"/>
      <c r="GQC62" s="27"/>
      <c r="GQD62" s="27"/>
      <c r="GQE62" s="28"/>
      <c r="GQF62" s="29"/>
      <c r="GQG62" s="30"/>
      <c r="GQH62" s="27"/>
      <c r="GQI62" s="27"/>
      <c r="GQJ62" s="27"/>
      <c r="GQK62" s="28"/>
      <c r="GQL62" s="29"/>
      <c r="GQM62" s="30"/>
      <c r="GQN62" s="27"/>
      <c r="GQO62" s="27"/>
      <c r="GQP62" s="27"/>
      <c r="GQQ62" s="28"/>
      <c r="GQR62" s="29"/>
      <c r="GQS62" s="30"/>
      <c r="GQT62" s="27"/>
      <c r="GQU62" s="27"/>
      <c r="GQV62" s="27"/>
      <c r="GQW62" s="28"/>
      <c r="GQX62" s="29"/>
      <c r="GQY62" s="30"/>
      <c r="GQZ62" s="27"/>
      <c r="GRA62" s="27"/>
      <c r="GRB62" s="27"/>
      <c r="GRC62" s="28"/>
      <c r="GRD62" s="29"/>
      <c r="GRE62" s="30"/>
      <c r="GRF62" s="27"/>
      <c r="GRG62" s="27"/>
      <c r="GRH62" s="27"/>
      <c r="GRI62" s="28"/>
      <c r="GRJ62" s="29"/>
      <c r="GRK62" s="30"/>
      <c r="GRL62" s="27"/>
      <c r="GRM62" s="27"/>
      <c r="GRN62" s="27"/>
      <c r="GRO62" s="28"/>
      <c r="GRP62" s="29"/>
      <c r="GRQ62" s="30"/>
      <c r="GRR62" s="27"/>
      <c r="GRS62" s="27"/>
      <c r="GRT62" s="27"/>
      <c r="GRU62" s="28"/>
      <c r="GRV62" s="29"/>
      <c r="GRW62" s="30"/>
      <c r="GRX62" s="27"/>
      <c r="GRY62" s="27"/>
      <c r="GRZ62" s="27"/>
      <c r="GSA62" s="28"/>
      <c r="GSB62" s="29"/>
      <c r="GSC62" s="30"/>
      <c r="GSD62" s="27"/>
      <c r="GSE62" s="27"/>
      <c r="GSF62" s="27"/>
      <c r="GSG62" s="28"/>
      <c r="GSH62" s="29"/>
      <c r="GSI62" s="30"/>
      <c r="GSJ62" s="27"/>
      <c r="GSK62" s="27"/>
      <c r="GSL62" s="27"/>
      <c r="GSM62" s="28"/>
      <c r="GSN62" s="29"/>
      <c r="GSO62" s="30"/>
      <c r="GSP62" s="27"/>
      <c r="GSQ62" s="27"/>
      <c r="GSR62" s="27"/>
      <c r="GSS62" s="28"/>
      <c r="GST62" s="29"/>
      <c r="GSU62" s="30"/>
      <c r="GSV62" s="27"/>
      <c r="GSW62" s="27"/>
      <c r="GSX62" s="27"/>
      <c r="GSY62" s="28"/>
      <c r="GSZ62" s="29"/>
      <c r="GTA62" s="30"/>
      <c r="GTB62" s="27"/>
      <c r="GTC62" s="27"/>
      <c r="GTD62" s="27"/>
      <c r="GTE62" s="28"/>
      <c r="GTF62" s="29"/>
      <c r="GTG62" s="30"/>
      <c r="GTH62" s="27"/>
      <c r="GTI62" s="27"/>
      <c r="GTJ62" s="27"/>
      <c r="GTK62" s="28"/>
      <c r="GTL62" s="29"/>
      <c r="GTM62" s="30"/>
      <c r="GTN62" s="27"/>
      <c r="GTO62" s="27"/>
      <c r="GTP62" s="27"/>
      <c r="GTQ62" s="28"/>
      <c r="GTR62" s="29"/>
      <c r="GTS62" s="30"/>
      <c r="GTT62" s="27"/>
      <c r="GTU62" s="27"/>
      <c r="GTV62" s="27"/>
      <c r="GTW62" s="28"/>
      <c r="GTX62" s="29"/>
      <c r="GTY62" s="30"/>
      <c r="GTZ62" s="27"/>
      <c r="GUA62" s="27"/>
      <c r="GUB62" s="27"/>
      <c r="GUC62" s="28"/>
      <c r="GUD62" s="29"/>
      <c r="GUE62" s="30"/>
      <c r="GUF62" s="27"/>
      <c r="GUG62" s="27"/>
      <c r="GUH62" s="27"/>
      <c r="GUI62" s="28"/>
      <c r="GUJ62" s="29"/>
      <c r="GUK62" s="30"/>
      <c r="GUL62" s="27"/>
      <c r="GUM62" s="27"/>
      <c r="GUN62" s="27"/>
      <c r="GUO62" s="28"/>
      <c r="GUP62" s="29"/>
      <c r="GUQ62" s="30"/>
      <c r="GUR62" s="27"/>
      <c r="GUS62" s="27"/>
      <c r="GUT62" s="27"/>
      <c r="GUU62" s="28"/>
      <c r="GUV62" s="29"/>
      <c r="GUW62" s="30"/>
      <c r="GUX62" s="27"/>
      <c r="GUY62" s="27"/>
      <c r="GUZ62" s="27"/>
      <c r="GVA62" s="28"/>
      <c r="GVB62" s="29"/>
      <c r="GVC62" s="30"/>
      <c r="GVD62" s="27"/>
      <c r="GVE62" s="27"/>
      <c r="GVF62" s="27"/>
      <c r="GVG62" s="28"/>
      <c r="GVH62" s="29"/>
      <c r="GVI62" s="30"/>
      <c r="GVJ62" s="27"/>
      <c r="GVK62" s="27"/>
      <c r="GVL62" s="27"/>
      <c r="GVM62" s="28"/>
      <c r="GVN62" s="29"/>
      <c r="GVO62" s="30"/>
      <c r="GVP62" s="27"/>
      <c r="GVQ62" s="27"/>
      <c r="GVR62" s="27"/>
      <c r="GVS62" s="28"/>
      <c r="GVT62" s="29"/>
      <c r="GVU62" s="30"/>
      <c r="GVV62" s="27"/>
      <c r="GVW62" s="27"/>
      <c r="GVX62" s="27"/>
      <c r="GVY62" s="28"/>
      <c r="GVZ62" s="29"/>
      <c r="GWA62" s="30"/>
      <c r="GWB62" s="27"/>
      <c r="GWC62" s="27"/>
      <c r="GWD62" s="27"/>
      <c r="GWE62" s="28"/>
      <c r="GWF62" s="29"/>
      <c r="GWG62" s="30"/>
      <c r="GWH62" s="27"/>
      <c r="GWI62" s="27"/>
      <c r="GWJ62" s="27"/>
      <c r="GWK62" s="28"/>
      <c r="GWL62" s="29"/>
      <c r="GWM62" s="30"/>
      <c r="GWN62" s="27"/>
      <c r="GWO62" s="27"/>
      <c r="GWP62" s="27"/>
      <c r="GWQ62" s="28"/>
      <c r="GWR62" s="29"/>
      <c r="GWS62" s="30"/>
      <c r="GWT62" s="27"/>
      <c r="GWU62" s="27"/>
      <c r="GWV62" s="27"/>
      <c r="GWW62" s="28"/>
      <c r="GWX62" s="29"/>
      <c r="GWY62" s="30"/>
      <c r="GWZ62" s="27"/>
      <c r="GXA62" s="27"/>
      <c r="GXB62" s="27"/>
      <c r="GXC62" s="28"/>
      <c r="GXD62" s="29"/>
      <c r="GXE62" s="30"/>
      <c r="GXF62" s="27"/>
      <c r="GXG62" s="27"/>
      <c r="GXH62" s="27"/>
      <c r="GXI62" s="28"/>
      <c r="GXJ62" s="29"/>
      <c r="GXK62" s="30"/>
      <c r="GXL62" s="27"/>
      <c r="GXM62" s="27"/>
      <c r="GXN62" s="27"/>
      <c r="GXO62" s="28"/>
      <c r="GXP62" s="29"/>
      <c r="GXQ62" s="30"/>
      <c r="GXR62" s="27"/>
      <c r="GXS62" s="27"/>
      <c r="GXT62" s="27"/>
      <c r="GXU62" s="28"/>
      <c r="GXV62" s="29"/>
      <c r="GXW62" s="30"/>
      <c r="GXX62" s="27"/>
      <c r="GXY62" s="27"/>
      <c r="GXZ62" s="27"/>
      <c r="GYA62" s="28"/>
      <c r="GYB62" s="29"/>
      <c r="GYC62" s="30"/>
      <c r="GYD62" s="27"/>
      <c r="GYE62" s="27"/>
      <c r="GYF62" s="27"/>
      <c r="GYG62" s="28"/>
      <c r="GYH62" s="29"/>
      <c r="GYI62" s="30"/>
      <c r="GYJ62" s="27"/>
      <c r="GYK62" s="27"/>
      <c r="GYL62" s="27"/>
      <c r="GYM62" s="28"/>
      <c r="GYN62" s="29"/>
      <c r="GYO62" s="30"/>
      <c r="GYP62" s="27"/>
      <c r="GYQ62" s="27"/>
      <c r="GYR62" s="27"/>
      <c r="GYS62" s="28"/>
      <c r="GYT62" s="29"/>
      <c r="GYU62" s="30"/>
      <c r="GYV62" s="27"/>
      <c r="GYW62" s="27"/>
      <c r="GYX62" s="27"/>
      <c r="GYY62" s="28"/>
      <c r="GYZ62" s="29"/>
      <c r="GZA62" s="30"/>
      <c r="GZB62" s="27"/>
      <c r="GZC62" s="27"/>
      <c r="GZD62" s="27"/>
      <c r="GZE62" s="28"/>
      <c r="GZF62" s="29"/>
      <c r="GZG62" s="30"/>
      <c r="GZH62" s="27"/>
      <c r="GZI62" s="27"/>
      <c r="GZJ62" s="27"/>
      <c r="GZK62" s="28"/>
      <c r="GZL62" s="29"/>
      <c r="GZM62" s="30"/>
      <c r="GZN62" s="27"/>
      <c r="GZO62" s="27"/>
      <c r="GZP62" s="27"/>
      <c r="GZQ62" s="28"/>
      <c r="GZR62" s="29"/>
      <c r="GZS62" s="30"/>
      <c r="GZT62" s="27"/>
      <c r="GZU62" s="27"/>
      <c r="GZV62" s="27"/>
      <c r="GZW62" s="28"/>
      <c r="GZX62" s="29"/>
      <c r="GZY62" s="30"/>
      <c r="GZZ62" s="27"/>
      <c r="HAA62" s="27"/>
      <c r="HAB62" s="27"/>
      <c r="HAC62" s="28"/>
      <c r="HAD62" s="29"/>
      <c r="HAE62" s="30"/>
      <c r="HAF62" s="27"/>
      <c r="HAG62" s="27"/>
      <c r="HAH62" s="27"/>
      <c r="HAI62" s="28"/>
      <c r="HAJ62" s="29"/>
      <c r="HAK62" s="30"/>
      <c r="HAL62" s="27"/>
      <c r="HAM62" s="27"/>
      <c r="HAN62" s="27"/>
      <c r="HAO62" s="28"/>
      <c r="HAP62" s="29"/>
      <c r="HAQ62" s="30"/>
      <c r="HAR62" s="27"/>
      <c r="HAS62" s="27"/>
      <c r="HAT62" s="27"/>
      <c r="HAU62" s="28"/>
      <c r="HAV62" s="29"/>
      <c r="HAW62" s="30"/>
      <c r="HAX62" s="27"/>
      <c r="HAY62" s="27"/>
      <c r="HAZ62" s="27"/>
      <c r="HBA62" s="28"/>
      <c r="HBB62" s="29"/>
      <c r="HBC62" s="30"/>
      <c r="HBD62" s="27"/>
      <c r="HBE62" s="27"/>
      <c r="HBF62" s="27"/>
      <c r="HBG62" s="28"/>
      <c r="HBH62" s="29"/>
      <c r="HBI62" s="30"/>
      <c r="HBJ62" s="27"/>
      <c r="HBK62" s="27"/>
      <c r="HBL62" s="27"/>
      <c r="HBM62" s="28"/>
      <c r="HBN62" s="29"/>
      <c r="HBO62" s="30"/>
      <c r="HBP62" s="27"/>
      <c r="HBQ62" s="27"/>
      <c r="HBR62" s="27"/>
      <c r="HBS62" s="28"/>
      <c r="HBT62" s="29"/>
      <c r="HBU62" s="30"/>
      <c r="HBV62" s="27"/>
      <c r="HBW62" s="27"/>
      <c r="HBX62" s="27"/>
      <c r="HBY62" s="28"/>
      <c r="HBZ62" s="29"/>
      <c r="HCA62" s="30"/>
      <c r="HCB62" s="27"/>
      <c r="HCC62" s="27"/>
      <c r="HCD62" s="27"/>
      <c r="HCE62" s="28"/>
      <c r="HCF62" s="29"/>
      <c r="HCG62" s="30"/>
      <c r="HCH62" s="27"/>
      <c r="HCI62" s="27"/>
      <c r="HCJ62" s="27"/>
      <c r="HCK62" s="28"/>
      <c r="HCL62" s="29"/>
      <c r="HCM62" s="30"/>
      <c r="HCN62" s="27"/>
      <c r="HCO62" s="27"/>
      <c r="HCP62" s="27"/>
      <c r="HCQ62" s="28"/>
      <c r="HCR62" s="29"/>
      <c r="HCS62" s="30"/>
      <c r="HCT62" s="27"/>
      <c r="HCU62" s="27"/>
      <c r="HCV62" s="27"/>
      <c r="HCW62" s="28"/>
      <c r="HCX62" s="29"/>
      <c r="HCY62" s="30"/>
      <c r="HCZ62" s="27"/>
      <c r="HDA62" s="27"/>
      <c r="HDB62" s="27"/>
      <c r="HDC62" s="28"/>
      <c r="HDD62" s="29"/>
      <c r="HDE62" s="30"/>
      <c r="HDF62" s="27"/>
      <c r="HDG62" s="27"/>
      <c r="HDH62" s="27"/>
      <c r="HDI62" s="28"/>
      <c r="HDJ62" s="29"/>
      <c r="HDK62" s="30"/>
      <c r="HDL62" s="27"/>
      <c r="HDM62" s="27"/>
      <c r="HDN62" s="27"/>
      <c r="HDO62" s="28"/>
      <c r="HDP62" s="29"/>
      <c r="HDQ62" s="30"/>
      <c r="HDR62" s="27"/>
      <c r="HDS62" s="27"/>
      <c r="HDT62" s="27"/>
      <c r="HDU62" s="28"/>
      <c r="HDV62" s="29"/>
      <c r="HDW62" s="30"/>
      <c r="HDX62" s="27"/>
      <c r="HDY62" s="27"/>
      <c r="HDZ62" s="27"/>
      <c r="HEA62" s="28"/>
      <c r="HEB62" s="29"/>
      <c r="HEC62" s="30"/>
      <c r="HED62" s="27"/>
      <c r="HEE62" s="27"/>
      <c r="HEF62" s="27"/>
      <c r="HEG62" s="28"/>
      <c r="HEH62" s="29"/>
      <c r="HEI62" s="30"/>
      <c r="HEJ62" s="27"/>
      <c r="HEK62" s="27"/>
      <c r="HEL62" s="27"/>
      <c r="HEM62" s="28"/>
      <c r="HEN62" s="29"/>
      <c r="HEO62" s="30"/>
      <c r="HEP62" s="27"/>
      <c r="HEQ62" s="27"/>
      <c r="HER62" s="27"/>
      <c r="HES62" s="28"/>
      <c r="HET62" s="29"/>
      <c r="HEU62" s="30"/>
      <c r="HEV62" s="27"/>
      <c r="HEW62" s="27"/>
      <c r="HEX62" s="27"/>
      <c r="HEY62" s="28"/>
      <c r="HEZ62" s="29"/>
      <c r="HFA62" s="30"/>
      <c r="HFB62" s="27"/>
      <c r="HFC62" s="27"/>
      <c r="HFD62" s="27"/>
      <c r="HFE62" s="28"/>
      <c r="HFF62" s="29"/>
      <c r="HFG62" s="30"/>
      <c r="HFH62" s="27"/>
      <c r="HFI62" s="27"/>
      <c r="HFJ62" s="27"/>
      <c r="HFK62" s="28"/>
      <c r="HFL62" s="29"/>
      <c r="HFM62" s="30"/>
      <c r="HFN62" s="27"/>
      <c r="HFO62" s="27"/>
      <c r="HFP62" s="27"/>
      <c r="HFQ62" s="28"/>
      <c r="HFR62" s="29"/>
      <c r="HFS62" s="30"/>
      <c r="HFT62" s="27"/>
      <c r="HFU62" s="27"/>
      <c r="HFV62" s="27"/>
      <c r="HFW62" s="28"/>
      <c r="HFX62" s="29"/>
      <c r="HFY62" s="30"/>
      <c r="HFZ62" s="27"/>
      <c r="HGA62" s="27"/>
      <c r="HGB62" s="27"/>
      <c r="HGC62" s="28"/>
      <c r="HGD62" s="29"/>
      <c r="HGE62" s="30"/>
      <c r="HGF62" s="27"/>
      <c r="HGG62" s="27"/>
      <c r="HGH62" s="27"/>
      <c r="HGI62" s="28"/>
      <c r="HGJ62" s="29"/>
      <c r="HGK62" s="30"/>
      <c r="HGL62" s="27"/>
      <c r="HGM62" s="27"/>
      <c r="HGN62" s="27"/>
      <c r="HGO62" s="28"/>
      <c r="HGP62" s="29"/>
      <c r="HGQ62" s="30"/>
      <c r="HGR62" s="27"/>
      <c r="HGS62" s="27"/>
      <c r="HGT62" s="27"/>
      <c r="HGU62" s="28"/>
      <c r="HGV62" s="29"/>
      <c r="HGW62" s="30"/>
      <c r="HGX62" s="27"/>
      <c r="HGY62" s="27"/>
      <c r="HGZ62" s="27"/>
      <c r="HHA62" s="28"/>
      <c r="HHB62" s="29"/>
      <c r="HHC62" s="30"/>
      <c r="HHD62" s="27"/>
      <c r="HHE62" s="27"/>
      <c r="HHF62" s="27"/>
      <c r="HHG62" s="28"/>
      <c r="HHH62" s="29"/>
      <c r="HHI62" s="30"/>
      <c r="HHJ62" s="27"/>
      <c r="HHK62" s="27"/>
      <c r="HHL62" s="27"/>
      <c r="HHM62" s="28"/>
      <c r="HHN62" s="29"/>
      <c r="HHO62" s="30"/>
      <c r="HHP62" s="27"/>
      <c r="HHQ62" s="27"/>
      <c r="HHR62" s="27"/>
      <c r="HHS62" s="28"/>
      <c r="HHT62" s="29"/>
      <c r="HHU62" s="30"/>
      <c r="HHV62" s="27"/>
      <c r="HHW62" s="27"/>
      <c r="HHX62" s="27"/>
      <c r="HHY62" s="28"/>
      <c r="HHZ62" s="29"/>
      <c r="HIA62" s="30"/>
      <c r="HIB62" s="27"/>
      <c r="HIC62" s="27"/>
      <c r="HID62" s="27"/>
      <c r="HIE62" s="28"/>
      <c r="HIF62" s="29"/>
      <c r="HIG62" s="30"/>
      <c r="HIH62" s="27"/>
      <c r="HII62" s="27"/>
      <c r="HIJ62" s="27"/>
      <c r="HIK62" s="28"/>
      <c r="HIL62" s="29"/>
      <c r="HIM62" s="30"/>
      <c r="HIN62" s="27"/>
      <c r="HIO62" s="27"/>
      <c r="HIP62" s="27"/>
      <c r="HIQ62" s="28"/>
      <c r="HIR62" s="29"/>
      <c r="HIS62" s="30"/>
      <c r="HIT62" s="27"/>
      <c r="HIU62" s="27"/>
      <c r="HIV62" s="27"/>
      <c r="HIW62" s="28"/>
      <c r="HIX62" s="29"/>
      <c r="HIY62" s="30"/>
      <c r="HIZ62" s="27"/>
      <c r="HJA62" s="27"/>
      <c r="HJB62" s="27"/>
      <c r="HJC62" s="28"/>
      <c r="HJD62" s="29"/>
      <c r="HJE62" s="30"/>
      <c r="HJF62" s="27"/>
      <c r="HJG62" s="27"/>
      <c r="HJH62" s="27"/>
      <c r="HJI62" s="28"/>
      <c r="HJJ62" s="29"/>
      <c r="HJK62" s="30"/>
      <c r="HJL62" s="27"/>
      <c r="HJM62" s="27"/>
      <c r="HJN62" s="27"/>
      <c r="HJO62" s="28"/>
      <c r="HJP62" s="29"/>
      <c r="HJQ62" s="30"/>
      <c r="HJR62" s="27"/>
      <c r="HJS62" s="27"/>
      <c r="HJT62" s="27"/>
      <c r="HJU62" s="28"/>
      <c r="HJV62" s="29"/>
      <c r="HJW62" s="30"/>
      <c r="HJX62" s="27"/>
      <c r="HJY62" s="27"/>
      <c r="HJZ62" s="27"/>
      <c r="HKA62" s="28"/>
      <c r="HKB62" s="29"/>
      <c r="HKC62" s="30"/>
      <c r="HKD62" s="27"/>
      <c r="HKE62" s="27"/>
      <c r="HKF62" s="27"/>
      <c r="HKG62" s="28"/>
      <c r="HKH62" s="29"/>
      <c r="HKI62" s="30"/>
      <c r="HKJ62" s="27"/>
      <c r="HKK62" s="27"/>
      <c r="HKL62" s="27"/>
      <c r="HKM62" s="28"/>
      <c r="HKN62" s="29"/>
      <c r="HKO62" s="30"/>
      <c r="HKP62" s="27"/>
      <c r="HKQ62" s="27"/>
      <c r="HKR62" s="27"/>
      <c r="HKS62" s="28"/>
      <c r="HKT62" s="29"/>
      <c r="HKU62" s="30"/>
      <c r="HKV62" s="27"/>
      <c r="HKW62" s="27"/>
      <c r="HKX62" s="27"/>
      <c r="HKY62" s="28"/>
      <c r="HKZ62" s="29"/>
      <c r="HLA62" s="30"/>
      <c r="HLB62" s="27"/>
      <c r="HLC62" s="27"/>
      <c r="HLD62" s="27"/>
      <c r="HLE62" s="28"/>
      <c r="HLF62" s="29"/>
      <c r="HLG62" s="30"/>
      <c r="HLH62" s="27"/>
      <c r="HLI62" s="27"/>
      <c r="HLJ62" s="27"/>
      <c r="HLK62" s="28"/>
      <c r="HLL62" s="29"/>
      <c r="HLM62" s="30"/>
      <c r="HLN62" s="27"/>
      <c r="HLO62" s="27"/>
      <c r="HLP62" s="27"/>
      <c r="HLQ62" s="28"/>
      <c r="HLR62" s="29"/>
      <c r="HLS62" s="30"/>
      <c r="HLT62" s="27"/>
      <c r="HLU62" s="27"/>
      <c r="HLV62" s="27"/>
      <c r="HLW62" s="28"/>
      <c r="HLX62" s="29"/>
      <c r="HLY62" s="30"/>
      <c r="HLZ62" s="27"/>
      <c r="HMA62" s="27"/>
      <c r="HMB62" s="27"/>
      <c r="HMC62" s="28"/>
      <c r="HMD62" s="29"/>
      <c r="HME62" s="30"/>
      <c r="HMF62" s="27"/>
      <c r="HMG62" s="27"/>
      <c r="HMH62" s="27"/>
      <c r="HMI62" s="28"/>
      <c r="HMJ62" s="29"/>
      <c r="HMK62" s="30"/>
      <c r="HML62" s="27"/>
      <c r="HMM62" s="27"/>
      <c r="HMN62" s="27"/>
      <c r="HMO62" s="28"/>
      <c r="HMP62" s="29"/>
      <c r="HMQ62" s="30"/>
      <c r="HMR62" s="27"/>
      <c r="HMS62" s="27"/>
      <c r="HMT62" s="27"/>
      <c r="HMU62" s="28"/>
      <c r="HMV62" s="29"/>
      <c r="HMW62" s="30"/>
      <c r="HMX62" s="27"/>
      <c r="HMY62" s="27"/>
      <c r="HMZ62" s="27"/>
      <c r="HNA62" s="28"/>
      <c r="HNB62" s="29"/>
      <c r="HNC62" s="30"/>
      <c r="HND62" s="27"/>
      <c r="HNE62" s="27"/>
      <c r="HNF62" s="27"/>
      <c r="HNG62" s="28"/>
      <c r="HNH62" s="29"/>
      <c r="HNI62" s="30"/>
      <c r="HNJ62" s="27"/>
      <c r="HNK62" s="27"/>
      <c r="HNL62" s="27"/>
      <c r="HNM62" s="28"/>
      <c r="HNN62" s="29"/>
      <c r="HNO62" s="30"/>
      <c r="HNP62" s="27"/>
      <c r="HNQ62" s="27"/>
      <c r="HNR62" s="27"/>
      <c r="HNS62" s="28"/>
      <c r="HNT62" s="29"/>
      <c r="HNU62" s="30"/>
      <c r="HNV62" s="27"/>
      <c r="HNW62" s="27"/>
      <c r="HNX62" s="27"/>
      <c r="HNY62" s="28"/>
      <c r="HNZ62" s="29"/>
      <c r="HOA62" s="30"/>
      <c r="HOB62" s="27"/>
      <c r="HOC62" s="27"/>
      <c r="HOD62" s="27"/>
      <c r="HOE62" s="28"/>
      <c r="HOF62" s="29"/>
      <c r="HOG62" s="30"/>
      <c r="HOH62" s="27"/>
      <c r="HOI62" s="27"/>
      <c r="HOJ62" s="27"/>
      <c r="HOK62" s="28"/>
      <c r="HOL62" s="29"/>
      <c r="HOM62" s="30"/>
      <c r="HON62" s="27"/>
      <c r="HOO62" s="27"/>
      <c r="HOP62" s="27"/>
      <c r="HOQ62" s="28"/>
      <c r="HOR62" s="29"/>
      <c r="HOS62" s="30"/>
      <c r="HOT62" s="27"/>
      <c r="HOU62" s="27"/>
      <c r="HOV62" s="27"/>
      <c r="HOW62" s="28"/>
      <c r="HOX62" s="29"/>
      <c r="HOY62" s="30"/>
      <c r="HOZ62" s="27"/>
      <c r="HPA62" s="27"/>
      <c r="HPB62" s="27"/>
      <c r="HPC62" s="28"/>
      <c r="HPD62" s="29"/>
      <c r="HPE62" s="30"/>
      <c r="HPF62" s="27"/>
      <c r="HPG62" s="27"/>
      <c r="HPH62" s="27"/>
      <c r="HPI62" s="28"/>
      <c r="HPJ62" s="29"/>
      <c r="HPK62" s="30"/>
      <c r="HPL62" s="27"/>
      <c r="HPM62" s="27"/>
      <c r="HPN62" s="27"/>
      <c r="HPO62" s="28"/>
      <c r="HPP62" s="29"/>
      <c r="HPQ62" s="30"/>
      <c r="HPR62" s="27"/>
      <c r="HPS62" s="27"/>
      <c r="HPT62" s="27"/>
      <c r="HPU62" s="28"/>
      <c r="HPV62" s="29"/>
      <c r="HPW62" s="30"/>
      <c r="HPX62" s="27"/>
      <c r="HPY62" s="27"/>
      <c r="HPZ62" s="27"/>
      <c r="HQA62" s="28"/>
      <c r="HQB62" s="29"/>
      <c r="HQC62" s="30"/>
      <c r="HQD62" s="27"/>
      <c r="HQE62" s="27"/>
      <c r="HQF62" s="27"/>
      <c r="HQG62" s="28"/>
      <c r="HQH62" s="29"/>
      <c r="HQI62" s="30"/>
      <c r="HQJ62" s="27"/>
      <c r="HQK62" s="27"/>
      <c r="HQL62" s="27"/>
      <c r="HQM62" s="28"/>
      <c r="HQN62" s="29"/>
      <c r="HQO62" s="30"/>
      <c r="HQP62" s="27"/>
      <c r="HQQ62" s="27"/>
      <c r="HQR62" s="27"/>
      <c r="HQS62" s="28"/>
      <c r="HQT62" s="29"/>
      <c r="HQU62" s="30"/>
      <c r="HQV62" s="27"/>
      <c r="HQW62" s="27"/>
      <c r="HQX62" s="27"/>
      <c r="HQY62" s="28"/>
      <c r="HQZ62" s="29"/>
      <c r="HRA62" s="30"/>
      <c r="HRB62" s="27"/>
      <c r="HRC62" s="27"/>
      <c r="HRD62" s="27"/>
      <c r="HRE62" s="28"/>
      <c r="HRF62" s="29"/>
      <c r="HRG62" s="30"/>
      <c r="HRH62" s="27"/>
      <c r="HRI62" s="27"/>
      <c r="HRJ62" s="27"/>
      <c r="HRK62" s="28"/>
      <c r="HRL62" s="29"/>
      <c r="HRM62" s="30"/>
      <c r="HRN62" s="27"/>
      <c r="HRO62" s="27"/>
      <c r="HRP62" s="27"/>
      <c r="HRQ62" s="28"/>
      <c r="HRR62" s="29"/>
      <c r="HRS62" s="30"/>
      <c r="HRT62" s="27"/>
      <c r="HRU62" s="27"/>
      <c r="HRV62" s="27"/>
      <c r="HRW62" s="28"/>
      <c r="HRX62" s="29"/>
      <c r="HRY62" s="30"/>
      <c r="HRZ62" s="27"/>
      <c r="HSA62" s="27"/>
      <c r="HSB62" s="27"/>
      <c r="HSC62" s="28"/>
      <c r="HSD62" s="29"/>
      <c r="HSE62" s="30"/>
      <c r="HSF62" s="27"/>
      <c r="HSG62" s="27"/>
      <c r="HSH62" s="27"/>
      <c r="HSI62" s="28"/>
      <c r="HSJ62" s="29"/>
      <c r="HSK62" s="30"/>
      <c r="HSL62" s="27"/>
      <c r="HSM62" s="27"/>
      <c r="HSN62" s="27"/>
      <c r="HSO62" s="28"/>
      <c r="HSP62" s="29"/>
      <c r="HSQ62" s="30"/>
      <c r="HSR62" s="27"/>
      <c r="HSS62" s="27"/>
      <c r="HST62" s="27"/>
      <c r="HSU62" s="28"/>
      <c r="HSV62" s="29"/>
      <c r="HSW62" s="30"/>
      <c r="HSX62" s="27"/>
      <c r="HSY62" s="27"/>
      <c r="HSZ62" s="27"/>
      <c r="HTA62" s="28"/>
      <c r="HTB62" s="29"/>
      <c r="HTC62" s="30"/>
      <c r="HTD62" s="27"/>
      <c r="HTE62" s="27"/>
      <c r="HTF62" s="27"/>
      <c r="HTG62" s="28"/>
      <c r="HTH62" s="29"/>
      <c r="HTI62" s="30"/>
      <c r="HTJ62" s="27"/>
      <c r="HTK62" s="27"/>
      <c r="HTL62" s="27"/>
      <c r="HTM62" s="28"/>
      <c r="HTN62" s="29"/>
      <c r="HTO62" s="30"/>
      <c r="HTP62" s="27"/>
      <c r="HTQ62" s="27"/>
      <c r="HTR62" s="27"/>
      <c r="HTS62" s="28"/>
      <c r="HTT62" s="29"/>
      <c r="HTU62" s="30"/>
      <c r="HTV62" s="27"/>
      <c r="HTW62" s="27"/>
      <c r="HTX62" s="27"/>
      <c r="HTY62" s="28"/>
      <c r="HTZ62" s="29"/>
      <c r="HUA62" s="30"/>
      <c r="HUB62" s="27"/>
      <c r="HUC62" s="27"/>
      <c r="HUD62" s="27"/>
      <c r="HUE62" s="28"/>
      <c r="HUF62" s="29"/>
      <c r="HUG62" s="30"/>
      <c r="HUH62" s="27"/>
      <c r="HUI62" s="27"/>
      <c r="HUJ62" s="27"/>
      <c r="HUK62" s="28"/>
      <c r="HUL62" s="29"/>
      <c r="HUM62" s="30"/>
      <c r="HUN62" s="27"/>
      <c r="HUO62" s="27"/>
      <c r="HUP62" s="27"/>
      <c r="HUQ62" s="28"/>
      <c r="HUR62" s="29"/>
      <c r="HUS62" s="30"/>
      <c r="HUT62" s="27"/>
      <c r="HUU62" s="27"/>
      <c r="HUV62" s="27"/>
      <c r="HUW62" s="28"/>
      <c r="HUX62" s="29"/>
      <c r="HUY62" s="30"/>
      <c r="HUZ62" s="27"/>
      <c r="HVA62" s="27"/>
      <c r="HVB62" s="27"/>
      <c r="HVC62" s="28"/>
      <c r="HVD62" s="29"/>
      <c r="HVE62" s="30"/>
      <c r="HVF62" s="27"/>
      <c r="HVG62" s="27"/>
      <c r="HVH62" s="27"/>
      <c r="HVI62" s="28"/>
      <c r="HVJ62" s="29"/>
      <c r="HVK62" s="30"/>
      <c r="HVL62" s="27"/>
      <c r="HVM62" s="27"/>
      <c r="HVN62" s="27"/>
      <c r="HVO62" s="28"/>
      <c r="HVP62" s="29"/>
      <c r="HVQ62" s="30"/>
      <c r="HVR62" s="27"/>
      <c r="HVS62" s="27"/>
      <c r="HVT62" s="27"/>
      <c r="HVU62" s="28"/>
      <c r="HVV62" s="29"/>
      <c r="HVW62" s="30"/>
      <c r="HVX62" s="27"/>
      <c r="HVY62" s="27"/>
      <c r="HVZ62" s="27"/>
      <c r="HWA62" s="28"/>
      <c r="HWB62" s="29"/>
      <c r="HWC62" s="30"/>
      <c r="HWD62" s="27"/>
      <c r="HWE62" s="27"/>
      <c r="HWF62" s="27"/>
      <c r="HWG62" s="28"/>
      <c r="HWH62" s="29"/>
      <c r="HWI62" s="30"/>
      <c r="HWJ62" s="27"/>
      <c r="HWK62" s="27"/>
      <c r="HWL62" s="27"/>
      <c r="HWM62" s="28"/>
      <c r="HWN62" s="29"/>
      <c r="HWO62" s="30"/>
      <c r="HWP62" s="27"/>
      <c r="HWQ62" s="27"/>
      <c r="HWR62" s="27"/>
      <c r="HWS62" s="28"/>
      <c r="HWT62" s="29"/>
      <c r="HWU62" s="30"/>
      <c r="HWV62" s="27"/>
      <c r="HWW62" s="27"/>
      <c r="HWX62" s="27"/>
      <c r="HWY62" s="28"/>
      <c r="HWZ62" s="29"/>
      <c r="HXA62" s="30"/>
      <c r="HXB62" s="27"/>
      <c r="HXC62" s="27"/>
      <c r="HXD62" s="27"/>
      <c r="HXE62" s="28"/>
      <c r="HXF62" s="29"/>
      <c r="HXG62" s="30"/>
      <c r="HXH62" s="27"/>
      <c r="HXI62" s="27"/>
      <c r="HXJ62" s="27"/>
      <c r="HXK62" s="28"/>
      <c r="HXL62" s="29"/>
      <c r="HXM62" s="30"/>
      <c r="HXN62" s="27"/>
      <c r="HXO62" s="27"/>
      <c r="HXP62" s="27"/>
      <c r="HXQ62" s="28"/>
      <c r="HXR62" s="29"/>
      <c r="HXS62" s="30"/>
      <c r="HXT62" s="27"/>
      <c r="HXU62" s="27"/>
      <c r="HXV62" s="27"/>
      <c r="HXW62" s="28"/>
      <c r="HXX62" s="29"/>
      <c r="HXY62" s="30"/>
      <c r="HXZ62" s="27"/>
      <c r="HYA62" s="27"/>
      <c r="HYB62" s="27"/>
      <c r="HYC62" s="28"/>
      <c r="HYD62" s="29"/>
      <c r="HYE62" s="30"/>
      <c r="HYF62" s="27"/>
      <c r="HYG62" s="27"/>
      <c r="HYH62" s="27"/>
      <c r="HYI62" s="28"/>
      <c r="HYJ62" s="29"/>
      <c r="HYK62" s="30"/>
      <c r="HYL62" s="27"/>
      <c r="HYM62" s="27"/>
      <c r="HYN62" s="27"/>
      <c r="HYO62" s="28"/>
      <c r="HYP62" s="29"/>
      <c r="HYQ62" s="30"/>
      <c r="HYR62" s="27"/>
      <c r="HYS62" s="27"/>
      <c r="HYT62" s="27"/>
      <c r="HYU62" s="28"/>
      <c r="HYV62" s="29"/>
      <c r="HYW62" s="30"/>
      <c r="HYX62" s="27"/>
      <c r="HYY62" s="27"/>
      <c r="HYZ62" s="27"/>
      <c r="HZA62" s="28"/>
      <c r="HZB62" s="29"/>
      <c r="HZC62" s="30"/>
      <c r="HZD62" s="27"/>
      <c r="HZE62" s="27"/>
      <c r="HZF62" s="27"/>
      <c r="HZG62" s="28"/>
      <c r="HZH62" s="29"/>
      <c r="HZI62" s="30"/>
      <c r="HZJ62" s="27"/>
      <c r="HZK62" s="27"/>
      <c r="HZL62" s="27"/>
      <c r="HZM62" s="28"/>
      <c r="HZN62" s="29"/>
      <c r="HZO62" s="30"/>
      <c r="HZP62" s="27"/>
      <c r="HZQ62" s="27"/>
      <c r="HZR62" s="27"/>
      <c r="HZS62" s="28"/>
      <c r="HZT62" s="29"/>
      <c r="HZU62" s="30"/>
      <c r="HZV62" s="27"/>
      <c r="HZW62" s="27"/>
      <c r="HZX62" s="27"/>
      <c r="HZY62" s="28"/>
      <c r="HZZ62" s="29"/>
      <c r="IAA62" s="30"/>
      <c r="IAB62" s="27"/>
      <c r="IAC62" s="27"/>
      <c r="IAD62" s="27"/>
      <c r="IAE62" s="28"/>
      <c r="IAF62" s="29"/>
      <c r="IAG62" s="30"/>
      <c r="IAH62" s="27"/>
      <c r="IAI62" s="27"/>
      <c r="IAJ62" s="27"/>
      <c r="IAK62" s="28"/>
      <c r="IAL62" s="29"/>
      <c r="IAM62" s="30"/>
      <c r="IAN62" s="27"/>
      <c r="IAO62" s="27"/>
      <c r="IAP62" s="27"/>
      <c r="IAQ62" s="28"/>
      <c r="IAR62" s="29"/>
      <c r="IAS62" s="30"/>
      <c r="IAT62" s="27"/>
      <c r="IAU62" s="27"/>
      <c r="IAV62" s="27"/>
      <c r="IAW62" s="28"/>
      <c r="IAX62" s="29"/>
      <c r="IAY62" s="30"/>
      <c r="IAZ62" s="27"/>
      <c r="IBA62" s="27"/>
      <c r="IBB62" s="27"/>
      <c r="IBC62" s="28"/>
      <c r="IBD62" s="29"/>
      <c r="IBE62" s="30"/>
      <c r="IBF62" s="27"/>
      <c r="IBG62" s="27"/>
      <c r="IBH62" s="27"/>
      <c r="IBI62" s="28"/>
      <c r="IBJ62" s="29"/>
      <c r="IBK62" s="30"/>
      <c r="IBL62" s="27"/>
      <c r="IBM62" s="27"/>
      <c r="IBN62" s="27"/>
      <c r="IBO62" s="28"/>
      <c r="IBP62" s="29"/>
      <c r="IBQ62" s="30"/>
      <c r="IBR62" s="27"/>
      <c r="IBS62" s="27"/>
      <c r="IBT62" s="27"/>
      <c r="IBU62" s="28"/>
      <c r="IBV62" s="29"/>
      <c r="IBW62" s="30"/>
      <c r="IBX62" s="27"/>
      <c r="IBY62" s="27"/>
      <c r="IBZ62" s="27"/>
      <c r="ICA62" s="28"/>
      <c r="ICB62" s="29"/>
      <c r="ICC62" s="30"/>
      <c r="ICD62" s="27"/>
      <c r="ICE62" s="27"/>
      <c r="ICF62" s="27"/>
      <c r="ICG62" s="28"/>
      <c r="ICH62" s="29"/>
      <c r="ICI62" s="30"/>
      <c r="ICJ62" s="27"/>
      <c r="ICK62" s="27"/>
      <c r="ICL62" s="27"/>
      <c r="ICM62" s="28"/>
      <c r="ICN62" s="29"/>
      <c r="ICO62" s="30"/>
      <c r="ICP62" s="27"/>
      <c r="ICQ62" s="27"/>
      <c r="ICR62" s="27"/>
      <c r="ICS62" s="28"/>
      <c r="ICT62" s="29"/>
      <c r="ICU62" s="30"/>
      <c r="ICV62" s="27"/>
      <c r="ICW62" s="27"/>
      <c r="ICX62" s="27"/>
      <c r="ICY62" s="28"/>
      <c r="ICZ62" s="29"/>
      <c r="IDA62" s="30"/>
      <c r="IDB62" s="27"/>
      <c r="IDC62" s="27"/>
      <c r="IDD62" s="27"/>
      <c r="IDE62" s="28"/>
      <c r="IDF62" s="29"/>
      <c r="IDG62" s="30"/>
      <c r="IDH62" s="27"/>
      <c r="IDI62" s="27"/>
      <c r="IDJ62" s="27"/>
      <c r="IDK62" s="28"/>
      <c r="IDL62" s="29"/>
      <c r="IDM62" s="30"/>
      <c r="IDN62" s="27"/>
      <c r="IDO62" s="27"/>
      <c r="IDP62" s="27"/>
      <c r="IDQ62" s="28"/>
      <c r="IDR62" s="29"/>
      <c r="IDS62" s="30"/>
      <c r="IDT62" s="27"/>
      <c r="IDU62" s="27"/>
      <c r="IDV62" s="27"/>
      <c r="IDW62" s="28"/>
      <c r="IDX62" s="29"/>
      <c r="IDY62" s="30"/>
      <c r="IDZ62" s="27"/>
      <c r="IEA62" s="27"/>
      <c r="IEB62" s="27"/>
      <c r="IEC62" s="28"/>
      <c r="IED62" s="29"/>
      <c r="IEE62" s="30"/>
      <c r="IEF62" s="27"/>
      <c r="IEG62" s="27"/>
      <c r="IEH62" s="27"/>
      <c r="IEI62" s="28"/>
      <c r="IEJ62" s="29"/>
      <c r="IEK62" s="30"/>
      <c r="IEL62" s="27"/>
      <c r="IEM62" s="27"/>
      <c r="IEN62" s="27"/>
      <c r="IEO62" s="28"/>
      <c r="IEP62" s="29"/>
      <c r="IEQ62" s="30"/>
      <c r="IER62" s="27"/>
      <c r="IES62" s="27"/>
      <c r="IET62" s="27"/>
      <c r="IEU62" s="28"/>
      <c r="IEV62" s="29"/>
      <c r="IEW62" s="30"/>
      <c r="IEX62" s="27"/>
      <c r="IEY62" s="27"/>
      <c r="IEZ62" s="27"/>
      <c r="IFA62" s="28"/>
      <c r="IFB62" s="29"/>
      <c r="IFC62" s="30"/>
      <c r="IFD62" s="27"/>
      <c r="IFE62" s="27"/>
      <c r="IFF62" s="27"/>
      <c r="IFG62" s="28"/>
      <c r="IFH62" s="29"/>
      <c r="IFI62" s="30"/>
      <c r="IFJ62" s="27"/>
      <c r="IFK62" s="27"/>
      <c r="IFL62" s="27"/>
      <c r="IFM62" s="28"/>
      <c r="IFN62" s="29"/>
      <c r="IFO62" s="30"/>
      <c r="IFP62" s="27"/>
      <c r="IFQ62" s="27"/>
      <c r="IFR62" s="27"/>
      <c r="IFS62" s="28"/>
      <c r="IFT62" s="29"/>
      <c r="IFU62" s="30"/>
      <c r="IFV62" s="27"/>
      <c r="IFW62" s="27"/>
      <c r="IFX62" s="27"/>
      <c r="IFY62" s="28"/>
      <c r="IFZ62" s="29"/>
      <c r="IGA62" s="30"/>
      <c r="IGB62" s="27"/>
      <c r="IGC62" s="27"/>
      <c r="IGD62" s="27"/>
      <c r="IGE62" s="28"/>
      <c r="IGF62" s="29"/>
      <c r="IGG62" s="30"/>
      <c r="IGH62" s="27"/>
      <c r="IGI62" s="27"/>
      <c r="IGJ62" s="27"/>
      <c r="IGK62" s="28"/>
      <c r="IGL62" s="29"/>
      <c r="IGM62" s="30"/>
      <c r="IGN62" s="27"/>
      <c r="IGO62" s="27"/>
      <c r="IGP62" s="27"/>
      <c r="IGQ62" s="28"/>
      <c r="IGR62" s="29"/>
      <c r="IGS62" s="30"/>
      <c r="IGT62" s="27"/>
      <c r="IGU62" s="27"/>
      <c r="IGV62" s="27"/>
      <c r="IGW62" s="28"/>
      <c r="IGX62" s="29"/>
      <c r="IGY62" s="30"/>
      <c r="IGZ62" s="27"/>
      <c r="IHA62" s="27"/>
      <c r="IHB62" s="27"/>
      <c r="IHC62" s="28"/>
      <c r="IHD62" s="29"/>
      <c r="IHE62" s="30"/>
      <c r="IHF62" s="27"/>
      <c r="IHG62" s="27"/>
      <c r="IHH62" s="27"/>
      <c r="IHI62" s="28"/>
      <c r="IHJ62" s="29"/>
      <c r="IHK62" s="30"/>
      <c r="IHL62" s="27"/>
      <c r="IHM62" s="27"/>
      <c r="IHN62" s="27"/>
      <c r="IHO62" s="28"/>
      <c r="IHP62" s="29"/>
      <c r="IHQ62" s="30"/>
      <c r="IHR62" s="27"/>
      <c r="IHS62" s="27"/>
      <c r="IHT62" s="27"/>
      <c r="IHU62" s="28"/>
      <c r="IHV62" s="29"/>
      <c r="IHW62" s="30"/>
      <c r="IHX62" s="27"/>
      <c r="IHY62" s="27"/>
      <c r="IHZ62" s="27"/>
      <c r="IIA62" s="28"/>
      <c r="IIB62" s="29"/>
      <c r="IIC62" s="30"/>
      <c r="IID62" s="27"/>
      <c r="IIE62" s="27"/>
      <c r="IIF62" s="27"/>
      <c r="IIG62" s="28"/>
      <c r="IIH62" s="29"/>
      <c r="III62" s="30"/>
      <c r="IIJ62" s="27"/>
      <c r="IIK62" s="27"/>
      <c r="IIL62" s="27"/>
      <c r="IIM62" s="28"/>
      <c r="IIN62" s="29"/>
      <c r="IIO62" s="30"/>
      <c r="IIP62" s="27"/>
      <c r="IIQ62" s="27"/>
      <c r="IIR62" s="27"/>
      <c r="IIS62" s="28"/>
      <c r="IIT62" s="29"/>
      <c r="IIU62" s="30"/>
      <c r="IIV62" s="27"/>
      <c r="IIW62" s="27"/>
      <c r="IIX62" s="27"/>
      <c r="IIY62" s="28"/>
      <c r="IIZ62" s="29"/>
      <c r="IJA62" s="30"/>
      <c r="IJB62" s="27"/>
      <c r="IJC62" s="27"/>
      <c r="IJD62" s="27"/>
      <c r="IJE62" s="28"/>
      <c r="IJF62" s="29"/>
      <c r="IJG62" s="30"/>
      <c r="IJH62" s="27"/>
      <c r="IJI62" s="27"/>
      <c r="IJJ62" s="27"/>
      <c r="IJK62" s="28"/>
      <c r="IJL62" s="29"/>
      <c r="IJM62" s="30"/>
      <c r="IJN62" s="27"/>
      <c r="IJO62" s="27"/>
      <c r="IJP62" s="27"/>
      <c r="IJQ62" s="28"/>
      <c r="IJR62" s="29"/>
      <c r="IJS62" s="30"/>
      <c r="IJT62" s="27"/>
      <c r="IJU62" s="27"/>
      <c r="IJV62" s="27"/>
      <c r="IJW62" s="28"/>
      <c r="IJX62" s="29"/>
      <c r="IJY62" s="30"/>
      <c r="IJZ62" s="27"/>
      <c r="IKA62" s="27"/>
      <c r="IKB62" s="27"/>
      <c r="IKC62" s="28"/>
      <c r="IKD62" s="29"/>
      <c r="IKE62" s="30"/>
      <c r="IKF62" s="27"/>
      <c r="IKG62" s="27"/>
      <c r="IKH62" s="27"/>
      <c r="IKI62" s="28"/>
      <c r="IKJ62" s="29"/>
      <c r="IKK62" s="30"/>
      <c r="IKL62" s="27"/>
      <c r="IKM62" s="27"/>
      <c r="IKN62" s="27"/>
      <c r="IKO62" s="28"/>
      <c r="IKP62" s="29"/>
      <c r="IKQ62" s="30"/>
      <c r="IKR62" s="27"/>
      <c r="IKS62" s="27"/>
      <c r="IKT62" s="27"/>
      <c r="IKU62" s="28"/>
      <c r="IKV62" s="29"/>
      <c r="IKW62" s="30"/>
      <c r="IKX62" s="27"/>
      <c r="IKY62" s="27"/>
      <c r="IKZ62" s="27"/>
      <c r="ILA62" s="28"/>
      <c r="ILB62" s="29"/>
      <c r="ILC62" s="30"/>
      <c r="ILD62" s="27"/>
      <c r="ILE62" s="27"/>
      <c r="ILF62" s="27"/>
      <c r="ILG62" s="28"/>
      <c r="ILH62" s="29"/>
      <c r="ILI62" s="30"/>
      <c r="ILJ62" s="27"/>
      <c r="ILK62" s="27"/>
      <c r="ILL62" s="27"/>
      <c r="ILM62" s="28"/>
      <c r="ILN62" s="29"/>
      <c r="ILO62" s="30"/>
      <c r="ILP62" s="27"/>
      <c r="ILQ62" s="27"/>
      <c r="ILR62" s="27"/>
      <c r="ILS62" s="28"/>
      <c r="ILT62" s="29"/>
      <c r="ILU62" s="30"/>
      <c r="ILV62" s="27"/>
      <c r="ILW62" s="27"/>
      <c r="ILX62" s="27"/>
      <c r="ILY62" s="28"/>
      <c r="ILZ62" s="29"/>
      <c r="IMA62" s="30"/>
      <c r="IMB62" s="27"/>
      <c r="IMC62" s="27"/>
      <c r="IMD62" s="27"/>
      <c r="IME62" s="28"/>
      <c r="IMF62" s="29"/>
      <c r="IMG62" s="30"/>
      <c r="IMH62" s="27"/>
      <c r="IMI62" s="27"/>
      <c r="IMJ62" s="27"/>
      <c r="IMK62" s="28"/>
      <c r="IML62" s="29"/>
      <c r="IMM62" s="30"/>
      <c r="IMN62" s="27"/>
      <c r="IMO62" s="27"/>
      <c r="IMP62" s="27"/>
      <c r="IMQ62" s="28"/>
      <c r="IMR62" s="29"/>
      <c r="IMS62" s="30"/>
      <c r="IMT62" s="27"/>
      <c r="IMU62" s="27"/>
      <c r="IMV62" s="27"/>
      <c r="IMW62" s="28"/>
      <c r="IMX62" s="29"/>
      <c r="IMY62" s="30"/>
      <c r="IMZ62" s="27"/>
      <c r="INA62" s="27"/>
      <c r="INB62" s="27"/>
      <c r="INC62" s="28"/>
      <c r="IND62" s="29"/>
      <c r="INE62" s="30"/>
      <c r="INF62" s="27"/>
      <c r="ING62" s="27"/>
      <c r="INH62" s="27"/>
      <c r="INI62" s="28"/>
      <c r="INJ62" s="29"/>
      <c r="INK62" s="30"/>
      <c r="INL62" s="27"/>
      <c r="INM62" s="27"/>
      <c r="INN62" s="27"/>
      <c r="INO62" s="28"/>
      <c r="INP62" s="29"/>
      <c r="INQ62" s="30"/>
      <c r="INR62" s="27"/>
      <c r="INS62" s="27"/>
      <c r="INT62" s="27"/>
      <c r="INU62" s="28"/>
      <c r="INV62" s="29"/>
      <c r="INW62" s="30"/>
      <c r="INX62" s="27"/>
      <c r="INY62" s="27"/>
      <c r="INZ62" s="27"/>
      <c r="IOA62" s="28"/>
      <c r="IOB62" s="29"/>
      <c r="IOC62" s="30"/>
      <c r="IOD62" s="27"/>
      <c r="IOE62" s="27"/>
      <c r="IOF62" s="27"/>
      <c r="IOG62" s="28"/>
      <c r="IOH62" s="29"/>
      <c r="IOI62" s="30"/>
      <c r="IOJ62" s="27"/>
      <c r="IOK62" s="27"/>
      <c r="IOL62" s="27"/>
      <c r="IOM62" s="28"/>
      <c r="ION62" s="29"/>
      <c r="IOO62" s="30"/>
      <c r="IOP62" s="27"/>
      <c r="IOQ62" s="27"/>
      <c r="IOR62" s="27"/>
      <c r="IOS62" s="28"/>
      <c r="IOT62" s="29"/>
      <c r="IOU62" s="30"/>
      <c r="IOV62" s="27"/>
      <c r="IOW62" s="27"/>
      <c r="IOX62" s="27"/>
      <c r="IOY62" s="28"/>
      <c r="IOZ62" s="29"/>
      <c r="IPA62" s="30"/>
      <c r="IPB62" s="27"/>
      <c r="IPC62" s="27"/>
      <c r="IPD62" s="27"/>
      <c r="IPE62" s="28"/>
      <c r="IPF62" s="29"/>
      <c r="IPG62" s="30"/>
      <c r="IPH62" s="27"/>
      <c r="IPI62" s="27"/>
      <c r="IPJ62" s="27"/>
      <c r="IPK62" s="28"/>
      <c r="IPL62" s="29"/>
      <c r="IPM62" s="30"/>
      <c r="IPN62" s="27"/>
      <c r="IPO62" s="27"/>
      <c r="IPP62" s="27"/>
      <c r="IPQ62" s="28"/>
      <c r="IPR62" s="29"/>
      <c r="IPS62" s="30"/>
      <c r="IPT62" s="27"/>
      <c r="IPU62" s="27"/>
      <c r="IPV62" s="27"/>
      <c r="IPW62" s="28"/>
      <c r="IPX62" s="29"/>
      <c r="IPY62" s="30"/>
      <c r="IPZ62" s="27"/>
      <c r="IQA62" s="27"/>
      <c r="IQB62" s="27"/>
      <c r="IQC62" s="28"/>
      <c r="IQD62" s="29"/>
      <c r="IQE62" s="30"/>
      <c r="IQF62" s="27"/>
      <c r="IQG62" s="27"/>
      <c r="IQH62" s="27"/>
      <c r="IQI62" s="28"/>
      <c r="IQJ62" s="29"/>
      <c r="IQK62" s="30"/>
      <c r="IQL62" s="27"/>
      <c r="IQM62" s="27"/>
      <c r="IQN62" s="27"/>
      <c r="IQO62" s="28"/>
      <c r="IQP62" s="29"/>
      <c r="IQQ62" s="30"/>
      <c r="IQR62" s="27"/>
      <c r="IQS62" s="27"/>
      <c r="IQT62" s="27"/>
      <c r="IQU62" s="28"/>
      <c r="IQV62" s="29"/>
      <c r="IQW62" s="30"/>
      <c r="IQX62" s="27"/>
      <c r="IQY62" s="27"/>
      <c r="IQZ62" s="27"/>
      <c r="IRA62" s="28"/>
      <c r="IRB62" s="29"/>
      <c r="IRC62" s="30"/>
      <c r="IRD62" s="27"/>
      <c r="IRE62" s="27"/>
      <c r="IRF62" s="27"/>
      <c r="IRG62" s="28"/>
      <c r="IRH62" s="29"/>
      <c r="IRI62" s="30"/>
      <c r="IRJ62" s="27"/>
      <c r="IRK62" s="27"/>
      <c r="IRL62" s="27"/>
      <c r="IRM62" s="28"/>
      <c r="IRN62" s="29"/>
      <c r="IRO62" s="30"/>
      <c r="IRP62" s="27"/>
      <c r="IRQ62" s="27"/>
      <c r="IRR62" s="27"/>
      <c r="IRS62" s="28"/>
      <c r="IRT62" s="29"/>
      <c r="IRU62" s="30"/>
      <c r="IRV62" s="27"/>
      <c r="IRW62" s="27"/>
      <c r="IRX62" s="27"/>
      <c r="IRY62" s="28"/>
      <c r="IRZ62" s="29"/>
      <c r="ISA62" s="30"/>
      <c r="ISB62" s="27"/>
      <c r="ISC62" s="27"/>
      <c r="ISD62" s="27"/>
      <c r="ISE62" s="28"/>
      <c r="ISF62" s="29"/>
      <c r="ISG62" s="30"/>
      <c r="ISH62" s="27"/>
      <c r="ISI62" s="27"/>
      <c r="ISJ62" s="27"/>
      <c r="ISK62" s="28"/>
      <c r="ISL62" s="29"/>
      <c r="ISM62" s="30"/>
      <c r="ISN62" s="27"/>
      <c r="ISO62" s="27"/>
      <c r="ISP62" s="27"/>
      <c r="ISQ62" s="28"/>
      <c r="ISR62" s="29"/>
      <c r="ISS62" s="30"/>
      <c r="IST62" s="27"/>
      <c r="ISU62" s="27"/>
      <c r="ISV62" s="27"/>
      <c r="ISW62" s="28"/>
      <c r="ISX62" s="29"/>
      <c r="ISY62" s="30"/>
      <c r="ISZ62" s="27"/>
      <c r="ITA62" s="27"/>
      <c r="ITB62" s="27"/>
      <c r="ITC62" s="28"/>
      <c r="ITD62" s="29"/>
      <c r="ITE62" s="30"/>
      <c r="ITF62" s="27"/>
      <c r="ITG62" s="27"/>
      <c r="ITH62" s="27"/>
      <c r="ITI62" s="28"/>
      <c r="ITJ62" s="29"/>
      <c r="ITK62" s="30"/>
      <c r="ITL62" s="27"/>
      <c r="ITM62" s="27"/>
      <c r="ITN62" s="27"/>
      <c r="ITO62" s="28"/>
      <c r="ITP62" s="29"/>
      <c r="ITQ62" s="30"/>
      <c r="ITR62" s="27"/>
      <c r="ITS62" s="27"/>
      <c r="ITT62" s="27"/>
      <c r="ITU62" s="28"/>
      <c r="ITV62" s="29"/>
      <c r="ITW62" s="30"/>
      <c r="ITX62" s="27"/>
      <c r="ITY62" s="27"/>
      <c r="ITZ62" s="27"/>
      <c r="IUA62" s="28"/>
      <c r="IUB62" s="29"/>
      <c r="IUC62" s="30"/>
      <c r="IUD62" s="27"/>
      <c r="IUE62" s="27"/>
      <c r="IUF62" s="27"/>
      <c r="IUG62" s="28"/>
      <c r="IUH62" s="29"/>
      <c r="IUI62" s="30"/>
      <c r="IUJ62" s="27"/>
      <c r="IUK62" s="27"/>
      <c r="IUL62" s="27"/>
      <c r="IUM62" s="28"/>
      <c r="IUN62" s="29"/>
      <c r="IUO62" s="30"/>
      <c r="IUP62" s="27"/>
      <c r="IUQ62" s="27"/>
      <c r="IUR62" s="27"/>
      <c r="IUS62" s="28"/>
      <c r="IUT62" s="29"/>
      <c r="IUU62" s="30"/>
      <c r="IUV62" s="27"/>
      <c r="IUW62" s="27"/>
      <c r="IUX62" s="27"/>
      <c r="IUY62" s="28"/>
      <c r="IUZ62" s="29"/>
      <c r="IVA62" s="30"/>
      <c r="IVB62" s="27"/>
      <c r="IVC62" s="27"/>
      <c r="IVD62" s="27"/>
      <c r="IVE62" s="28"/>
      <c r="IVF62" s="29"/>
      <c r="IVG62" s="30"/>
      <c r="IVH62" s="27"/>
      <c r="IVI62" s="27"/>
      <c r="IVJ62" s="27"/>
      <c r="IVK62" s="28"/>
      <c r="IVL62" s="29"/>
      <c r="IVM62" s="30"/>
      <c r="IVN62" s="27"/>
      <c r="IVO62" s="27"/>
      <c r="IVP62" s="27"/>
      <c r="IVQ62" s="28"/>
      <c r="IVR62" s="29"/>
      <c r="IVS62" s="30"/>
      <c r="IVT62" s="27"/>
      <c r="IVU62" s="27"/>
      <c r="IVV62" s="27"/>
      <c r="IVW62" s="28"/>
      <c r="IVX62" s="29"/>
      <c r="IVY62" s="30"/>
      <c r="IVZ62" s="27"/>
      <c r="IWA62" s="27"/>
      <c r="IWB62" s="27"/>
      <c r="IWC62" s="28"/>
      <c r="IWD62" s="29"/>
      <c r="IWE62" s="30"/>
      <c r="IWF62" s="27"/>
      <c r="IWG62" s="27"/>
      <c r="IWH62" s="27"/>
      <c r="IWI62" s="28"/>
      <c r="IWJ62" s="29"/>
      <c r="IWK62" s="30"/>
      <c r="IWL62" s="27"/>
      <c r="IWM62" s="27"/>
      <c r="IWN62" s="27"/>
      <c r="IWO62" s="28"/>
      <c r="IWP62" s="29"/>
      <c r="IWQ62" s="30"/>
      <c r="IWR62" s="27"/>
      <c r="IWS62" s="27"/>
      <c r="IWT62" s="27"/>
      <c r="IWU62" s="28"/>
      <c r="IWV62" s="29"/>
      <c r="IWW62" s="30"/>
      <c r="IWX62" s="27"/>
      <c r="IWY62" s="27"/>
      <c r="IWZ62" s="27"/>
      <c r="IXA62" s="28"/>
      <c r="IXB62" s="29"/>
      <c r="IXC62" s="30"/>
      <c r="IXD62" s="27"/>
      <c r="IXE62" s="27"/>
      <c r="IXF62" s="27"/>
      <c r="IXG62" s="28"/>
      <c r="IXH62" s="29"/>
      <c r="IXI62" s="30"/>
      <c r="IXJ62" s="27"/>
      <c r="IXK62" s="27"/>
      <c r="IXL62" s="27"/>
      <c r="IXM62" s="28"/>
      <c r="IXN62" s="29"/>
      <c r="IXO62" s="30"/>
      <c r="IXP62" s="27"/>
      <c r="IXQ62" s="27"/>
      <c r="IXR62" s="27"/>
      <c r="IXS62" s="28"/>
      <c r="IXT62" s="29"/>
      <c r="IXU62" s="30"/>
      <c r="IXV62" s="27"/>
      <c r="IXW62" s="27"/>
      <c r="IXX62" s="27"/>
      <c r="IXY62" s="28"/>
      <c r="IXZ62" s="29"/>
      <c r="IYA62" s="30"/>
      <c r="IYB62" s="27"/>
      <c r="IYC62" s="27"/>
      <c r="IYD62" s="27"/>
      <c r="IYE62" s="28"/>
      <c r="IYF62" s="29"/>
      <c r="IYG62" s="30"/>
      <c r="IYH62" s="27"/>
      <c r="IYI62" s="27"/>
      <c r="IYJ62" s="27"/>
      <c r="IYK62" s="28"/>
      <c r="IYL62" s="29"/>
      <c r="IYM62" s="30"/>
      <c r="IYN62" s="27"/>
      <c r="IYO62" s="27"/>
      <c r="IYP62" s="27"/>
      <c r="IYQ62" s="28"/>
      <c r="IYR62" s="29"/>
      <c r="IYS62" s="30"/>
      <c r="IYT62" s="27"/>
      <c r="IYU62" s="27"/>
      <c r="IYV62" s="27"/>
      <c r="IYW62" s="28"/>
      <c r="IYX62" s="29"/>
      <c r="IYY62" s="30"/>
      <c r="IYZ62" s="27"/>
      <c r="IZA62" s="27"/>
      <c r="IZB62" s="27"/>
      <c r="IZC62" s="28"/>
      <c r="IZD62" s="29"/>
      <c r="IZE62" s="30"/>
      <c r="IZF62" s="27"/>
      <c r="IZG62" s="27"/>
      <c r="IZH62" s="27"/>
      <c r="IZI62" s="28"/>
      <c r="IZJ62" s="29"/>
      <c r="IZK62" s="30"/>
      <c r="IZL62" s="27"/>
      <c r="IZM62" s="27"/>
      <c r="IZN62" s="27"/>
      <c r="IZO62" s="28"/>
      <c r="IZP62" s="29"/>
      <c r="IZQ62" s="30"/>
      <c r="IZR62" s="27"/>
      <c r="IZS62" s="27"/>
      <c r="IZT62" s="27"/>
      <c r="IZU62" s="28"/>
      <c r="IZV62" s="29"/>
      <c r="IZW62" s="30"/>
      <c r="IZX62" s="27"/>
      <c r="IZY62" s="27"/>
      <c r="IZZ62" s="27"/>
      <c r="JAA62" s="28"/>
      <c r="JAB62" s="29"/>
      <c r="JAC62" s="30"/>
      <c r="JAD62" s="27"/>
      <c r="JAE62" s="27"/>
      <c r="JAF62" s="27"/>
      <c r="JAG62" s="28"/>
      <c r="JAH62" s="29"/>
      <c r="JAI62" s="30"/>
      <c r="JAJ62" s="27"/>
      <c r="JAK62" s="27"/>
      <c r="JAL62" s="27"/>
      <c r="JAM62" s="28"/>
      <c r="JAN62" s="29"/>
      <c r="JAO62" s="30"/>
      <c r="JAP62" s="27"/>
      <c r="JAQ62" s="27"/>
      <c r="JAR62" s="27"/>
      <c r="JAS62" s="28"/>
      <c r="JAT62" s="29"/>
      <c r="JAU62" s="30"/>
      <c r="JAV62" s="27"/>
      <c r="JAW62" s="27"/>
      <c r="JAX62" s="27"/>
      <c r="JAY62" s="28"/>
      <c r="JAZ62" s="29"/>
      <c r="JBA62" s="30"/>
      <c r="JBB62" s="27"/>
      <c r="JBC62" s="27"/>
      <c r="JBD62" s="27"/>
      <c r="JBE62" s="28"/>
      <c r="JBF62" s="29"/>
      <c r="JBG62" s="30"/>
      <c r="JBH62" s="27"/>
      <c r="JBI62" s="27"/>
      <c r="JBJ62" s="27"/>
      <c r="JBK62" s="28"/>
      <c r="JBL62" s="29"/>
      <c r="JBM62" s="30"/>
      <c r="JBN62" s="27"/>
      <c r="JBO62" s="27"/>
      <c r="JBP62" s="27"/>
      <c r="JBQ62" s="28"/>
      <c r="JBR62" s="29"/>
      <c r="JBS62" s="30"/>
      <c r="JBT62" s="27"/>
      <c r="JBU62" s="27"/>
      <c r="JBV62" s="27"/>
      <c r="JBW62" s="28"/>
      <c r="JBX62" s="29"/>
      <c r="JBY62" s="30"/>
      <c r="JBZ62" s="27"/>
      <c r="JCA62" s="27"/>
      <c r="JCB62" s="27"/>
      <c r="JCC62" s="28"/>
      <c r="JCD62" s="29"/>
      <c r="JCE62" s="30"/>
      <c r="JCF62" s="27"/>
      <c r="JCG62" s="27"/>
      <c r="JCH62" s="27"/>
      <c r="JCI62" s="28"/>
      <c r="JCJ62" s="29"/>
      <c r="JCK62" s="30"/>
      <c r="JCL62" s="27"/>
      <c r="JCM62" s="27"/>
      <c r="JCN62" s="27"/>
      <c r="JCO62" s="28"/>
      <c r="JCP62" s="29"/>
      <c r="JCQ62" s="30"/>
      <c r="JCR62" s="27"/>
      <c r="JCS62" s="27"/>
      <c r="JCT62" s="27"/>
      <c r="JCU62" s="28"/>
      <c r="JCV62" s="29"/>
      <c r="JCW62" s="30"/>
      <c r="JCX62" s="27"/>
      <c r="JCY62" s="27"/>
      <c r="JCZ62" s="27"/>
      <c r="JDA62" s="28"/>
      <c r="JDB62" s="29"/>
      <c r="JDC62" s="30"/>
      <c r="JDD62" s="27"/>
      <c r="JDE62" s="27"/>
      <c r="JDF62" s="27"/>
      <c r="JDG62" s="28"/>
      <c r="JDH62" s="29"/>
      <c r="JDI62" s="30"/>
      <c r="JDJ62" s="27"/>
      <c r="JDK62" s="27"/>
      <c r="JDL62" s="27"/>
      <c r="JDM62" s="28"/>
      <c r="JDN62" s="29"/>
      <c r="JDO62" s="30"/>
      <c r="JDP62" s="27"/>
      <c r="JDQ62" s="27"/>
      <c r="JDR62" s="27"/>
      <c r="JDS62" s="28"/>
      <c r="JDT62" s="29"/>
      <c r="JDU62" s="30"/>
      <c r="JDV62" s="27"/>
      <c r="JDW62" s="27"/>
      <c r="JDX62" s="27"/>
      <c r="JDY62" s="28"/>
      <c r="JDZ62" s="29"/>
      <c r="JEA62" s="30"/>
      <c r="JEB62" s="27"/>
      <c r="JEC62" s="27"/>
      <c r="JED62" s="27"/>
      <c r="JEE62" s="28"/>
      <c r="JEF62" s="29"/>
      <c r="JEG62" s="30"/>
      <c r="JEH62" s="27"/>
      <c r="JEI62" s="27"/>
      <c r="JEJ62" s="27"/>
      <c r="JEK62" s="28"/>
      <c r="JEL62" s="29"/>
      <c r="JEM62" s="30"/>
      <c r="JEN62" s="27"/>
      <c r="JEO62" s="27"/>
      <c r="JEP62" s="27"/>
      <c r="JEQ62" s="28"/>
      <c r="JER62" s="29"/>
      <c r="JES62" s="30"/>
      <c r="JET62" s="27"/>
      <c r="JEU62" s="27"/>
      <c r="JEV62" s="27"/>
      <c r="JEW62" s="28"/>
      <c r="JEX62" s="29"/>
      <c r="JEY62" s="30"/>
      <c r="JEZ62" s="27"/>
      <c r="JFA62" s="27"/>
      <c r="JFB62" s="27"/>
      <c r="JFC62" s="28"/>
      <c r="JFD62" s="29"/>
      <c r="JFE62" s="30"/>
      <c r="JFF62" s="27"/>
      <c r="JFG62" s="27"/>
      <c r="JFH62" s="27"/>
      <c r="JFI62" s="28"/>
      <c r="JFJ62" s="29"/>
      <c r="JFK62" s="30"/>
      <c r="JFL62" s="27"/>
      <c r="JFM62" s="27"/>
      <c r="JFN62" s="27"/>
      <c r="JFO62" s="28"/>
      <c r="JFP62" s="29"/>
      <c r="JFQ62" s="30"/>
      <c r="JFR62" s="27"/>
      <c r="JFS62" s="27"/>
      <c r="JFT62" s="27"/>
      <c r="JFU62" s="28"/>
      <c r="JFV62" s="29"/>
      <c r="JFW62" s="30"/>
      <c r="JFX62" s="27"/>
      <c r="JFY62" s="27"/>
      <c r="JFZ62" s="27"/>
      <c r="JGA62" s="28"/>
      <c r="JGB62" s="29"/>
      <c r="JGC62" s="30"/>
      <c r="JGD62" s="27"/>
      <c r="JGE62" s="27"/>
      <c r="JGF62" s="27"/>
      <c r="JGG62" s="28"/>
      <c r="JGH62" s="29"/>
      <c r="JGI62" s="30"/>
      <c r="JGJ62" s="27"/>
      <c r="JGK62" s="27"/>
      <c r="JGL62" s="27"/>
      <c r="JGM62" s="28"/>
      <c r="JGN62" s="29"/>
      <c r="JGO62" s="30"/>
      <c r="JGP62" s="27"/>
      <c r="JGQ62" s="27"/>
      <c r="JGR62" s="27"/>
      <c r="JGS62" s="28"/>
      <c r="JGT62" s="29"/>
      <c r="JGU62" s="30"/>
      <c r="JGV62" s="27"/>
      <c r="JGW62" s="27"/>
      <c r="JGX62" s="27"/>
      <c r="JGY62" s="28"/>
      <c r="JGZ62" s="29"/>
      <c r="JHA62" s="30"/>
      <c r="JHB62" s="27"/>
      <c r="JHC62" s="27"/>
      <c r="JHD62" s="27"/>
      <c r="JHE62" s="28"/>
      <c r="JHF62" s="29"/>
      <c r="JHG62" s="30"/>
      <c r="JHH62" s="27"/>
      <c r="JHI62" s="27"/>
      <c r="JHJ62" s="27"/>
      <c r="JHK62" s="28"/>
      <c r="JHL62" s="29"/>
      <c r="JHM62" s="30"/>
      <c r="JHN62" s="27"/>
      <c r="JHO62" s="27"/>
      <c r="JHP62" s="27"/>
      <c r="JHQ62" s="28"/>
      <c r="JHR62" s="29"/>
      <c r="JHS62" s="30"/>
      <c r="JHT62" s="27"/>
      <c r="JHU62" s="27"/>
      <c r="JHV62" s="27"/>
      <c r="JHW62" s="28"/>
      <c r="JHX62" s="29"/>
      <c r="JHY62" s="30"/>
      <c r="JHZ62" s="27"/>
      <c r="JIA62" s="27"/>
      <c r="JIB62" s="27"/>
      <c r="JIC62" s="28"/>
      <c r="JID62" s="29"/>
      <c r="JIE62" s="30"/>
      <c r="JIF62" s="27"/>
      <c r="JIG62" s="27"/>
      <c r="JIH62" s="27"/>
      <c r="JII62" s="28"/>
      <c r="JIJ62" s="29"/>
      <c r="JIK62" s="30"/>
      <c r="JIL62" s="27"/>
      <c r="JIM62" s="27"/>
      <c r="JIN62" s="27"/>
      <c r="JIO62" s="28"/>
      <c r="JIP62" s="29"/>
      <c r="JIQ62" s="30"/>
      <c r="JIR62" s="27"/>
      <c r="JIS62" s="27"/>
      <c r="JIT62" s="27"/>
      <c r="JIU62" s="28"/>
      <c r="JIV62" s="29"/>
      <c r="JIW62" s="30"/>
      <c r="JIX62" s="27"/>
      <c r="JIY62" s="27"/>
      <c r="JIZ62" s="27"/>
      <c r="JJA62" s="28"/>
      <c r="JJB62" s="29"/>
      <c r="JJC62" s="30"/>
      <c r="JJD62" s="27"/>
      <c r="JJE62" s="27"/>
      <c r="JJF62" s="27"/>
      <c r="JJG62" s="28"/>
      <c r="JJH62" s="29"/>
      <c r="JJI62" s="30"/>
      <c r="JJJ62" s="27"/>
      <c r="JJK62" s="27"/>
      <c r="JJL62" s="27"/>
      <c r="JJM62" s="28"/>
      <c r="JJN62" s="29"/>
      <c r="JJO62" s="30"/>
      <c r="JJP62" s="27"/>
      <c r="JJQ62" s="27"/>
      <c r="JJR62" s="27"/>
      <c r="JJS62" s="28"/>
      <c r="JJT62" s="29"/>
      <c r="JJU62" s="30"/>
      <c r="JJV62" s="27"/>
      <c r="JJW62" s="27"/>
      <c r="JJX62" s="27"/>
      <c r="JJY62" s="28"/>
      <c r="JJZ62" s="29"/>
      <c r="JKA62" s="30"/>
      <c r="JKB62" s="27"/>
      <c r="JKC62" s="27"/>
      <c r="JKD62" s="27"/>
      <c r="JKE62" s="28"/>
      <c r="JKF62" s="29"/>
      <c r="JKG62" s="30"/>
      <c r="JKH62" s="27"/>
      <c r="JKI62" s="27"/>
      <c r="JKJ62" s="27"/>
      <c r="JKK62" s="28"/>
      <c r="JKL62" s="29"/>
      <c r="JKM62" s="30"/>
      <c r="JKN62" s="27"/>
      <c r="JKO62" s="27"/>
      <c r="JKP62" s="27"/>
      <c r="JKQ62" s="28"/>
      <c r="JKR62" s="29"/>
      <c r="JKS62" s="30"/>
      <c r="JKT62" s="27"/>
      <c r="JKU62" s="27"/>
      <c r="JKV62" s="27"/>
      <c r="JKW62" s="28"/>
      <c r="JKX62" s="29"/>
      <c r="JKY62" s="30"/>
      <c r="JKZ62" s="27"/>
      <c r="JLA62" s="27"/>
      <c r="JLB62" s="27"/>
      <c r="JLC62" s="28"/>
      <c r="JLD62" s="29"/>
      <c r="JLE62" s="30"/>
      <c r="JLF62" s="27"/>
      <c r="JLG62" s="27"/>
      <c r="JLH62" s="27"/>
      <c r="JLI62" s="28"/>
      <c r="JLJ62" s="29"/>
      <c r="JLK62" s="30"/>
      <c r="JLL62" s="27"/>
      <c r="JLM62" s="27"/>
      <c r="JLN62" s="27"/>
      <c r="JLO62" s="28"/>
      <c r="JLP62" s="29"/>
      <c r="JLQ62" s="30"/>
      <c r="JLR62" s="27"/>
      <c r="JLS62" s="27"/>
      <c r="JLT62" s="27"/>
      <c r="JLU62" s="28"/>
      <c r="JLV62" s="29"/>
      <c r="JLW62" s="30"/>
      <c r="JLX62" s="27"/>
      <c r="JLY62" s="27"/>
      <c r="JLZ62" s="27"/>
      <c r="JMA62" s="28"/>
      <c r="JMB62" s="29"/>
      <c r="JMC62" s="30"/>
      <c r="JMD62" s="27"/>
      <c r="JME62" s="27"/>
      <c r="JMF62" s="27"/>
      <c r="JMG62" s="28"/>
      <c r="JMH62" s="29"/>
      <c r="JMI62" s="30"/>
      <c r="JMJ62" s="27"/>
      <c r="JMK62" s="27"/>
      <c r="JML62" s="27"/>
      <c r="JMM62" s="28"/>
      <c r="JMN62" s="29"/>
      <c r="JMO62" s="30"/>
      <c r="JMP62" s="27"/>
      <c r="JMQ62" s="27"/>
      <c r="JMR62" s="27"/>
      <c r="JMS62" s="28"/>
      <c r="JMT62" s="29"/>
      <c r="JMU62" s="30"/>
      <c r="JMV62" s="27"/>
      <c r="JMW62" s="27"/>
      <c r="JMX62" s="27"/>
      <c r="JMY62" s="28"/>
      <c r="JMZ62" s="29"/>
      <c r="JNA62" s="30"/>
      <c r="JNB62" s="27"/>
      <c r="JNC62" s="27"/>
      <c r="JND62" s="27"/>
      <c r="JNE62" s="28"/>
      <c r="JNF62" s="29"/>
      <c r="JNG62" s="30"/>
      <c r="JNH62" s="27"/>
      <c r="JNI62" s="27"/>
      <c r="JNJ62" s="27"/>
      <c r="JNK62" s="28"/>
      <c r="JNL62" s="29"/>
      <c r="JNM62" s="30"/>
      <c r="JNN62" s="27"/>
      <c r="JNO62" s="27"/>
      <c r="JNP62" s="27"/>
      <c r="JNQ62" s="28"/>
      <c r="JNR62" s="29"/>
      <c r="JNS62" s="30"/>
      <c r="JNT62" s="27"/>
      <c r="JNU62" s="27"/>
      <c r="JNV62" s="27"/>
      <c r="JNW62" s="28"/>
      <c r="JNX62" s="29"/>
      <c r="JNY62" s="30"/>
      <c r="JNZ62" s="27"/>
      <c r="JOA62" s="27"/>
      <c r="JOB62" s="27"/>
      <c r="JOC62" s="28"/>
      <c r="JOD62" s="29"/>
      <c r="JOE62" s="30"/>
      <c r="JOF62" s="27"/>
      <c r="JOG62" s="27"/>
      <c r="JOH62" s="27"/>
      <c r="JOI62" s="28"/>
      <c r="JOJ62" s="29"/>
      <c r="JOK62" s="30"/>
      <c r="JOL62" s="27"/>
      <c r="JOM62" s="27"/>
      <c r="JON62" s="27"/>
      <c r="JOO62" s="28"/>
      <c r="JOP62" s="29"/>
      <c r="JOQ62" s="30"/>
      <c r="JOR62" s="27"/>
      <c r="JOS62" s="27"/>
      <c r="JOT62" s="27"/>
      <c r="JOU62" s="28"/>
      <c r="JOV62" s="29"/>
      <c r="JOW62" s="30"/>
      <c r="JOX62" s="27"/>
      <c r="JOY62" s="27"/>
      <c r="JOZ62" s="27"/>
      <c r="JPA62" s="28"/>
      <c r="JPB62" s="29"/>
      <c r="JPC62" s="30"/>
      <c r="JPD62" s="27"/>
      <c r="JPE62" s="27"/>
      <c r="JPF62" s="27"/>
      <c r="JPG62" s="28"/>
      <c r="JPH62" s="29"/>
      <c r="JPI62" s="30"/>
      <c r="JPJ62" s="27"/>
      <c r="JPK62" s="27"/>
      <c r="JPL62" s="27"/>
      <c r="JPM62" s="28"/>
      <c r="JPN62" s="29"/>
      <c r="JPO62" s="30"/>
      <c r="JPP62" s="27"/>
      <c r="JPQ62" s="27"/>
      <c r="JPR62" s="27"/>
      <c r="JPS62" s="28"/>
      <c r="JPT62" s="29"/>
      <c r="JPU62" s="30"/>
      <c r="JPV62" s="27"/>
      <c r="JPW62" s="27"/>
      <c r="JPX62" s="27"/>
      <c r="JPY62" s="28"/>
      <c r="JPZ62" s="29"/>
      <c r="JQA62" s="30"/>
      <c r="JQB62" s="27"/>
      <c r="JQC62" s="27"/>
      <c r="JQD62" s="27"/>
      <c r="JQE62" s="28"/>
      <c r="JQF62" s="29"/>
      <c r="JQG62" s="30"/>
      <c r="JQH62" s="27"/>
      <c r="JQI62" s="27"/>
      <c r="JQJ62" s="27"/>
      <c r="JQK62" s="28"/>
      <c r="JQL62" s="29"/>
      <c r="JQM62" s="30"/>
      <c r="JQN62" s="27"/>
      <c r="JQO62" s="27"/>
      <c r="JQP62" s="27"/>
      <c r="JQQ62" s="28"/>
      <c r="JQR62" s="29"/>
      <c r="JQS62" s="30"/>
      <c r="JQT62" s="27"/>
      <c r="JQU62" s="27"/>
      <c r="JQV62" s="27"/>
      <c r="JQW62" s="28"/>
      <c r="JQX62" s="29"/>
      <c r="JQY62" s="30"/>
      <c r="JQZ62" s="27"/>
      <c r="JRA62" s="27"/>
      <c r="JRB62" s="27"/>
      <c r="JRC62" s="28"/>
      <c r="JRD62" s="29"/>
      <c r="JRE62" s="30"/>
      <c r="JRF62" s="27"/>
      <c r="JRG62" s="27"/>
      <c r="JRH62" s="27"/>
      <c r="JRI62" s="28"/>
      <c r="JRJ62" s="29"/>
      <c r="JRK62" s="30"/>
      <c r="JRL62" s="27"/>
      <c r="JRM62" s="27"/>
      <c r="JRN62" s="27"/>
      <c r="JRO62" s="28"/>
      <c r="JRP62" s="29"/>
      <c r="JRQ62" s="30"/>
      <c r="JRR62" s="27"/>
      <c r="JRS62" s="27"/>
      <c r="JRT62" s="27"/>
      <c r="JRU62" s="28"/>
      <c r="JRV62" s="29"/>
      <c r="JRW62" s="30"/>
      <c r="JRX62" s="27"/>
      <c r="JRY62" s="27"/>
      <c r="JRZ62" s="27"/>
      <c r="JSA62" s="28"/>
      <c r="JSB62" s="29"/>
      <c r="JSC62" s="30"/>
      <c r="JSD62" s="27"/>
      <c r="JSE62" s="27"/>
      <c r="JSF62" s="27"/>
      <c r="JSG62" s="28"/>
      <c r="JSH62" s="29"/>
      <c r="JSI62" s="30"/>
      <c r="JSJ62" s="27"/>
      <c r="JSK62" s="27"/>
      <c r="JSL62" s="27"/>
      <c r="JSM62" s="28"/>
      <c r="JSN62" s="29"/>
      <c r="JSO62" s="30"/>
      <c r="JSP62" s="27"/>
      <c r="JSQ62" s="27"/>
      <c r="JSR62" s="27"/>
      <c r="JSS62" s="28"/>
      <c r="JST62" s="29"/>
      <c r="JSU62" s="30"/>
      <c r="JSV62" s="27"/>
      <c r="JSW62" s="27"/>
      <c r="JSX62" s="27"/>
      <c r="JSY62" s="28"/>
      <c r="JSZ62" s="29"/>
      <c r="JTA62" s="30"/>
      <c r="JTB62" s="27"/>
      <c r="JTC62" s="27"/>
      <c r="JTD62" s="27"/>
      <c r="JTE62" s="28"/>
      <c r="JTF62" s="29"/>
      <c r="JTG62" s="30"/>
      <c r="JTH62" s="27"/>
      <c r="JTI62" s="27"/>
      <c r="JTJ62" s="27"/>
      <c r="JTK62" s="28"/>
      <c r="JTL62" s="29"/>
      <c r="JTM62" s="30"/>
      <c r="JTN62" s="27"/>
      <c r="JTO62" s="27"/>
      <c r="JTP62" s="27"/>
      <c r="JTQ62" s="28"/>
      <c r="JTR62" s="29"/>
      <c r="JTS62" s="30"/>
      <c r="JTT62" s="27"/>
      <c r="JTU62" s="27"/>
      <c r="JTV62" s="27"/>
      <c r="JTW62" s="28"/>
      <c r="JTX62" s="29"/>
      <c r="JTY62" s="30"/>
      <c r="JTZ62" s="27"/>
      <c r="JUA62" s="27"/>
      <c r="JUB62" s="27"/>
      <c r="JUC62" s="28"/>
      <c r="JUD62" s="29"/>
      <c r="JUE62" s="30"/>
      <c r="JUF62" s="27"/>
      <c r="JUG62" s="27"/>
      <c r="JUH62" s="27"/>
      <c r="JUI62" s="28"/>
      <c r="JUJ62" s="29"/>
      <c r="JUK62" s="30"/>
      <c r="JUL62" s="27"/>
      <c r="JUM62" s="27"/>
      <c r="JUN62" s="27"/>
      <c r="JUO62" s="28"/>
      <c r="JUP62" s="29"/>
      <c r="JUQ62" s="30"/>
      <c r="JUR62" s="27"/>
      <c r="JUS62" s="27"/>
      <c r="JUT62" s="27"/>
      <c r="JUU62" s="28"/>
      <c r="JUV62" s="29"/>
      <c r="JUW62" s="30"/>
      <c r="JUX62" s="27"/>
      <c r="JUY62" s="27"/>
      <c r="JUZ62" s="27"/>
      <c r="JVA62" s="28"/>
      <c r="JVB62" s="29"/>
      <c r="JVC62" s="30"/>
      <c r="JVD62" s="27"/>
      <c r="JVE62" s="27"/>
      <c r="JVF62" s="27"/>
      <c r="JVG62" s="28"/>
      <c r="JVH62" s="29"/>
      <c r="JVI62" s="30"/>
      <c r="JVJ62" s="27"/>
      <c r="JVK62" s="27"/>
      <c r="JVL62" s="27"/>
      <c r="JVM62" s="28"/>
      <c r="JVN62" s="29"/>
      <c r="JVO62" s="30"/>
      <c r="JVP62" s="27"/>
      <c r="JVQ62" s="27"/>
      <c r="JVR62" s="27"/>
      <c r="JVS62" s="28"/>
      <c r="JVT62" s="29"/>
      <c r="JVU62" s="30"/>
      <c r="JVV62" s="27"/>
      <c r="JVW62" s="27"/>
      <c r="JVX62" s="27"/>
      <c r="JVY62" s="28"/>
      <c r="JVZ62" s="29"/>
      <c r="JWA62" s="30"/>
      <c r="JWB62" s="27"/>
      <c r="JWC62" s="27"/>
      <c r="JWD62" s="27"/>
      <c r="JWE62" s="28"/>
      <c r="JWF62" s="29"/>
      <c r="JWG62" s="30"/>
      <c r="JWH62" s="27"/>
      <c r="JWI62" s="27"/>
      <c r="JWJ62" s="27"/>
      <c r="JWK62" s="28"/>
      <c r="JWL62" s="29"/>
      <c r="JWM62" s="30"/>
      <c r="JWN62" s="27"/>
      <c r="JWO62" s="27"/>
      <c r="JWP62" s="27"/>
      <c r="JWQ62" s="28"/>
      <c r="JWR62" s="29"/>
      <c r="JWS62" s="30"/>
      <c r="JWT62" s="27"/>
      <c r="JWU62" s="27"/>
      <c r="JWV62" s="27"/>
      <c r="JWW62" s="28"/>
      <c r="JWX62" s="29"/>
      <c r="JWY62" s="30"/>
      <c r="JWZ62" s="27"/>
      <c r="JXA62" s="27"/>
      <c r="JXB62" s="27"/>
      <c r="JXC62" s="28"/>
      <c r="JXD62" s="29"/>
      <c r="JXE62" s="30"/>
      <c r="JXF62" s="27"/>
      <c r="JXG62" s="27"/>
      <c r="JXH62" s="27"/>
      <c r="JXI62" s="28"/>
      <c r="JXJ62" s="29"/>
      <c r="JXK62" s="30"/>
      <c r="JXL62" s="27"/>
      <c r="JXM62" s="27"/>
      <c r="JXN62" s="27"/>
      <c r="JXO62" s="28"/>
      <c r="JXP62" s="29"/>
      <c r="JXQ62" s="30"/>
      <c r="JXR62" s="27"/>
      <c r="JXS62" s="27"/>
      <c r="JXT62" s="27"/>
      <c r="JXU62" s="28"/>
      <c r="JXV62" s="29"/>
      <c r="JXW62" s="30"/>
      <c r="JXX62" s="27"/>
      <c r="JXY62" s="27"/>
      <c r="JXZ62" s="27"/>
      <c r="JYA62" s="28"/>
      <c r="JYB62" s="29"/>
      <c r="JYC62" s="30"/>
      <c r="JYD62" s="27"/>
      <c r="JYE62" s="27"/>
      <c r="JYF62" s="27"/>
      <c r="JYG62" s="28"/>
      <c r="JYH62" s="29"/>
      <c r="JYI62" s="30"/>
      <c r="JYJ62" s="27"/>
      <c r="JYK62" s="27"/>
      <c r="JYL62" s="27"/>
      <c r="JYM62" s="28"/>
      <c r="JYN62" s="29"/>
      <c r="JYO62" s="30"/>
      <c r="JYP62" s="27"/>
      <c r="JYQ62" s="27"/>
      <c r="JYR62" s="27"/>
      <c r="JYS62" s="28"/>
      <c r="JYT62" s="29"/>
      <c r="JYU62" s="30"/>
      <c r="JYV62" s="27"/>
      <c r="JYW62" s="27"/>
      <c r="JYX62" s="27"/>
      <c r="JYY62" s="28"/>
      <c r="JYZ62" s="29"/>
      <c r="JZA62" s="30"/>
      <c r="JZB62" s="27"/>
      <c r="JZC62" s="27"/>
      <c r="JZD62" s="27"/>
      <c r="JZE62" s="28"/>
      <c r="JZF62" s="29"/>
      <c r="JZG62" s="30"/>
      <c r="JZH62" s="27"/>
      <c r="JZI62" s="27"/>
      <c r="JZJ62" s="27"/>
      <c r="JZK62" s="28"/>
      <c r="JZL62" s="29"/>
      <c r="JZM62" s="30"/>
      <c r="JZN62" s="27"/>
      <c r="JZO62" s="27"/>
      <c r="JZP62" s="27"/>
      <c r="JZQ62" s="28"/>
      <c r="JZR62" s="29"/>
      <c r="JZS62" s="30"/>
      <c r="JZT62" s="27"/>
      <c r="JZU62" s="27"/>
      <c r="JZV62" s="27"/>
      <c r="JZW62" s="28"/>
      <c r="JZX62" s="29"/>
      <c r="JZY62" s="30"/>
      <c r="JZZ62" s="27"/>
      <c r="KAA62" s="27"/>
      <c r="KAB62" s="27"/>
      <c r="KAC62" s="28"/>
      <c r="KAD62" s="29"/>
      <c r="KAE62" s="30"/>
      <c r="KAF62" s="27"/>
      <c r="KAG62" s="27"/>
      <c r="KAH62" s="27"/>
      <c r="KAI62" s="28"/>
      <c r="KAJ62" s="29"/>
      <c r="KAK62" s="30"/>
      <c r="KAL62" s="27"/>
      <c r="KAM62" s="27"/>
      <c r="KAN62" s="27"/>
      <c r="KAO62" s="28"/>
      <c r="KAP62" s="29"/>
      <c r="KAQ62" s="30"/>
      <c r="KAR62" s="27"/>
      <c r="KAS62" s="27"/>
      <c r="KAT62" s="27"/>
      <c r="KAU62" s="28"/>
      <c r="KAV62" s="29"/>
      <c r="KAW62" s="30"/>
      <c r="KAX62" s="27"/>
      <c r="KAY62" s="27"/>
      <c r="KAZ62" s="27"/>
      <c r="KBA62" s="28"/>
      <c r="KBB62" s="29"/>
      <c r="KBC62" s="30"/>
      <c r="KBD62" s="27"/>
      <c r="KBE62" s="27"/>
      <c r="KBF62" s="27"/>
      <c r="KBG62" s="28"/>
      <c r="KBH62" s="29"/>
      <c r="KBI62" s="30"/>
      <c r="KBJ62" s="27"/>
      <c r="KBK62" s="27"/>
      <c r="KBL62" s="27"/>
      <c r="KBM62" s="28"/>
      <c r="KBN62" s="29"/>
      <c r="KBO62" s="30"/>
      <c r="KBP62" s="27"/>
      <c r="KBQ62" s="27"/>
      <c r="KBR62" s="27"/>
      <c r="KBS62" s="28"/>
      <c r="KBT62" s="29"/>
      <c r="KBU62" s="30"/>
      <c r="KBV62" s="27"/>
      <c r="KBW62" s="27"/>
      <c r="KBX62" s="27"/>
      <c r="KBY62" s="28"/>
      <c r="KBZ62" s="29"/>
      <c r="KCA62" s="30"/>
      <c r="KCB62" s="27"/>
      <c r="KCC62" s="27"/>
      <c r="KCD62" s="27"/>
      <c r="KCE62" s="28"/>
      <c r="KCF62" s="29"/>
      <c r="KCG62" s="30"/>
      <c r="KCH62" s="27"/>
      <c r="KCI62" s="27"/>
      <c r="KCJ62" s="27"/>
      <c r="KCK62" s="28"/>
      <c r="KCL62" s="29"/>
      <c r="KCM62" s="30"/>
      <c r="KCN62" s="27"/>
      <c r="KCO62" s="27"/>
      <c r="KCP62" s="27"/>
      <c r="KCQ62" s="28"/>
      <c r="KCR62" s="29"/>
      <c r="KCS62" s="30"/>
      <c r="KCT62" s="27"/>
      <c r="KCU62" s="27"/>
      <c r="KCV62" s="27"/>
      <c r="KCW62" s="28"/>
      <c r="KCX62" s="29"/>
      <c r="KCY62" s="30"/>
      <c r="KCZ62" s="27"/>
      <c r="KDA62" s="27"/>
      <c r="KDB62" s="27"/>
      <c r="KDC62" s="28"/>
      <c r="KDD62" s="29"/>
      <c r="KDE62" s="30"/>
      <c r="KDF62" s="27"/>
      <c r="KDG62" s="27"/>
      <c r="KDH62" s="27"/>
      <c r="KDI62" s="28"/>
      <c r="KDJ62" s="29"/>
      <c r="KDK62" s="30"/>
      <c r="KDL62" s="27"/>
      <c r="KDM62" s="27"/>
      <c r="KDN62" s="27"/>
      <c r="KDO62" s="28"/>
      <c r="KDP62" s="29"/>
      <c r="KDQ62" s="30"/>
      <c r="KDR62" s="27"/>
      <c r="KDS62" s="27"/>
      <c r="KDT62" s="27"/>
      <c r="KDU62" s="28"/>
      <c r="KDV62" s="29"/>
      <c r="KDW62" s="30"/>
      <c r="KDX62" s="27"/>
      <c r="KDY62" s="27"/>
      <c r="KDZ62" s="27"/>
      <c r="KEA62" s="28"/>
      <c r="KEB62" s="29"/>
      <c r="KEC62" s="30"/>
      <c r="KED62" s="27"/>
      <c r="KEE62" s="27"/>
      <c r="KEF62" s="27"/>
      <c r="KEG62" s="28"/>
      <c r="KEH62" s="29"/>
      <c r="KEI62" s="30"/>
      <c r="KEJ62" s="27"/>
      <c r="KEK62" s="27"/>
      <c r="KEL62" s="27"/>
      <c r="KEM62" s="28"/>
      <c r="KEN62" s="29"/>
      <c r="KEO62" s="30"/>
      <c r="KEP62" s="27"/>
      <c r="KEQ62" s="27"/>
      <c r="KER62" s="27"/>
      <c r="KES62" s="28"/>
      <c r="KET62" s="29"/>
      <c r="KEU62" s="30"/>
      <c r="KEV62" s="27"/>
      <c r="KEW62" s="27"/>
      <c r="KEX62" s="27"/>
      <c r="KEY62" s="28"/>
      <c r="KEZ62" s="29"/>
      <c r="KFA62" s="30"/>
      <c r="KFB62" s="27"/>
      <c r="KFC62" s="27"/>
      <c r="KFD62" s="27"/>
      <c r="KFE62" s="28"/>
      <c r="KFF62" s="29"/>
      <c r="KFG62" s="30"/>
      <c r="KFH62" s="27"/>
      <c r="KFI62" s="27"/>
      <c r="KFJ62" s="27"/>
      <c r="KFK62" s="28"/>
      <c r="KFL62" s="29"/>
      <c r="KFM62" s="30"/>
      <c r="KFN62" s="27"/>
      <c r="KFO62" s="27"/>
      <c r="KFP62" s="27"/>
      <c r="KFQ62" s="28"/>
      <c r="KFR62" s="29"/>
      <c r="KFS62" s="30"/>
      <c r="KFT62" s="27"/>
      <c r="KFU62" s="27"/>
      <c r="KFV62" s="27"/>
      <c r="KFW62" s="28"/>
      <c r="KFX62" s="29"/>
      <c r="KFY62" s="30"/>
      <c r="KFZ62" s="27"/>
      <c r="KGA62" s="27"/>
      <c r="KGB62" s="27"/>
      <c r="KGC62" s="28"/>
      <c r="KGD62" s="29"/>
      <c r="KGE62" s="30"/>
      <c r="KGF62" s="27"/>
      <c r="KGG62" s="27"/>
      <c r="KGH62" s="27"/>
      <c r="KGI62" s="28"/>
      <c r="KGJ62" s="29"/>
      <c r="KGK62" s="30"/>
      <c r="KGL62" s="27"/>
      <c r="KGM62" s="27"/>
      <c r="KGN62" s="27"/>
      <c r="KGO62" s="28"/>
      <c r="KGP62" s="29"/>
      <c r="KGQ62" s="30"/>
      <c r="KGR62" s="27"/>
      <c r="KGS62" s="27"/>
      <c r="KGT62" s="27"/>
      <c r="KGU62" s="28"/>
      <c r="KGV62" s="29"/>
      <c r="KGW62" s="30"/>
      <c r="KGX62" s="27"/>
      <c r="KGY62" s="27"/>
      <c r="KGZ62" s="27"/>
      <c r="KHA62" s="28"/>
      <c r="KHB62" s="29"/>
      <c r="KHC62" s="30"/>
      <c r="KHD62" s="27"/>
      <c r="KHE62" s="27"/>
      <c r="KHF62" s="27"/>
      <c r="KHG62" s="28"/>
      <c r="KHH62" s="29"/>
      <c r="KHI62" s="30"/>
      <c r="KHJ62" s="27"/>
      <c r="KHK62" s="27"/>
      <c r="KHL62" s="27"/>
      <c r="KHM62" s="28"/>
      <c r="KHN62" s="29"/>
      <c r="KHO62" s="30"/>
      <c r="KHP62" s="27"/>
      <c r="KHQ62" s="27"/>
      <c r="KHR62" s="27"/>
      <c r="KHS62" s="28"/>
      <c r="KHT62" s="29"/>
      <c r="KHU62" s="30"/>
      <c r="KHV62" s="27"/>
      <c r="KHW62" s="27"/>
      <c r="KHX62" s="27"/>
      <c r="KHY62" s="28"/>
      <c r="KHZ62" s="29"/>
      <c r="KIA62" s="30"/>
      <c r="KIB62" s="27"/>
      <c r="KIC62" s="27"/>
      <c r="KID62" s="27"/>
      <c r="KIE62" s="28"/>
      <c r="KIF62" s="29"/>
      <c r="KIG62" s="30"/>
      <c r="KIH62" s="27"/>
      <c r="KII62" s="27"/>
      <c r="KIJ62" s="27"/>
      <c r="KIK62" s="28"/>
      <c r="KIL62" s="29"/>
      <c r="KIM62" s="30"/>
      <c r="KIN62" s="27"/>
      <c r="KIO62" s="27"/>
      <c r="KIP62" s="27"/>
      <c r="KIQ62" s="28"/>
      <c r="KIR62" s="29"/>
      <c r="KIS62" s="30"/>
      <c r="KIT62" s="27"/>
      <c r="KIU62" s="27"/>
      <c r="KIV62" s="27"/>
      <c r="KIW62" s="28"/>
      <c r="KIX62" s="29"/>
      <c r="KIY62" s="30"/>
      <c r="KIZ62" s="27"/>
      <c r="KJA62" s="27"/>
      <c r="KJB62" s="27"/>
      <c r="KJC62" s="28"/>
      <c r="KJD62" s="29"/>
      <c r="KJE62" s="30"/>
      <c r="KJF62" s="27"/>
      <c r="KJG62" s="27"/>
      <c r="KJH62" s="27"/>
      <c r="KJI62" s="28"/>
      <c r="KJJ62" s="29"/>
      <c r="KJK62" s="30"/>
      <c r="KJL62" s="27"/>
      <c r="KJM62" s="27"/>
      <c r="KJN62" s="27"/>
      <c r="KJO62" s="28"/>
      <c r="KJP62" s="29"/>
      <c r="KJQ62" s="30"/>
      <c r="KJR62" s="27"/>
      <c r="KJS62" s="27"/>
      <c r="KJT62" s="27"/>
      <c r="KJU62" s="28"/>
      <c r="KJV62" s="29"/>
      <c r="KJW62" s="30"/>
      <c r="KJX62" s="27"/>
      <c r="KJY62" s="27"/>
      <c r="KJZ62" s="27"/>
      <c r="KKA62" s="28"/>
      <c r="KKB62" s="29"/>
      <c r="KKC62" s="30"/>
      <c r="KKD62" s="27"/>
      <c r="KKE62" s="27"/>
      <c r="KKF62" s="27"/>
      <c r="KKG62" s="28"/>
      <c r="KKH62" s="29"/>
      <c r="KKI62" s="30"/>
      <c r="KKJ62" s="27"/>
      <c r="KKK62" s="27"/>
      <c r="KKL62" s="27"/>
      <c r="KKM62" s="28"/>
      <c r="KKN62" s="29"/>
      <c r="KKO62" s="30"/>
      <c r="KKP62" s="27"/>
      <c r="KKQ62" s="27"/>
      <c r="KKR62" s="27"/>
      <c r="KKS62" s="28"/>
      <c r="KKT62" s="29"/>
      <c r="KKU62" s="30"/>
      <c r="KKV62" s="27"/>
      <c r="KKW62" s="27"/>
      <c r="KKX62" s="27"/>
      <c r="KKY62" s="28"/>
      <c r="KKZ62" s="29"/>
      <c r="KLA62" s="30"/>
      <c r="KLB62" s="27"/>
      <c r="KLC62" s="27"/>
      <c r="KLD62" s="27"/>
      <c r="KLE62" s="28"/>
      <c r="KLF62" s="29"/>
      <c r="KLG62" s="30"/>
      <c r="KLH62" s="27"/>
      <c r="KLI62" s="27"/>
      <c r="KLJ62" s="27"/>
      <c r="KLK62" s="28"/>
      <c r="KLL62" s="29"/>
      <c r="KLM62" s="30"/>
      <c r="KLN62" s="27"/>
      <c r="KLO62" s="27"/>
      <c r="KLP62" s="27"/>
      <c r="KLQ62" s="28"/>
      <c r="KLR62" s="29"/>
      <c r="KLS62" s="30"/>
      <c r="KLT62" s="27"/>
      <c r="KLU62" s="27"/>
      <c r="KLV62" s="27"/>
      <c r="KLW62" s="28"/>
      <c r="KLX62" s="29"/>
      <c r="KLY62" s="30"/>
      <c r="KLZ62" s="27"/>
      <c r="KMA62" s="27"/>
      <c r="KMB62" s="27"/>
      <c r="KMC62" s="28"/>
      <c r="KMD62" s="29"/>
      <c r="KME62" s="30"/>
      <c r="KMF62" s="27"/>
      <c r="KMG62" s="27"/>
      <c r="KMH62" s="27"/>
      <c r="KMI62" s="28"/>
      <c r="KMJ62" s="29"/>
      <c r="KMK62" s="30"/>
      <c r="KML62" s="27"/>
      <c r="KMM62" s="27"/>
      <c r="KMN62" s="27"/>
      <c r="KMO62" s="28"/>
      <c r="KMP62" s="29"/>
      <c r="KMQ62" s="30"/>
      <c r="KMR62" s="27"/>
      <c r="KMS62" s="27"/>
      <c r="KMT62" s="27"/>
      <c r="KMU62" s="28"/>
      <c r="KMV62" s="29"/>
      <c r="KMW62" s="30"/>
      <c r="KMX62" s="27"/>
      <c r="KMY62" s="27"/>
      <c r="KMZ62" s="27"/>
      <c r="KNA62" s="28"/>
      <c r="KNB62" s="29"/>
      <c r="KNC62" s="30"/>
      <c r="KND62" s="27"/>
      <c r="KNE62" s="27"/>
      <c r="KNF62" s="27"/>
      <c r="KNG62" s="28"/>
      <c r="KNH62" s="29"/>
      <c r="KNI62" s="30"/>
      <c r="KNJ62" s="27"/>
      <c r="KNK62" s="27"/>
      <c r="KNL62" s="27"/>
      <c r="KNM62" s="28"/>
      <c r="KNN62" s="29"/>
      <c r="KNO62" s="30"/>
      <c r="KNP62" s="27"/>
      <c r="KNQ62" s="27"/>
      <c r="KNR62" s="27"/>
      <c r="KNS62" s="28"/>
      <c r="KNT62" s="29"/>
      <c r="KNU62" s="30"/>
      <c r="KNV62" s="27"/>
      <c r="KNW62" s="27"/>
      <c r="KNX62" s="27"/>
      <c r="KNY62" s="28"/>
      <c r="KNZ62" s="29"/>
      <c r="KOA62" s="30"/>
      <c r="KOB62" s="27"/>
      <c r="KOC62" s="27"/>
      <c r="KOD62" s="27"/>
      <c r="KOE62" s="28"/>
      <c r="KOF62" s="29"/>
      <c r="KOG62" s="30"/>
      <c r="KOH62" s="27"/>
      <c r="KOI62" s="27"/>
      <c r="KOJ62" s="27"/>
      <c r="KOK62" s="28"/>
      <c r="KOL62" s="29"/>
      <c r="KOM62" s="30"/>
      <c r="KON62" s="27"/>
      <c r="KOO62" s="27"/>
      <c r="KOP62" s="27"/>
      <c r="KOQ62" s="28"/>
      <c r="KOR62" s="29"/>
      <c r="KOS62" s="30"/>
      <c r="KOT62" s="27"/>
      <c r="KOU62" s="27"/>
      <c r="KOV62" s="27"/>
      <c r="KOW62" s="28"/>
      <c r="KOX62" s="29"/>
      <c r="KOY62" s="30"/>
      <c r="KOZ62" s="27"/>
      <c r="KPA62" s="27"/>
      <c r="KPB62" s="27"/>
      <c r="KPC62" s="28"/>
      <c r="KPD62" s="29"/>
      <c r="KPE62" s="30"/>
      <c r="KPF62" s="27"/>
      <c r="KPG62" s="27"/>
      <c r="KPH62" s="27"/>
      <c r="KPI62" s="28"/>
      <c r="KPJ62" s="29"/>
      <c r="KPK62" s="30"/>
      <c r="KPL62" s="27"/>
      <c r="KPM62" s="27"/>
      <c r="KPN62" s="27"/>
      <c r="KPO62" s="28"/>
      <c r="KPP62" s="29"/>
      <c r="KPQ62" s="30"/>
      <c r="KPR62" s="27"/>
      <c r="KPS62" s="27"/>
      <c r="KPT62" s="27"/>
      <c r="KPU62" s="28"/>
      <c r="KPV62" s="29"/>
      <c r="KPW62" s="30"/>
      <c r="KPX62" s="27"/>
      <c r="KPY62" s="27"/>
      <c r="KPZ62" s="27"/>
      <c r="KQA62" s="28"/>
      <c r="KQB62" s="29"/>
      <c r="KQC62" s="30"/>
      <c r="KQD62" s="27"/>
      <c r="KQE62" s="27"/>
      <c r="KQF62" s="27"/>
      <c r="KQG62" s="28"/>
      <c r="KQH62" s="29"/>
      <c r="KQI62" s="30"/>
      <c r="KQJ62" s="27"/>
      <c r="KQK62" s="27"/>
      <c r="KQL62" s="27"/>
      <c r="KQM62" s="28"/>
      <c r="KQN62" s="29"/>
      <c r="KQO62" s="30"/>
      <c r="KQP62" s="27"/>
      <c r="KQQ62" s="27"/>
      <c r="KQR62" s="27"/>
      <c r="KQS62" s="28"/>
      <c r="KQT62" s="29"/>
      <c r="KQU62" s="30"/>
      <c r="KQV62" s="27"/>
      <c r="KQW62" s="27"/>
      <c r="KQX62" s="27"/>
      <c r="KQY62" s="28"/>
      <c r="KQZ62" s="29"/>
      <c r="KRA62" s="30"/>
      <c r="KRB62" s="27"/>
      <c r="KRC62" s="27"/>
      <c r="KRD62" s="27"/>
      <c r="KRE62" s="28"/>
      <c r="KRF62" s="29"/>
      <c r="KRG62" s="30"/>
      <c r="KRH62" s="27"/>
      <c r="KRI62" s="27"/>
      <c r="KRJ62" s="27"/>
      <c r="KRK62" s="28"/>
      <c r="KRL62" s="29"/>
      <c r="KRM62" s="30"/>
      <c r="KRN62" s="27"/>
      <c r="KRO62" s="27"/>
      <c r="KRP62" s="27"/>
      <c r="KRQ62" s="28"/>
      <c r="KRR62" s="29"/>
      <c r="KRS62" s="30"/>
      <c r="KRT62" s="27"/>
      <c r="KRU62" s="27"/>
      <c r="KRV62" s="27"/>
      <c r="KRW62" s="28"/>
      <c r="KRX62" s="29"/>
      <c r="KRY62" s="30"/>
      <c r="KRZ62" s="27"/>
      <c r="KSA62" s="27"/>
      <c r="KSB62" s="27"/>
      <c r="KSC62" s="28"/>
      <c r="KSD62" s="29"/>
      <c r="KSE62" s="30"/>
      <c r="KSF62" s="27"/>
      <c r="KSG62" s="27"/>
      <c r="KSH62" s="27"/>
      <c r="KSI62" s="28"/>
      <c r="KSJ62" s="29"/>
      <c r="KSK62" s="30"/>
      <c r="KSL62" s="27"/>
      <c r="KSM62" s="27"/>
      <c r="KSN62" s="27"/>
      <c r="KSO62" s="28"/>
      <c r="KSP62" s="29"/>
      <c r="KSQ62" s="30"/>
      <c r="KSR62" s="27"/>
      <c r="KSS62" s="27"/>
      <c r="KST62" s="27"/>
      <c r="KSU62" s="28"/>
      <c r="KSV62" s="29"/>
      <c r="KSW62" s="30"/>
      <c r="KSX62" s="27"/>
      <c r="KSY62" s="27"/>
      <c r="KSZ62" s="27"/>
      <c r="KTA62" s="28"/>
      <c r="KTB62" s="29"/>
      <c r="KTC62" s="30"/>
      <c r="KTD62" s="27"/>
      <c r="KTE62" s="27"/>
      <c r="KTF62" s="27"/>
      <c r="KTG62" s="28"/>
      <c r="KTH62" s="29"/>
      <c r="KTI62" s="30"/>
      <c r="KTJ62" s="27"/>
      <c r="KTK62" s="27"/>
      <c r="KTL62" s="27"/>
      <c r="KTM62" s="28"/>
      <c r="KTN62" s="29"/>
      <c r="KTO62" s="30"/>
      <c r="KTP62" s="27"/>
      <c r="KTQ62" s="27"/>
      <c r="KTR62" s="27"/>
      <c r="KTS62" s="28"/>
      <c r="KTT62" s="29"/>
      <c r="KTU62" s="30"/>
      <c r="KTV62" s="27"/>
      <c r="KTW62" s="27"/>
      <c r="KTX62" s="27"/>
      <c r="KTY62" s="28"/>
      <c r="KTZ62" s="29"/>
      <c r="KUA62" s="30"/>
      <c r="KUB62" s="27"/>
      <c r="KUC62" s="27"/>
      <c r="KUD62" s="27"/>
      <c r="KUE62" s="28"/>
      <c r="KUF62" s="29"/>
      <c r="KUG62" s="30"/>
      <c r="KUH62" s="27"/>
      <c r="KUI62" s="27"/>
      <c r="KUJ62" s="27"/>
      <c r="KUK62" s="28"/>
      <c r="KUL62" s="29"/>
      <c r="KUM62" s="30"/>
      <c r="KUN62" s="27"/>
      <c r="KUO62" s="27"/>
      <c r="KUP62" s="27"/>
      <c r="KUQ62" s="28"/>
      <c r="KUR62" s="29"/>
      <c r="KUS62" s="30"/>
      <c r="KUT62" s="27"/>
      <c r="KUU62" s="27"/>
      <c r="KUV62" s="27"/>
      <c r="KUW62" s="28"/>
      <c r="KUX62" s="29"/>
      <c r="KUY62" s="30"/>
      <c r="KUZ62" s="27"/>
      <c r="KVA62" s="27"/>
      <c r="KVB62" s="27"/>
      <c r="KVC62" s="28"/>
      <c r="KVD62" s="29"/>
      <c r="KVE62" s="30"/>
      <c r="KVF62" s="27"/>
      <c r="KVG62" s="27"/>
      <c r="KVH62" s="27"/>
      <c r="KVI62" s="28"/>
      <c r="KVJ62" s="29"/>
      <c r="KVK62" s="30"/>
      <c r="KVL62" s="27"/>
      <c r="KVM62" s="27"/>
      <c r="KVN62" s="27"/>
      <c r="KVO62" s="28"/>
      <c r="KVP62" s="29"/>
      <c r="KVQ62" s="30"/>
      <c r="KVR62" s="27"/>
      <c r="KVS62" s="27"/>
      <c r="KVT62" s="27"/>
      <c r="KVU62" s="28"/>
      <c r="KVV62" s="29"/>
      <c r="KVW62" s="30"/>
      <c r="KVX62" s="27"/>
      <c r="KVY62" s="27"/>
      <c r="KVZ62" s="27"/>
      <c r="KWA62" s="28"/>
      <c r="KWB62" s="29"/>
      <c r="KWC62" s="30"/>
      <c r="KWD62" s="27"/>
      <c r="KWE62" s="27"/>
      <c r="KWF62" s="27"/>
      <c r="KWG62" s="28"/>
      <c r="KWH62" s="29"/>
      <c r="KWI62" s="30"/>
      <c r="KWJ62" s="27"/>
      <c r="KWK62" s="27"/>
      <c r="KWL62" s="27"/>
      <c r="KWM62" s="28"/>
      <c r="KWN62" s="29"/>
      <c r="KWO62" s="30"/>
      <c r="KWP62" s="27"/>
      <c r="KWQ62" s="27"/>
      <c r="KWR62" s="27"/>
      <c r="KWS62" s="28"/>
      <c r="KWT62" s="29"/>
      <c r="KWU62" s="30"/>
      <c r="KWV62" s="27"/>
      <c r="KWW62" s="27"/>
      <c r="KWX62" s="27"/>
      <c r="KWY62" s="28"/>
      <c r="KWZ62" s="29"/>
      <c r="KXA62" s="30"/>
      <c r="KXB62" s="27"/>
      <c r="KXC62" s="27"/>
      <c r="KXD62" s="27"/>
      <c r="KXE62" s="28"/>
      <c r="KXF62" s="29"/>
      <c r="KXG62" s="30"/>
      <c r="KXH62" s="27"/>
      <c r="KXI62" s="27"/>
      <c r="KXJ62" s="27"/>
      <c r="KXK62" s="28"/>
      <c r="KXL62" s="29"/>
      <c r="KXM62" s="30"/>
      <c r="KXN62" s="27"/>
      <c r="KXO62" s="27"/>
      <c r="KXP62" s="27"/>
      <c r="KXQ62" s="28"/>
      <c r="KXR62" s="29"/>
      <c r="KXS62" s="30"/>
      <c r="KXT62" s="27"/>
      <c r="KXU62" s="27"/>
      <c r="KXV62" s="27"/>
      <c r="KXW62" s="28"/>
      <c r="KXX62" s="29"/>
      <c r="KXY62" s="30"/>
      <c r="KXZ62" s="27"/>
      <c r="KYA62" s="27"/>
      <c r="KYB62" s="27"/>
      <c r="KYC62" s="28"/>
      <c r="KYD62" s="29"/>
      <c r="KYE62" s="30"/>
      <c r="KYF62" s="27"/>
      <c r="KYG62" s="27"/>
      <c r="KYH62" s="27"/>
      <c r="KYI62" s="28"/>
      <c r="KYJ62" s="29"/>
      <c r="KYK62" s="30"/>
      <c r="KYL62" s="27"/>
      <c r="KYM62" s="27"/>
      <c r="KYN62" s="27"/>
      <c r="KYO62" s="28"/>
      <c r="KYP62" s="29"/>
      <c r="KYQ62" s="30"/>
      <c r="KYR62" s="27"/>
      <c r="KYS62" s="27"/>
      <c r="KYT62" s="27"/>
      <c r="KYU62" s="28"/>
      <c r="KYV62" s="29"/>
      <c r="KYW62" s="30"/>
      <c r="KYX62" s="27"/>
      <c r="KYY62" s="27"/>
      <c r="KYZ62" s="27"/>
      <c r="KZA62" s="28"/>
      <c r="KZB62" s="29"/>
      <c r="KZC62" s="30"/>
      <c r="KZD62" s="27"/>
      <c r="KZE62" s="27"/>
      <c r="KZF62" s="27"/>
      <c r="KZG62" s="28"/>
      <c r="KZH62" s="29"/>
      <c r="KZI62" s="30"/>
      <c r="KZJ62" s="27"/>
      <c r="KZK62" s="27"/>
      <c r="KZL62" s="27"/>
      <c r="KZM62" s="28"/>
      <c r="KZN62" s="29"/>
      <c r="KZO62" s="30"/>
      <c r="KZP62" s="27"/>
      <c r="KZQ62" s="27"/>
      <c r="KZR62" s="27"/>
      <c r="KZS62" s="28"/>
      <c r="KZT62" s="29"/>
      <c r="KZU62" s="30"/>
      <c r="KZV62" s="27"/>
      <c r="KZW62" s="27"/>
      <c r="KZX62" s="27"/>
      <c r="KZY62" s="28"/>
      <c r="KZZ62" s="29"/>
      <c r="LAA62" s="30"/>
      <c r="LAB62" s="27"/>
      <c r="LAC62" s="27"/>
      <c r="LAD62" s="27"/>
      <c r="LAE62" s="28"/>
      <c r="LAF62" s="29"/>
      <c r="LAG62" s="30"/>
      <c r="LAH62" s="27"/>
      <c r="LAI62" s="27"/>
      <c r="LAJ62" s="27"/>
      <c r="LAK62" s="28"/>
      <c r="LAL62" s="29"/>
      <c r="LAM62" s="30"/>
      <c r="LAN62" s="27"/>
      <c r="LAO62" s="27"/>
      <c r="LAP62" s="27"/>
      <c r="LAQ62" s="28"/>
      <c r="LAR62" s="29"/>
      <c r="LAS62" s="30"/>
      <c r="LAT62" s="27"/>
      <c r="LAU62" s="27"/>
      <c r="LAV62" s="27"/>
      <c r="LAW62" s="28"/>
      <c r="LAX62" s="29"/>
      <c r="LAY62" s="30"/>
      <c r="LAZ62" s="27"/>
      <c r="LBA62" s="27"/>
      <c r="LBB62" s="27"/>
      <c r="LBC62" s="28"/>
      <c r="LBD62" s="29"/>
      <c r="LBE62" s="30"/>
      <c r="LBF62" s="27"/>
      <c r="LBG62" s="27"/>
      <c r="LBH62" s="27"/>
      <c r="LBI62" s="28"/>
      <c r="LBJ62" s="29"/>
      <c r="LBK62" s="30"/>
      <c r="LBL62" s="27"/>
      <c r="LBM62" s="27"/>
      <c r="LBN62" s="27"/>
      <c r="LBO62" s="28"/>
      <c r="LBP62" s="29"/>
      <c r="LBQ62" s="30"/>
      <c r="LBR62" s="27"/>
      <c r="LBS62" s="27"/>
      <c r="LBT62" s="27"/>
      <c r="LBU62" s="28"/>
      <c r="LBV62" s="29"/>
      <c r="LBW62" s="30"/>
      <c r="LBX62" s="27"/>
      <c r="LBY62" s="27"/>
      <c r="LBZ62" s="27"/>
      <c r="LCA62" s="28"/>
      <c r="LCB62" s="29"/>
      <c r="LCC62" s="30"/>
      <c r="LCD62" s="27"/>
      <c r="LCE62" s="27"/>
      <c r="LCF62" s="27"/>
      <c r="LCG62" s="28"/>
      <c r="LCH62" s="29"/>
      <c r="LCI62" s="30"/>
      <c r="LCJ62" s="27"/>
      <c r="LCK62" s="27"/>
      <c r="LCL62" s="27"/>
      <c r="LCM62" s="28"/>
      <c r="LCN62" s="29"/>
      <c r="LCO62" s="30"/>
      <c r="LCP62" s="27"/>
      <c r="LCQ62" s="27"/>
      <c r="LCR62" s="27"/>
      <c r="LCS62" s="28"/>
      <c r="LCT62" s="29"/>
      <c r="LCU62" s="30"/>
      <c r="LCV62" s="27"/>
      <c r="LCW62" s="27"/>
      <c r="LCX62" s="27"/>
      <c r="LCY62" s="28"/>
      <c r="LCZ62" s="29"/>
      <c r="LDA62" s="30"/>
      <c r="LDB62" s="27"/>
      <c r="LDC62" s="27"/>
      <c r="LDD62" s="27"/>
      <c r="LDE62" s="28"/>
      <c r="LDF62" s="29"/>
      <c r="LDG62" s="30"/>
      <c r="LDH62" s="27"/>
      <c r="LDI62" s="27"/>
      <c r="LDJ62" s="27"/>
      <c r="LDK62" s="28"/>
      <c r="LDL62" s="29"/>
      <c r="LDM62" s="30"/>
      <c r="LDN62" s="27"/>
      <c r="LDO62" s="27"/>
      <c r="LDP62" s="27"/>
      <c r="LDQ62" s="28"/>
      <c r="LDR62" s="29"/>
      <c r="LDS62" s="30"/>
      <c r="LDT62" s="27"/>
      <c r="LDU62" s="27"/>
      <c r="LDV62" s="27"/>
      <c r="LDW62" s="28"/>
      <c r="LDX62" s="29"/>
      <c r="LDY62" s="30"/>
      <c r="LDZ62" s="27"/>
      <c r="LEA62" s="27"/>
      <c r="LEB62" s="27"/>
      <c r="LEC62" s="28"/>
      <c r="LED62" s="29"/>
      <c r="LEE62" s="30"/>
      <c r="LEF62" s="27"/>
      <c r="LEG62" s="27"/>
      <c r="LEH62" s="27"/>
      <c r="LEI62" s="28"/>
      <c r="LEJ62" s="29"/>
      <c r="LEK62" s="30"/>
      <c r="LEL62" s="27"/>
      <c r="LEM62" s="27"/>
      <c r="LEN62" s="27"/>
      <c r="LEO62" s="28"/>
      <c r="LEP62" s="29"/>
      <c r="LEQ62" s="30"/>
      <c r="LER62" s="27"/>
      <c r="LES62" s="27"/>
      <c r="LET62" s="27"/>
      <c r="LEU62" s="28"/>
      <c r="LEV62" s="29"/>
      <c r="LEW62" s="30"/>
      <c r="LEX62" s="27"/>
      <c r="LEY62" s="27"/>
      <c r="LEZ62" s="27"/>
      <c r="LFA62" s="28"/>
      <c r="LFB62" s="29"/>
      <c r="LFC62" s="30"/>
      <c r="LFD62" s="27"/>
      <c r="LFE62" s="27"/>
      <c r="LFF62" s="27"/>
      <c r="LFG62" s="28"/>
      <c r="LFH62" s="29"/>
      <c r="LFI62" s="30"/>
      <c r="LFJ62" s="27"/>
      <c r="LFK62" s="27"/>
      <c r="LFL62" s="27"/>
      <c r="LFM62" s="28"/>
      <c r="LFN62" s="29"/>
      <c r="LFO62" s="30"/>
      <c r="LFP62" s="27"/>
      <c r="LFQ62" s="27"/>
      <c r="LFR62" s="27"/>
      <c r="LFS62" s="28"/>
      <c r="LFT62" s="29"/>
      <c r="LFU62" s="30"/>
      <c r="LFV62" s="27"/>
      <c r="LFW62" s="27"/>
      <c r="LFX62" s="27"/>
      <c r="LFY62" s="28"/>
      <c r="LFZ62" s="29"/>
      <c r="LGA62" s="30"/>
      <c r="LGB62" s="27"/>
      <c r="LGC62" s="27"/>
      <c r="LGD62" s="27"/>
      <c r="LGE62" s="28"/>
      <c r="LGF62" s="29"/>
      <c r="LGG62" s="30"/>
      <c r="LGH62" s="27"/>
      <c r="LGI62" s="27"/>
      <c r="LGJ62" s="27"/>
      <c r="LGK62" s="28"/>
      <c r="LGL62" s="29"/>
      <c r="LGM62" s="30"/>
      <c r="LGN62" s="27"/>
      <c r="LGO62" s="27"/>
      <c r="LGP62" s="27"/>
      <c r="LGQ62" s="28"/>
      <c r="LGR62" s="29"/>
      <c r="LGS62" s="30"/>
      <c r="LGT62" s="27"/>
      <c r="LGU62" s="27"/>
      <c r="LGV62" s="27"/>
      <c r="LGW62" s="28"/>
      <c r="LGX62" s="29"/>
      <c r="LGY62" s="30"/>
      <c r="LGZ62" s="27"/>
      <c r="LHA62" s="27"/>
      <c r="LHB62" s="27"/>
      <c r="LHC62" s="28"/>
      <c r="LHD62" s="29"/>
      <c r="LHE62" s="30"/>
      <c r="LHF62" s="27"/>
      <c r="LHG62" s="27"/>
      <c r="LHH62" s="27"/>
      <c r="LHI62" s="28"/>
      <c r="LHJ62" s="29"/>
      <c r="LHK62" s="30"/>
      <c r="LHL62" s="27"/>
      <c r="LHM62" s="27"/>
      <c r="LHN62" s="27"/>
      <c r="LHO62" s="28"/>
      <c r="LHP62" s="29"/>
      <c r="LHQ62" s="30"/>
      <c r="LHR62" s="27"/>
      <c r="LHS62" s="27"/>
      <c r="LHT62" s="27"/>
      <c r="LHU62" s="28"/>
      <c r="LHV62" s="29"/>
      <c r="LHW62" s="30"/>
      <c r="LHX62" s="27"/>
      <c r="LHY62" s="27"/>
      <c r="LHZ62" s="27"/>
      <c r="LIA62" s="28"/>
      <c r="LIB62" s="29"/>
      <c r="LIC62" s="30"/>
      <c r="LID62" s="27"/>
      <c r="LIE62" s="27"/>
      <c r="LIF62" s="27"/>
      <c r="LIG62" s="28"/>
      <c r="LIH62" s="29"/>
      <c r="LII62" s="30"/>
      <c r="LIJ62" s="27"/>
      <c r="LIK62" s="27"/>
      <c r="LIL62" s="27"/>
      <c r="LIM62" s="28"/>
      <c r="LIN62" s="29"/>
      <c r="LIO62" s="30"/>
      <c r="LIP62" s="27"/>
      <c r="LIQ62" s="27"/>
      <c r="LIR62" s="27"/>
      <c r="LIS62" s="28"/>
      <c r="LIT62" s="29"/>
      <c r="LIU62" s="30"/>
      <c r="LIV62" s="27"/>
      <c r="LIW62" s="27"/>
      <c r="LIX62" s="27"/>
      <c r="LIY62" s="28"/>
      <c r="LIZ62" s="29"/>
      <c r="LJA62" s="30"/>
      <c r="LJB62" s="27"/>
      <c r="LJC62" s="27"/>
      <c r="LJD62" s="27"/>
      <c r="LJE62" s="28"/>
      <c r="LJF62" s="29"/>
      <c r="LJG62" s="30"/>
      <c r="LJH62" s="27"/>
      <c r="LJI62" s="27"/>
      <c r="LJJ62" s="27"/>
      <c r="LJK62" s="28"/>
      <c r="LJL62" s="29"/>
      <c r="LJM62" s="30"/>
      <c r="LJN62" s="27"/>
      <c r="LJO62" s="27"/>
      <c r="LJP62" s="27"/>
      <c r="LJQ62" s="28"/>
      <c r="LJR62" s="29"/>
      <c r="LJS62" s="30"/>
      <c r="LJT62" s="27"/>
      <c r="LJU62" s="27"/>
      <c r="LJV62" s="27"/>
      <c r="LJW62" s="28"/>
      <c r="LJX62" s="29"/>
      <c r="LJY62" s="30"/>
      <c r="LJZ62" s="27"/>
      <c r="LKA62" s="27"/>
      <c r="LKB62" s="27"/>
      <c r="LKC62" s="28"/>
      <c r="LKD62" s="29"/>
      <c r="LKE62" s="30"/>
      <c r="LKF62" s="27"/>
      <c r="LKG62" s="27"/>
      <c r="LKH62" s="27"/>
      <c r="LKI62" s="28"/>
      <c r="LKJ62" s="29"/>
      <c r="LKK62" s="30"/>
      <c r="LKL62" s="27"/>
      <c r="LKM62" s="27"/>
      <c r="LKN62" s="27"/>
      <c r="LKO62" s="28"/>
      <c r="LKP62" s="29"/>
      <c r="LKQ62" s="30"/>
      <c r="LKR62" s="27"/>
      <c r="LKS62" s="27"/>
      <c r="LKT62" s="27"/>
      <c r="LKU62" s="28"/>
      <c r="LKV62" s="29"/>
      <c r="LKW62" s="30"/>
      <c r="LKX62" s="27"/>
      <c r="LKY62" s="27"/>
      <c r="LKZ62" s="27"/>
      <c r="LLA62" s="28"/>
      <c r="LLB62" s="29"/>
      <c r="LLC62" s="30"/>
      <c r="LLD62" s="27"/>
      <c r="LLE62" s="27"/>
      <c r="LLF62" s="27"/>
      <c r="LLG62" s="28"/>
      <c r="LLH62" s="29"/>
      <c r="LLI62" s="30"/>
      <c r="LLJ62" s="27"/>
      <c r="LLK62" s="27"/>
      <c r="LLL62" s="27"/>
      <c r="LLM62" s="28"/>
      <c r="LLN62" s="29"/>
      <c r="LLO62" s="30"/>
      <c r="LLP62" s="27"/>
      <c r="LLQ62" s="27"/>
      <c r="LLR62" s="27"/>
      <c r="LLS62" s="28"/>
      <c r="LLT62" s="29"/>
      <c r="LLU62" s="30"/>
      <c r="LLV62" s="27"/>
      <c r="LLW62" s="27"/>
      <c r="LLX62" s="27"/>
      <c r="LLY62" s="28"/>
      <c r="LLZ62" s="29"/>
      <c r="LMA62" s="30"/>
      <c r="LMB62" s="27"/>
      <c r="LMC62" s="27"/>
      <c r="LMD62" s="27"/>
      <c r="LME62" s="28"/>
      <c r="LMF62" s="29"/>
      <c r="LMG62" s="30"/>
      <c r="LMH62" s="27"/>
      <c r="LMI62" s="27"/>
      <c r="LMJ62" s="27"/>
      <c r="LMK62" s="28"/>
      <c r="LML62" s="29"/>
      <c r="LMM62" s="30"/>
      <c r="LMN62" s="27"/>
      <c r="LMO62" s="27"/>
      <c r="LMP62" s="27"/>
      <c r="LMQ62" s="28"/>
      <c r="LMR62" s="29"/>
      <c r="LMS62" s="30"/>
      <c r="LMT62" s="27"/>
      <c r="LMU62" s="27"/>
      <c r="LMV62" s="27"/>
      <c r="LMW62" s="28"/>
      <c r="LMX62" s="29"/>
      <c r="LMY62" s="30"/>
      <c r="LMZ62" s="27"/>
      <c r="LNA62" s="27"/>
      <c r="LNB62" s="27"/>
      <c r="LNC62" s="28"/>
      <c r="LND62" s="29"/>
      <c r="LNE62" s="30"/>
      <c r="LNF62" s="27"/>
      <c r="LNG62" s="27"/>
      <c r="LNH62" s="27"/>
      <c r="LNI62" s="28"/>
      <c r="LNJ62" s="29"/>
      <c r="LNK62" s="30"/>
      <c r="LNL62" s="27"/>
      <c r="LNM62" s="27"/>
      <c r="LNN62" s="27"/>
      <c r="LNO62" s="28"/>
      <c r="LNP62" s="29"/>
      <c r="LNQ62" s="30"/>
      <c r="LNR62" s="27"/>
      <c r="LNS62" s="27"/>
      <c r="LNT62" s="27"/>
      <c r="LNU62" s="28"/>
      <c r="LNV62" s="29"/>
      <c r="LNW62" s="30"/>
      <c r="LNX62" s="27"/>
      <c r="LNY62" s="27"/>
      <c r="LNZ62" s="27"/>
      <c r="LOA62" s="28"/>
      <c r="LOB62" s="29"/>
      <c r="LOC62" s="30"/>
      <c r="LOD62" s="27"/>
      <c r="LOE62" s="27"/>
      <c r="LOF62" s="27"/>
      <c r="LOG62" s="28"/>
      <c r="LOH62" s="29"/>
      <c r="LOI62" s="30"/>
      <c r="LOJ62" s="27"/>
      <c r="LOK62" s="27"/>
      <c r="LOL62" s="27"/>
      <c r="LOM62" s="28"/>
      <c r="LON62" s="29"/>
      <c r="LOO62" s="30"/>
      <c r="LOP62" s="27"/>
      <c r="LOQ62" s="27"/>
      <c r="LOR62" s="27"/>
      <c r="LOS62" s="28"/>
      <c r="LOT62" s="29"/>
      <c r="LOU62" s="30"/>
      <c r="LOV62" s="27"/>
      <c r="LOW62" s="27"/>
      <c r="LOX62" s="27"/>
      <c r="LOY62" s="28"/>
      <c r="LOZ62" s="29"/>
      <c r="LPA62" s="30"/>
      <c r="LPB62" s="27"/>
      <c r="LPC62" s="27"/>
      <c r="LPD62" s="27"/>
      <c r="LPE62" s="28"/>
      <c r="LPF62" s="29"/>
      <c r="LPG62" s="30"/>
      <c r="LPH62" s="27"/>
      <c r="LPI62" s="27"/>
      <c r="LPJ62" s="27"/>
      <c r="LPK62" s="28"/>
      <c r="LPL62" s="29"/>
      <c r="LPM62" s="30"/>
      <c r="LPN62" s="27"/>
      <c r="LPO62" s="27"/>
      <c r="LPP62" s="27"/>
      <c r="LPQ62" s="28"/>
      <c r="LPR62" s="29"/>
      <c r="LPS62" s="30"/>
      <c r="LPT62" s="27"/>
      <c r="LPU62" s="27"/>
      <c r="LPV62" s="27"/>
      <c r="LPW62" s="28"/>
      <c r="LPX62" s="29"/>
      <c r="LPY62" s="30"/>
      <c r="LPZ62" s="27"/>
      <c r="LQA62" s="27"/>
      <c r="LQB62" s="27"/>
      <c r="LQC62" s="28"/>
      <c r="LQD62" s="29"/>
      <c r="LQE62" s="30"/>
      <c r="LQF62" s="27"/>
      <c r="LQG62" s="27"/>
      <c r="LQH62" s="27"/>
      <c r="LQI62" s="28"/>
      <c r="LQJ62" s="29"/>
      <c r="LQK62" s="30"/>
      <c r="LQL62" s="27"/>
      <c r="LQM62" s="27"/>
      <c r="LQN62" s="27"/>
      <c r="LQO62" s="28"/>
      <c r="LQP62" s="29"/>
      <c r="LQQ62" s="30"/>
      <c r="LQR62" s="27"/>
      <c r="LQS62" s="27"/>
      <c r="LQT62" s="27"/>
      <c r="LQU62" s="28"/>
      <c r="LQV62" s="29"/>
      <c r="LQW62" s="30"/>
      <c r="LQX62" s="27"/>
      <c r="LQY62" s="27"/>
      <c r="LQZ62" s="27"/>
      <c r="LRA62" s="28"/>
      <c r="LRB62" s="29"/>
      <c r="LRC62" s="30"/>
      <c r="LRD62" s="27"/>
      <c r="LRE62" s="27"/>
      <c r="LRF62" s="27"/>
      <c r="LRG62" s="28"/>
      <c r="LRH62" s="29"/>
      <c r="LRI62" s="30"/>
      <c r="LRJ62" s="27"/>
      <c r="LRK62" s="27"/>
      <c r="LRL62" s="27"/>
      <c r="LRM62" s="28"/>
      <c r="LRN62" s="29"/>
      <c r="LRO62" s="30"/>
      <c r="LRP62" s="27"/>
      <c r="LRQ62" s="27"/>
      <c r="LRR62" s="27"/>
      <c r="LRS62" s="28"/>
      <c r="LRT62" s="29"/>
      <c r="LRU62" s="30"/>
      <c r="LRV62" s="27"/>
      <c r="LRW62" s="27"/>
      <c r="LRX62" s="27"/>
      <c r="LRY62" s="28"/>
      <c r="LRZ62" s="29"/>
      <c r="LSA62" s="30"/>
      <c r="LSB62" s="27"/>
      <c r="LSC62" s="27"/>
      <c r="LSD62" s="27"/>
      <c r="LSE62" s="28"/>
      <c r="LSF62" s="29"/>
      <c r="LSG62" s="30"/>
      <c r="LSH62" s="27"/>
      <c r="LSI62" s="27"/>
      <c r="LSJ62" s="27"/>
      <c r="LSK62" s="28"/>
      <c r="LSL62" s="29"/>
      <c r="LSM62" s="30"/>
      <c r="LSN62" s="27"/>
      <c r="LSO62" s="27"/>
      <c r="LSP62" s="27"/>
      <c r="LSQ62" s="28"/>
      <c r="LSR62" s="29"/>
      <c r="LSS62" s="30"/>
      <c r="LST62" s="27"/>
      <c r="LSU62" s="27"/>
      <c r="LSV62" s="27"/>
      <c r="LSW62" s="28"/>
      <c r="LSX62" s="29"/>
      <c r="LSY62" s="30"/>
      <c r="LSZ62" s="27"/>
      <c r="LTA62" s="27"/>
      <c r="LTB62" s="27"/>
      <c r="LTC62" s="28"/>
      <c r="LTD62" s="29"/>
      <c r="LTE62" s="30"/>
      <c r="LTF62" s="27"/>
      <c r="LTG62" s="27"/>
      <c r="LTH62" s="27"/>
      <c r="LTI62" s="28"/>
      <c r="LTJ62" s="29"/>
      <c r="LTK62" s="30"/>
      <c r="LTL62" s="27"/>
      <c r="LTM62" s="27"/>
      <c r="LTN62" s="27"/>
      <c r="LTO62" s="28"/>
      <c r="LTP62" s="29"/>
      <c r="LTQ62" s="30"/>
      <c r="LTR62" s="27"/>
      <c r="LTS62" s="27"/>
      <c r="LTT62" s="27"/>
      <c r="LTU62" s="28"/>
      <c r="LTV62" s="29"/>
      <c r="LTW62" s="30"/>
      <c r="LTX62" s="27"/>
      <c r="LTY62" s="27"/>
      <c r="LTZ62" s="27"/>
      <c r="LUA62" s="28"/>
      <c r="LUB62" s="29"/>
      <c r="LUC62" s="30"/>
      <c r="LUD62" s="27"/>
      <c r="LUE62" s="27"/>
      <c r="LUF62" s="27"/>
      <c r="LUG62" s="28"/>
      <c r="LUH62" s="29"/>
      <c r="LUI62" s="30"/>
      <c r="LUJ62" s="27"/>
      <c r="LUK62" s="27"/>
      <c r="LUL62" s="27"/>
      <c r="LUM62" s="28"/>
      <c r="LUN62" s="29"/>
      <c r="LUO62" s="30"/>
      <c r="LUP62" s="27"/>
      <c r="LUQ62" s="27"/>
      <c r="LUR62" s="27"/>
      <c r="LUS62" s="28"/>
      <c r="LUT62" s="29"/>
      <c r="LUU62" s="30"/>
      <c r="LUV62" s="27"/>
      <c r="LUW62" s="27"/>
      <c r="LUX62" s="27"/>
      <c r="LUY62" s="28"/>
      <c r="LUZ62" s="29"/>
      <c r="LVA62" s="30"/>
      <c r="LVB62" s="27"/>
      <c r="LVC62" s="27"/>
      <c r="LVD62" s="27"/>
      <c r="LVE62" s="28"/>
      <c r="LVF62" s="29"/>
      <c r="LVG62" s="30"/>
      <c r="LVH62" s="27"/>
      <c r="LVI62" s="27"/>
      <c r="LVJ62" s="27"/>
      <c r="LVK62" s="28"/>
      <c r="LVL62" s="29"/>
      <c r="LVM62" s="30"/>
      <c r="LVN62" s="27"/>
      <c r="LVO62" s="27"/>
      <c r="LVP62" s="27"/>
      <c r="LVQ62" s="28"/>
      <c r="LVR62" s="29"/>
      <c r="LVS62" s="30"/>
      <c r="LVT62" s="27"/>
      <c r="LVU62" s="27"/>
      <c r="LVV62" s="27"/>
      <c r="LVW62" s="28"/>
      <c r="LVX62" s="29"/>
      <c r="LVY62" s="30"/>
      <c r="LVZ62" s="27"/>
      <c r="LWA62" s="27"/>
      <c r="LWB62" s="27"/>
      <c r="LWC62" s="28"/>
      <c r="LWD62" s="29"/>
      <c r="LWE62" s="30"/>
      <c r="LWF62" s="27"/>
      <c r="LWG62" s="27"/>
      <c r="LWH62" s="27"/>
      <c r="LWI62" s="28"/>
      <c r="LWJ62" s="29"/>
      <c r="LWK62" s="30"/>
      <c r="LWL62" s="27"/>
      <c r="LWM62" s="27"/>
      <c r="LWN62" s="27"/>
      <c r="LWO62" s="28"/>
      <c r="LWP62" s="29"/>
      <c r="LWQ62" s="30"/>
      <c r="LWR62" s="27"/>
      <c r="LWS62" s="27"/>
      <c r="LWT62" s="27"/>
      <c r="LWU62" s="28"/>
      <c r="LWV62" s="29"/>
      <c r="LWW62" s="30"/>
      <c r="LWX62" s="27"/>
      <c r="LWY62" s="27"/>
      <c r="LWZ62" s="27"/>
      <c r="LXA62" s="28"/>
      <c r="LXB62" s="29"/>
      <c r="LXC62" s="30"/>
      <c r="LXD62" s="27"/>
      <c r="LXE62" s="27"/>
      <c r="LXF62" s="27"/>
      <c r="LXG62" s="28"/>
      <c r="LXH62" s="29"/>
      <c r="LXI62" s="30"/>
      <c r="LXJ62" s="27"/>
      <c r="LXK62" s="27"/>
      <c r="LXL62" s="27"/>
      <c r="LXM62" s="28"/>
      <c r="LXN62" s="29"/>
      <c r="LXO62" s="30"/>
      <c r="LXP62" s="27"/>
      <c r="LXQ62" s="27"/>
      <c r="LXR62" s="27"/>
      <c r="LXS62" s="28"/>
      <c r="LXT62" s="29"/>
      <c r="LXU62" s="30"/>
      <c r="LXV62" s="27"/>
      <c r="LXW62" s="27"/>
      <c r="LXX62" s="27"/>
      <c r="LXY62" s="28"/>
      <c r="LXZ62" s="29"/>
      <c r="LYA62" s="30"/>
      <c r="LYB62" s="27"/>
      <c r="LYC62" s="27"/>
      <c r="LYD62" s="27"/>
      <c r="LYE62" s="28"/>
      <c r="LYF62" s="29"/>
      <c r="LYG62" s="30"/>
      <c r="LYH62" s="27"/>
      <c r="LYI62" s="27"/>
      <c r="LYJ62" s="27"/>
      <c r="LYK62" s="28"/>
      <c r="LYL62" s="29"/>
      <c r="LYM62" s="30"/>
      <c r="LYN62" s="27"/>
      <c r="LYO62" s="27"/>
      <c r="LYP62" s="27"/>
      <c r="LYQ62" s="28"/>
      <c r="LYR62" s="29"/>
      <c r="LYS62" s="30"/>
      <c r="LYT62" s="27"/>
      <c r="LYU62" s="27"/>
      <c r="LYV62" s="27"/>
      <c r="LYW62" s="28"/>
      <c r="LYX62" s="29"/>
      <c r="LYY62" s="30"/>
      <c r="LYZ62" s="27"/>
      <c r="LZA62" s="27"/>
      <c r="LZB62" s="27"/>
      <c r="LZC62" s="28"/>
      <c r="LZD62" s="29"/>
      <c r="LZE62" s="30"/>
      <c r="LZF62" s="27"/>
      <c r="LZG62" s="27"/>
      <c r="LZH62" s="27"/>
      <c r="LZI62" s="28"/>
      <c r="LZJ62" s="29"/>
      <c r="LZK62" s="30"/>
      <c r="LZL62" s="27"/>
      <c r="LZM62" s="27"/>
      <c r="LZN62" s="27"/>
      <c r="LZO62" s="28"/>
      <c r="LZP62" s="29"/>
      <c r="LZQ62" s="30"/>
      <c r="LZR62" s="27"/>
      <c r="LZS62" s="27"/>
      <c r="LZT62" s="27"/>
      <c r="LZU62" s="28"/>
      <c r="LZV62" s="29"/>
      <c r="LZW62" s="30"/>
      <c r="LZX62" s="27"/>
      <c r="LZY62" s="27"/>
      <c r="LZZ62" s="27"/>
      <c r="MAA62" s="28"/>
      <c r="MAB62" s="29"/>
      <c r="MAC62" s="30"/>
      <c r="MAD62" s="27"/>
      <c r="MAE62" s="27"/>
      <c r="MAF62" s="27"/>
      <c r="MAG62" s="28"/>
      <c r="MAH62" s="29"/>
      <c r="MAI62" s="30"/>
      <c r="MAJ62" s="27"/>
      <c r="MAK62" s="27"/>
      <c r="MAL62" s="27"/>
      <c r="MAM62" s="28"/>
      <c r="MAN62" s="29"/>
      <c r="MAO62" s="30"/>
      <c r="MAP62" s="27"/>
      <c r="MAQ62" s="27"/>
      <c r="MAR62" s="27"/>
      <c r="MAS62" s="28"/>
      <c r="MAT62" s="29"/>
      <c r="MAU62" s="30"/>
      <c r="MAV62" s="27"/>
      <c r="MAW62" s="27"/>
      <c r="MAX62" s="27"/>
      <c r="MAY62" s="28"/>
      <c r="MAZ62" s="29"/>
      <c r="MBA62" s="30"/>
      <c r="MBB62" s="27"/>
      <c r="MBC62" s="27"/>
      <c r="MBD62" s="27"/>
      <c r="MBE62" s="28"/>
      <c r="MBF62" s="29"/>
      <c r="MBG62" s="30"/>
      <c r="MBH62" s="27"/>
      <c r="MBI62" s="27"/>
      <c r="MBJ62" s="27"/>
      <c r="MBK62" s="28"/>
      <c r="MBL62" s="29"/>
      <c r="MBM62" s="30"/>
      <c r="MBN62" s="27"/>
      <c r="MBO62" s="27"/>
      <c r="MBP62" s="27"/>
      <c r="MBQ62" s="28"/>
      <c r="MBR62" s="29"/>
      <c r="MBS62" s="30"/>
      <c r="MBT62" s="27"/>
      <c r="MBU62" s="27"/>
      <c r="MBV62" s="27"/>
      <c r="MBW62" s="28"/>
      <c r="MBX62" s="29"/>
      <c r="MBY62" s="30"/>
      <c r="MBZ62" s="27"/>
      <c r="MCA62" s="27"/>
      <c r="MCB62" s="27"/>
      <c r="MCC62" s="28"/>
      <c r="MCD62" s="29"/>
      <c r="MCE62" s="30"/>
      <c r="MCF62" s="27"/>
      <c r="MCG62" s="27"/>
      <c r="MCH62" s="27"/>
      <c r="MCI62" s="28"/>
      <c r="MCJ62" s="29"/>
      <c r="MCK62" s="30"/>
      <c r="MCL62" s="27"/>
      <c r="MCM62" s="27"/>
      <c r="MCN62" s="27"/>
      <c r="MCO62" s="28"/>
      <c r="MCP62" s="29"/>
      <c r="MCQ62" s="30"/>
      <c r="MCR62" s="27"/>
      <c r="MCS62" s="27"/>
      <c r="MCT62" s="27"/>
      <c r="MCU62" s="28"/>
      <c r="MCV62" s="29"/>
      <c r="MCW62" s="30"/>
      <c r="MCX62" s="27"/>
      <c r="MCY62" s="27"/>
      <c r="MCZ62" s="27"/>
      <c r="MDA62" s="28"/>
      <c r="MDB62" s="29"/>
      <c r="MDC62" s="30"/>
      <c r="MDD62" s="27"/>
      <c r="MDE62" s="27"/>
      <c r="MDF62" s="27"/>
      <c r="MDG62" s="28"/>
      <c r="MDH62" s="29"/>
      <c r="MDI62" s="30"/>
      <c r="MDJ62" s="27"/>
      <c r="MDK62" s="27"/>
      <c r="MDL62" s="27"/>
      <c r="MDM62" s="28"/>
      <c r="MDN62" s="29"/>
      <c r="MDO62" s="30"/>
      <c r="MDP62" s="27"/>
      <c r="MDQ62" s="27"/>
      <c r="MDR62" s="27"/>
      <c r="MDS62" s="28"/>
      <c r="MDT62" s="29"/>
      <c r="MDU62" s="30"/>
      <c r="MDV62" s="27"/>
      <c r="MDW62" s="27"/>
      <c r="MDX62" s="27"/>
      <c r="MDY62" s="28"/>
      <c r="MDZ62" s="29"/>
      <c r="MEA62" s="30"/>
      <c r="MEB62" s="27"/>
      <c r="MEC62" s="27"/>
      <c r="MED62" s="27"/>
      <c r="MEE62" s="28"/>
      <c r="MEF62" s="29"/>
      <c r="MEG62" s="30"/>
      <c r="MEH62" s="27"/>
      <c r="MEI62" s="27"/>
      <c r="MEJ62" s="27"/>
      <c r="MEK62" s="28"/>
      <c r="MEL62" s="29"/>
      <c r="MEM62" s="30"/>
      <c r="MEN62" s="27"/>
      <c r="MEO62" s="27"/>
      <c r="MEP62" s="27"/>
      <c r="MEQ62" s="28"/>
      <c r="MER62" s="29"/>
      <c r="MES62" s="30"/>
      <c r="MET62" s="27"/>
      <c r="MEU62" s="27"/>
      <c r="MEV62" s="27"/>
      <c r="MEW62" s="28"/>
      <c r="MEX62" s="29"/>
      <c r="MEY62" s="30"/>
      <c r="MEZ62" s="27"/>
      <c r="MFA62" s="27"/>
      <c r="MFB62" s="27"/>
      <c r="MFC62" s="28"/>
      <c r="MFD62" s="29"/>
      <c r="MFE62" s="30"/>
      <c r="MFF62" s="27"/>
      <c r="MFG62" s="27"/>
      <c r="MFH62" s="27"/>
      <c r="MFI62" s="28"/>
      <c r="MFJ62" s="29"/>
      <c r="MFK62" s="30"/>
      <c r="MFL62" s="27"/>
      <c r="MFM62" s="27"/>
      <c r="MFN62" s="27"/>
      <c r="MFO62" s="28"/>
      <c r="MFP62" s="29"/>
      <c r="MFQ62" s="30"/>
      <c r="MFR62" s="27"/>
      <c r="MFS62" s="27"/>
      <c r="MFT62" s="27"/>
      <c r="MFU62" s="28"/>
      <c r="MFV62" s="29"/>
      <c r="MFW62" s="30"/>
      <c r="MFX62" s="27"/>
      <c r="MFY62" s="27"/>
      <c r="MFZ62" s="27"/>
      <c r="MGA62" s="28"/>
      <c r="MGB62" s="29"/>
      <c r="MGC62" s="30"/>
      <c r="MGD62" s="27"/>
      <c r="MGE62" s="27"/>
      <c r="MGF62" s="27"/>
      <c r="MGG62" s="28"/>
      <c r="MGH62" s="29"/>
      <c r="MGI62" s="30"/>
      <c r="MGJ62" s="27"/>
      <c r="MGK62" s="27"/>
      <c r="MGL62" s="27"/>
      <c r="MGM62" s="28"/>
      <c r="MGN62" s="29"/>
      <c r="MGO62" s="30"/>
      <c r="MGP62" s="27"/>
      <c r="MGQ62" s="27"/>
      <c r="MGR62" s="27"/>
      <c r="MGS62" s="28"/>
      <c r="MGT62" s="29"/>
      <c r="MGU62" s="30"/>
      <c r="MGV62" s="27"/>
      <c r="MGW62" s="27"/>
      <c r="MGX62" s="27"/>
      <c r="MGY62" s="28"/>
      <c r="MGZ62" s="29"/>
      <c r="MHA62" s="30"/>
      <c r="MHB62" s="27"/>
      <c r="MHC62" s="27"/>
      <c r="MHD62" s="27"/>
      <c r="MHE62" s="28"/>
      <c r="MHF62" s="29"/>
      <c r="MHG62" s="30"/>
      <c r="MHH62" s="27"/>
      <c r="MHI62" s="27"/>
      <c r="MHJ62" s="27"/>
      <c r="MHK62" s="28"/>
      <c r="MHL62" s="29"/>
      <c r="MHM62" s="30"/>
      <c r="MHN62" s="27"/>
      <c r="MHO62" s="27"/>
      <c r="MHP62" s="27"/>
      <c r="MHQ62" s="28"/>
      <c r="MHR62" s="29"/>
      <c r="MHS62" s="30"/>
      <c r="MHT62" s="27"/>
      <c r="MHU62" s="27"/>
      <c r="MHV62" s="27"/>
      <c r="MHW62" s="28"/>
      <c r="MHX62" s="29"/>
      <c r="MHY62" s="30"/>
      <c r="MHZ62" s="27"/>
      <c r="MIA62" s="27"/>
      <c r="MIB62" s="27"/>
      <c r="MIC62" s="28"/>
      <c r="MID62" s="29"/>
      <c r="MIE62" s="30"/>
      <c r="MIF62" s="27"/>
      <c r="MIG62" s="27"/>
      <c r="MIH62" s="27"/>
      <c r="MII62" s="28"/>
      <c r="MIJ62" s="29"/>
      <c r="MIK62" s="30"/>
      <c r="MIL62" s="27"/>
      <c r="MIM62" s="27"/>
      <c r="MIN62" s="27"/>
      <c r="MIO62" s="28"/>
      <c r="MIP62" s="29"/>
      <c r="MIQ62" s="30"/>
      <c r="MIR62" s="27"/>
      <c r="MIS62" s="27"/>
      <c r="MIT62" s="27"/>
      <c r="MIU62" s="28"/>
      <c r="MIV62" s="29"/>
      <c r="MIW62" s="30"/>
      <c r="MIX62" s="27"/>
      <c r="MIY62" s="27"/>
      <c r="MIZ62" s="27"/>
      <c r="MJA62" s="28"/>
      <c r="MJB62" s="29"/>
      <c r="MJC62" s="30"/>
      <c r="MJD62" s="27"/>
      <c r="MJE62" s="27"/>
      <c r="MJF62" s="27"/>
      <c r="MJG62" s="28"/>
      <c r="MJH62" s="29"/>
      <c r="MJI62" s="30"/>
      <c r="MJJ62" s="27"/>
      <c r="MJK62" s="27"/>
      <c r="MJL62" s="27"/>
      <c r="MJM62" s="28"/>
      <c r="MJN62" s="29"/>
      <c r="MJO62" s="30"/>
      <c r="MJP62" s="27"/>
      <c r="MJQ62" s="27"/>
      <c r="MJR62" s="27"/>
      <c r="MJS62" s="28"/>
      <c r="MJT62" s="29"/>
      <c r="MJU62" s="30"/>
      <c r="MJV62" s="27"/>
      <c r="MJW62" s="27"/>
      <c r="MJX62" s="27"/>
      <c r="MJY62" s="28"/>
      <c r="MJZ62" s="29"/>
      <c r="MKA62" s="30"/>
      <c r="MKB62" s="27"/>
      <c r="MKC62" s="27"/>
      <c r="MKD62" s="27"/>
      <c r="MKE62" s="28"/>
      <c r="MKF62" s="29"/>
      <c r="MKG62" s="30"/>
      <c r="MKH62" s="27"/>
      <c r="MKI62" s="27"/>
      <c r="MKJ62" s="27"/>
      <c r="MKK62" s="28"/>
      <c r="MKL62" s="29"/>
      <c r="MKM62" s="30"/>
      <c r="MKN62" s="27"/>
      <c r="MKO62" s="27"/>
      <c r="MKP62" s="27"/>
      <c r="MKQ62" s="28"/>
      <c r="MKR62" s="29"/>
      <c r="MKS62" s="30"/>
      <c r="MKT62" s="27"/>
      <c r="MKU62" s="27"/>
      <c r="MKV62" s="27"/>
      <c r="MKW62" s="28"/>
      <c r="MKX62" s="29"/>
      <c r="MKY62" s="30"/>
      <c r="MKZ62" s="27"/>
      <c r="MLA62" s="27"/>
      <c r="MLB62" s="27"/>
      <c r="MLC62" s="28"/>
      <c r="MLD62" s="29"/>
      <c r="MLE62" s="30"/>
      <c r="MLF62" s="27"/>
      <c r="MLG62" s="27"/>
      <c r="MLH62" s="27"/>
      <c r="MLI62" s="28"/>
      <c r="MLJ62" s="29"/>
      <c r="MLK62" s="30"/>
      <c r="MLL62" s="27"/>
      <c r="MLM62" s="27"/>
      <c r="MLN62" s="27"/>
      <c r="MLO62" s="28"/>
      <c r="MLP62" s="29"/>
      <c r="MLQ62" s="30"/>
      <c r="MLR62" s="27"/>
      <c r="MLS62" s="27"/>
      <c r="MLT62" s="27"/>
      <c r="MLU62" s="28"/>
      <c r="MLV62" s="29"/>
      <c r="MLW62" s="30"/>
      <c r="MLX62" s="27"/>
      <c r="MLY62" s="27"/>
      <c r="MLZ62" s="27"/>
      <c r="MMA62" s="28"/>
      <c r="MMB62" s="29"/>
      <c r="MMC62" s="30"/>
      <c r="MMD62" s="27"/>
      <c r="MME62" s="27"/>
      <c r="MMF62" s="27"/>
      <c r="MMG62" s="28"/>
      <c r="MMH62" s="29"/>
      <c r="MMI62" s="30"/>
      <c r="MMJ62" s="27"/>
      <c r="MMK62" s="27"/>
      <c r="MML62" s="27"/>
      <c r="MMM62" s="28"/>
      <c r="MMN62" s="29"/>
      <c r="MMO62" s="30"/>
      <c r="MMP62" s="27"/>
      <c r="MMQ62" s="27"/>
      <c r="MMR62" s="27"/>
      <c r="MMS62" s="28"/>
      <c r="MMT62" s="29"/>
      <c r="MMU62" s="30"/>
      <c r="MMV62" s="27"/>
      <c r="MMW62" s="27"/>
      <c r="MMX62" s="27"/>
      <c r="MMY62" s="28"/>
      <c r="MMZ62" s="29"/>
      <c r="MNA62" s="30"/>
      <c r="MNB62" s="27"/>
      <c r="MNC62" s="27"/>
      <c r="MND62" s="27"/>
      <c r="MNE62" s="28"/>
      <c r="MNF62" s="29"/>
      <c r="MNG62" s="30"/>
      <c r="MNH62" s="27"/>
      <c r="MNI62" s="27"/>
      <c r="MNJ62" s="27"/>
      <c r="MNK62" s="28"/>
      <c r="MNL62" s="29"/>
      <c r="MNM62" s="30"/>
      <c r="MNN62" s="27"/>
      <c r="MNO62" s="27"/>
      <c r="MNP62" s="27"/>
      <c r="MNQ62" s="28"/>
      <c r="MNR62" s="29"/>
      <c r="MNS62" s="30"/>
      <c r="MNT62" s="27"/>
      <c r="MNU62" s="27"/>
      <c r="MNV62" s="27"/>
      <c r="MNW62" s="28"/>
      <c r="MNX62" s="29"/>
      <c r="MNY62" s="30"/>
      <c r="MNZ62" s="27"/>
      <c r="MOA62" s="27"/>
      <c r="MOB62" s="27"/>
      <c r="MOC62" s="28"/>
      <c r="MOD62" s="29"/>
      <c r="MOE62" s="30"/>
      <c r="MOF62" s="27"/>
      <c r="MOG62" s="27"/>
      <c r="MOH62" s="27"/>
      <c r="MOI62" s="28"/>
      <c r="MOJ62" s="29"/>
      <c r="MOK62" s="30"/>
      <c r="MOL62" s="27"/>
      <c r="MOM62" s="27"/>
      <c r="MON62" s="27"/>
      <c r="MOO62" s="28"/>
      <c r="MOP62" s="29"/>
      <c r="MOQ62" s="30"/>
      <c r="MOR62" s="27"/>
      <c r="MOS62" s="27"/>
      <c r="MOT62" s="27"/>
      <c r="MOU62" s="28"/>
      <c r="MOV62" s="29"/>
      <c r="MOW62" s="30"/>
      <c r="MOX62" s="27"/>
      <c r="MOY62" s="27"/>
      <c r="MOZ62" s="27"/>
      <c r="MPA62" s="28"/>
      <c r="MPB62" s="29"/>
      <c r="MPC62" s="30"/>
      <c r="MPD62" s="27"/>
      <c r="MPE62" s="27"/>
      <c r="MPF62" s="27"/>
      <c r="MPG62" s="28"/>
      <c r="MPH62" s="29"/>
      <c r="MPI62" s="30"/>
      <c r="MPJ62" s="27"/>
      <c r="MPK62" s="27"/>
      <c r="MPL62" s="27"/>
      <c r="MPM62" s="28"/>
      <c r="MPN62" s="29"/>
      <c r="MPO62" s="30"/>
      <c r="MPP62" s="27"/>
      <c r="MPQ62" s="27"/>
      <c r="MPR62" s="27"/>
      <c r="MPS62" s="28"/>
      <c r="MPT62" s="29"/>
      <c r="MPU62" s="30"/>
      <c r="MPV62" s="27"/>
      <c r="MPW62" s="27"/>
      <c r="MPX62" s="27"/>
      <c r="MPY62" s="28"/>
      <c r="MPZ62" s="29"/>
      <c r="MQA62" s="30"/>
      <c r="MQB62" s="27"/>
      <c r="MQC62" s="27"/>
      <c r="MQD62" s="27"/>
      <c r="MQE62" s="28"/>
      <c r="MQF62" s="29"/>
      <c r="MQG62" s="30"/>
      <c r="MQH62" s="27"/>
      <c r="MQI62" s="27"/>
      <c r="MQJ62" s="27"/>
      <c r="MQK62" s="28"/>
      <c r="MQL62" s="29"/>
      <c r="MQM62" s="30"/>
      <c r="MQN62" s="27"/>
      <c r="MQO62" s="27"/>
      <c r="MQP62" s="27"/>
      <c r="MQQ62" s="28"/>
      <c r="MQR62" s="29"/>
      <c r="MQS62" s="30"/>
      <c r="MQT62" s="27"/>
      <c r="MQU62" s="27"/>
      <c r="MQV62" s="27"/>
      <c r="MQW62" s="28"/>
      <c r="MQX62" s="29"/>
      <c r="MQY62" s="30"/>
      <c r="MQZ62" s="27"/>
      <c r="MRA62" s="27"/>
      <c r="MRB62" s="27"/>
      <c r="MRC62" s="28"/>
      <c r="MRD62" s="29"/>
      <c r="MRE62" s="30"/>
      <c r="MRF62" s="27"/>
      <c r="MRG62" s="27"/>
      <c r="MRH62" s="27"/>
      <c r="MRI62" s="28"/>
      <c r="MRJ62" s="29"/>
      <c r="MRK62" s="30"/>
      <c r="MRL62" s="27"/>
      <c r="MRM62" s="27"/>
      <c r="MRN62" s="27"/>
      <c r="MRO62" s="28"/>
      <c r="MRP62" s="29"/>
      <c r="MRQ62" s="30"/>
      <c r="MRR62" s="27"/>
      <c r="MRS62" s="27"/>
      <c r="MRT62" s="27"/>
      <c r="MRU62" s="28"/>
      <c r="MRV62" s="29"/>
      <c r="MRW62" s="30"/>
      <c r="MRX62" s="27"/>
      <c r="MRY62" s="27"/>
      <c r="MRZ62" s="27"/>
      <c r="MSA62" s="28"/>
      <c r="MSB62" s="29"/>
      <c r="MSC62" s="30"/>
      <c r="MSD62" s="27"/>
      <c r="MSE62" s="27"/>
      <c r="MSF62" s="27"/>
      <c r="MSG62" s="28"/>
      <c r="MSH62" s="29"/>
      <c r="MSI62" s="30"/>
      <c r="MSJ62" s="27"/>
      <c r="MSK62" s="27"/>
      <c r="MSL62" s="27"/>
      <c r="MSM62" s="28"/>
      <c r="MSN62" s="29"/>
      <c r="MSO62" s="30"/>
      <c r="MSP62" s="27"/>
      <c r="MSQ62" s="27"/>
      <c r="MSR62" s="27"/>
      <c r="MSS62" s="28"/>
      <c r="MST62" s="29"/>
      <c r="MSU62" s="30"/>
      <c r="MSV62" s="27"/>
      <c r="MSW62" s="27"/>
      <c r="MSX62" s="27"/>
      <c r="MSY62" s="28"/>
      <c r="MSZ62" s="29"/>
      <c r="MTA62" s="30"/>
      <c r="MTB62" s="27"/>
      <c r="MTC62" s="27"/>
      <c r="MTD62" s="27"/>
      <c r="MTE62" s="28"/>
      <c r="MTF62" s="29"/>
      <c r="MTG62" s="30"/>
      <c r="MTH62" s="27"/>
      <c r="MTI62" s="27"/>
      <c r="MTJ62" s="27"/>
      <c r="MTK62" s="28"/>
      <c r="MTL62" s="29"/>
      <c r="MTM62" s="30"/>
      <c r="MTN62" s="27"/>
      <c r="MTO62" s="27"/>
      <c r="MTP62" s="27"/>
      <c r="MTQ62" s="28"/>
      <c r="MTR62" s="29"/>
      <c r="MTS62" s="30"/>
      <c r="MTT62" s="27"/>
      <c r="MTU62" s="27"/>
      <c r="MTV62" s="27"/>
      <c r="MTW62" s="28"/>
      <c r="MTX62" s="29"/>
      <c r="MTY62" s="30"/>
      <c r="MTZ62" s="27"/>
      <c r="MUA62" s="27"/>
      <c r="MUB62" s="27"/>
      <c r="MUC62" s="28"/>
      <c r="MUD62" s="29"/>
      <c r="MUE62" s="30"/>
      <c r="MUF62" s="27"/>
      <c r="MUG62" s="27"/>
      <c r="MUH62" s="27"/>
      <c r="MUI62" s="28"/>
      <c r="MUJ62" s="29"/>
      <c r="MUK62" s="30"/>
      <c r="MUL62" s="27"/>
      <c r="MUM62" s="27"/>
      <c r="MUN62" s="27"/>
      <c r="MUO62" s="28"/>
      <c r="MUP62" s="29"/>
      <c r="MUQ62" s="30"/>
      <c r="MUR62" s="27"/>
      <c r="MUS62" s="27"/>
      <c r="MUT62" s="27"/>
      <c r="MUU62" s="28"/>
      <c r="MUV62" s="29"/>
      <c r="MUW62" s="30"/>
      <c r="MUX62" s="27"/>
      <c r="MUY62" s="27"/>
      <c r="MUZ62" s="27"/>
      <c r="MVA62" s="28"/>
      <c r="MVB62" s="29"/>
      <c r="MVC62" s="30"/>
      <c r="MVD62" s="27"/>
      <c r="MVE62" s="27"/>
      <c r="MVF62" s="27"/>
      <c r="MVG62" s="28"/>
      <c r="MVH62" s="29"/>
      <c r="MVI62" s="30"/>
      <c r="MVJ62" s="27"/>
      <c r="MVK62" s="27"/>
      <c r="MVL62" s="27"/>
      <c r="MVM62" s="28"/>
      <c r="MVN62" s="29"/>
      <c r="MVO62" s="30"/>
      <c r="MVP62" s="27"/>
      <c r="MVQ62" s="27"/>
      <c r="MVR62" s="27"/>
      <c r="MVS62" s="28"/>
      <c r="MVT62" s="29"/>
      <c r="MVU62" s="30"/>
      <c r="MVV62" s="27"/>
      <c r="MVW62" s="27"/>
      <c r="MVX62" s="27"/>
      <c r="MVY62" s="28"/>
      <c r="MVZ62" s="29"/>
      <c r="MWA62" s="30"/>
      <c r="MWB62" s="27"/>
      <c r="MWC62" s="27"/>
      <c r="MWD62" s="27"/>
      <c r="MWE62" s="28"/>
      <c r="MWF62" s="29"/>
      <c r="MWG62" s="30"/>
      <c r="MWH62" s="27"/>
      <c r="MWI62" s="27"/>
      <c r="MWJ62" s="27"/>
      <c r="MWK62" s="28"/>
      <c r="MWL62" s="29"/>
      <c r="MWM62" s="30"/>
      <c r="MWN62" s="27"/>
      <c r="MWO62" s="27"/>
      <c r="MWP62" s="27"/>
      <c r="MWQ62" s="28"/>
      <c r="MWR62" s="29"/>
      <c r="MWS62" s="30"/>
      <c r="MWT62" s="27"/>
      <c r="MWU62" s="27"/>
      <c r="MWV62" s="27"/>
      <c r="MWW62" s="28"/>
      <c r="MWX62" s="29"/>
      <c r="MWY62" s="30"/>
      <c r="MWZ62" s="27"/>
      <c r="MXA62" s="27"/>
      <c r="MXB62" s="27"/>
      <c r="MXC62" s="28"/>
      <c r="MXD62" s="29"/>
      <c r="MXE62" s="30"/>
      <c r="MXF62" s="27"/>
      <c r="MXG62" s="27"/>
      <c r="MXH62" s="27"/>
      <c r="MXI62" s="28"/>
      <c r="MXJ62" s="29"/>
      <c r="MXK62" s="30"/>
      <c r="MXL62" s="27"/>
      <c r="MXM62" s="27"/>
      <c r="MXN62" s="27"/>
      <c r="MXO62" s="28"/>
      <c r="MXP62" s="29"/>
      <c r="MXQ62" s="30"/>
      <c r="MXR62" s="27"/>
      <c r="MXS62" s="27"/>
      <c r="MXT62" s="27"/>
      <c r="MXU62" s="28"/>
      <c r="MXV62" s="29"/>
      <c r="MXW62" s="30"/>
      <c r="MXX62" s="27"/>
      <c r="MXY62" s="27"/>
      <c r="MXZ62" s="27"/>
      <c r="MYA62" s="28"/>
      <c r="MYB62" s="29"/>
      <c r="MYC62" s="30"/>
      <c r="MYD62" s="27"/>
      <c r="MYE62" s="27"/>
      <c r="MYF62" s="27"/>
      <c r="MYG62" s="28"/>
      <c r="MYH62" s="29"/>
      <c r="MYI62" s="30"/>
      <c r="MYJ62" s="27"/>
      <c r="MYK62" s="27"/>
      <c r="MYL62" s="27"/>
      <c r="MYM62" s="28"/>
      <c r="MYN62" s="29"/>
      <c r="MYO62" s="30"/>
      <c r="MYP62" s="27"/>
      <c r="MYQ62" s="27"/>
      <c r="MYR62" s="27"/>
      <c r="MYS62" s="28"/>
      <c r="MYT62" s="29"/>
      <c r="MYU62" s="30"/>
      <c r="MYV62" s="27"/>
      <c r="MYW62" s="27"/>
      <c r="MYX62" s="27"/>
      <c r="MYY62" s="28"/>
      <c r="MYZ62" s="29"/>
      <c r="MZA62" s="30"/>
      <c r="MZB62" s="27"/>
      <c r="MZC62" s="27"/>
      <c r="MZD62" s="27"/>
      <c r="MZE62" s="28"/>
      <c r="MZF62" s="29"/>
      <c r="MZG62" s="30"/>
      <c r="MZH62" s="27"/>
      <c r="MZI62" s="27"/>
      <c r="MZJ62" s="27"/>
      <c r="MZK62" s="28"/>
      <c r="MZL62" s="29"/>
      <c r="MZM62" s="30"/>
      <c r="MZN62" s="27"/>
      <c r="MZO62" s="27"/>
      <c r="MZP62" s="27"/>
      <c r="MZQ62" s="28"/>
      <c r="MZR62" s="29"/>
      <c r="MZS62" s="30"/>
      <c r="MZT62" s="27"/>
      <c r="MZU62" s="27"/>
      <c r="MZV62" s="27"/>
      <c r="MZW62" s="28"/>
      <c r="MZX62" s="29"/>
      <c r="MZY62" s="30"/>
      <c r="MZZ62" s="27"/>
      <c r="NAA62" s="27"/>
      <c r="NAB62" s="27"/>
      <c r="NAC62" s="28"/>
      <c r="NAD62" s="29"/>
      <c r="NAE62" s="30"/>
      <c r="NAF62" s="27"/>
      <c r="NAG62" s="27"/>
      <c r="NAH62" s="27"/>
      <c r="NAI62" s="28"/>
      <c r="NAJ62" s="29"/>
      <c r="NAK62" s="30"/>
      <c r="NAL62" s="27"/>
      <c r="NAM62" s="27"/>
      <c r="NAN62" s="27"/>
      <c r="NAO62" s="28"/>
      <c r="NAP62" s="29"/>
      <c r="NAQ62" s="30"/>
      <c r="NAR62" s="27"/>
      <c r="NAS62" s="27"/>
      <c r="NAT62" s="27"/>
      <c r="NAU62" s="28"/>
      <c r="NAV62" s="29"/>
      <c r="NAW62" s="30"/>
      <c r="NAX62" s="27"/>
      <c r="NAY62" s="27"/>
      <c r="NAZ62" s="27"/>
      <c r="NBA62" s="28"/>
      <c r="NBB62" s="29"/>
      <c r="NBC62" s="30"/>
      <c r="NBD62" s="27"/>
      <c r="NBE62" s="27"/>
      <c r="NBF62" s="27"/>
      <c r="NBG62" s="28"/>
      <c r="NBH62" s="29"/>
      <c r="NBI62" s="30"/>
      <c r="NBJ62" s="27"/>
      <c r="NBK62" s="27"/>
      <c r="NBL62" s="27"/>
      <c r="NBM62" s="28"/>
      <c r="NBN62" s="29"/>
      <c r="NBO62" s="30"/>
      <c r="NBP62" s="27"/>
      <c r="NBQ62" s="27"/>
      <c r="NBR62" s="27"/>
      <c r="NBS62" s="28"/>
      <c r="NBT62" s="29"/>
      <c r="NBU62" s="30"/>
      <c r="NBV62" s="27"/>
      <c r="NBW62" s="27"/>
      <c r="NBX62" s="27"/>
      <c r="NBY62" s="28"/>
      <c r="NBZ62" s="29"/>
      <c r="NCA62" s="30"/>
      <c r="NCB62" s="27"/>
      <c r="NCC62" s="27"/>
      <c r="NCD62" s="27"/>
      <c r="NCE62" s="28"/>
      <c r="NCF62" s="29"/>
      <c r="NCG62" s="30"/>
      <c r="NCH62" s="27"/>
      <c r="NCI62" s="27"/>
      <c r="NCJ62" s="27"/>
      <c r="NCK62" s="28"/>
      <c r="NCL62" s="29"/>
      <c r="NCM62" s="30"/>
      <c r="NCN62" s="27"/>
      <c r="NCO62" s="27"/>
      <c r="NCP62" s="27"/>
      <c r="NCQ62" s="28"/>
      <c r="NCR62" s="29"/>
      <c r="NCS62" s="30"/>
      <c r="NCT62" s="27"/>
      <c r="NCU62" s="27"/>
      <c r="NCV62" s="27"/>
      <c r="NCW62" s="28"/>
      <c r="NCX62" s="29"/>
      <c r="NCY62" s="30"/>
      <c r="NCZ62" s="27"/>
      <c r="NDA62" s="27"/>
      <c r="NDB62" s="27"/>
      <c r="NDC62" s="28"/>
      <c r="NDD62" s="29"/>
      <c r="NDE62" s="30"/>
      <c r="NDF62" s="27"/>
      <c r="NDG62" s="27"/>
      <c r="NDH62" s="27"/>
      <c r="NDI62" s="28"/>
      <c r="NDJ62" s="29"/>
      <c r="NDK62" s="30"/>
      <c r="NDL62" s="27"/>
      <c r="NDM62" s="27"/>
      <c r="NDN62" s="27"/>
      <c r="NDO62" s="28"/>
      <c r="NDP62" s="29"/>
      <c r="NDQ62" s="30"/>
      <c r="NDR62" s="27"/>
      <c r="NDS62" s="27"/>
      <c r="NDT62" s="27"/>
      <c r="NDU62" s="28"/>
      <c r="NDV62" s="29"/>
      <c r="NDW62" s="30"/>
      <c r="NDX62" s="27"/>
      <c r="NDY62" s="27"/>
      <c r="NDZ62" s="27"/>
      <c r="NEA62" s="28"/>
      <c r="NEB62" s="29"/>
      <c r="NEC62" s="30"/>
      <c r="NED62" s="27"/>
      <c r="NEE62" s="27"/>
      <c r="NEF62" s="27"/>
      <c r="NEG62" s="28"/>
      <c r="NEH62" s="29"/>
      <c r="NEI62" s="30"/>
      <c r="NEJ62" s="27"/>
      <c r="NEK62" s="27"/>
      <c r="NEL62" s="27"/>
      <c r="NEM62" s="28"/>
      <c r="NEN62" s="29"/>
      <c r="NEO62" s="30"/>
      <c r="NEP62" s="27"/>
      <c r="NEQ62" s="27"/>
      <c r="NER62" s="27"/>
      <c r="NES62" s="28"/>
      <c r="NET62" s="29"/>
      <c r="NEU62" s="30"/>
      <c r="NEV62" s="27"/>
      <c r="NEW62" s="27"/>
      <c r="NEX62" s="27"/>
      <c r="NEY62" s="28"/>
      <c r="NEZ62" s="29"/>
      <c r="NFA62" s="30"/>
      <c r="NFB62" s="27"/>
      <c r="NFC62" s="27"/>
      <c r="NFD62" s="27"/>
      <c r="NFE62" s="28"/>
      <c r="NFF62" s="29"/>
      <c r="NFG62" s="30"/>
      <c r="NFH62" s="27"/>
      <c r="NFI62" s="27"/>
      <c r="NFJ62" s="27"/>
      <c r="NFK62" s="28"/>
      <c r="NFL62" s="29"/>
      <c r="NFM62" s="30"/>
      <c r="NFN62" s="27"/>
      <c r="NFO62" s="27"/>
      <c r="NFP62" s="27"/>
      <c r="NFQ62" s="28"/>
      <c r="NFR62" s="29"/>
      <c r="NFS62" s="30"/>
      <c r="NFT62" s="27"/>
      <c r="NFU62" s="27"/>
      <c r="NFV62" s="27"/>
      <c r="NFW62" s="28"/>
      <c r="NFX62" s="29"/>
      <c r="NFY62" s="30"/>
      <c r="NFZ62" s="27"/>
      <c r="NGA62" s="27"/>
      <c r="NGB62" s="27"/>
      <c r="NGC62" s="28"/>
      <c r="NGD62" s="29"/>
      <c r="NGE62" s="30"/>
      <c r="NGF62" s="27"/>
      <c r="NGG62" s="27"/>
      <c r="NGH62" s="27"/>
      <c r="NGI62" s="28"/>
      <c r="NGJ62" s="29"/>
      <c r="NGK62" s="30"/>
      <c r="NGL62" s="27"/>
      <c r="NGM62" s="27"/>
      <c r="NGN62" s="27"/>
      <c r="NGO62" s="28"/>
      <c r="NGP62" s="29"/>
      <c r="NGQ62" s="30"/>
      <c r="NGR62" s="27"/>
      <c r="NGS62" s="27"/>
      <c r="NGT62" s="27"/>
      <c r="NGU62" s="28"/>
      <c r="NGV62" s="29"/>
      <c r="NGW62" s="30"/>
      <c r="NGX62" s="27"/>
      <c r="NGY62" s="27"/>
      <c r="NGZ62" s="27"/>
      <c r="NHA62" s="28"/>
      <c r="NHB62" s="29"/>
      <c r="NHC62" s="30"/>
      <c r="NHD62" s="27"/>
      <c r="NHE62" s="27"/>
      <c r="NHF62" s="27"/>
      <c r="NHG62" s="28"/>
      <c r="NHH62" s="29"/>
      <c r="NHI62" s="30"/>
      <c r="NHJ62" s="27"/>
      <c r="NHK62" s="27"/>
      <c r="NHL62" s="27"/>
      <c r="NHM62" s="28"/>
      <c r="NHN62" s="29"/>
      <c r="NHO62" s="30"/>
      <c r="NHP62" s="27"/>
      <c r="NHQ62" s="27"/>
      <c r="NHR62" s="27"/>
      <c r="NHS62" s="28"/>
      <c r="NHT62" s="29"/>
      <c r="NHU62" s="30"/>
      <c r="NHV62" s="27"/>
      <c r="NHW62" s="27"/>
      <c r="NHX62" s="27"/>
      <c r="NHY62" s="28"/>
      <c r="NHZ62" s="29"/>
      <c r="NIA62" s="30"/>
      <c r="NIB62" s="27"/>
      <c r="NIC62" s="27"/>
      <c r="NID62" s="27"/>
      <c r="NIE62" s="28"/>
      <c r="NIF62" s="29"/>
      <c r="NIG62" s="30"/>
      <c r="NIH62" s="27"/>
      <c r="NII62" s="27"/>
      <c r="NIJ62" s="27"/>
      <c r="NIK62" s="28"/>
      <c r="NIL62" s="29"/>
      <c r="NIM62" s="30"/>
      <c r="NIN62" s="27"/>
      <c r="NIO62" s="27"/>
      <c r="NIP62" s="27"/>
      <c r="NIQ62" s="28"/>
      <c r="NIR62" s="29"/>
      <c r="NIS62" s="30"/>
      <c r="NIT62" s="27"/>
      <c r="NIU62" s="27"/>
      <c r="NIV62" s="27"/>
      <c r="NIW62" s="28"/>
      <c r="NIX62" s="29"/>
      <c r="NIY62" s="30"/>
      <c r="NIZ62" s="27"/>
      <c r="NJA62" s="27"/>
      <c r="NJB62" s="27"/>
      <c r="NJC62" s="28"/>
      <c r="NJD62" s="29"/>
      <c r="NJE62" s="30"/>
      <c r="NJF62" s="27"/>
      <c r="NJG62" s="27"/>
      <c r="NJH62" s="27"/>
      <c r="NJI62" s="28"/>
      <c r="NJJ62" s="29"/>
      <c r="NJK62" s="30"/>
      <c r="NJL62" s="27"/>
      <c r="NJM62" s="27"/>
      <c r="NJN62" s="27"/>
      <c r="NJO62" s="28"/>
      <c r="NJP62" s="29"/>
      <c r="NJQ62" s="30"/>
      <c r="NJR62" s="27"/>
      <c r="NJS62" s="27"/>
      <c r="NJT62" s="27"/>
      <c r="NJU62" s="28"/>
      <c r="NJV62" s="29"/>
      <c r="NJW62" s="30"/>
      <c r="NJX62" s="27"/>
      <c r="NJY62" s="27"/>
      <c r="NJZ62" s="27"/>
      <c r="NKA62" s="28"/>
      <c r="NKB62" s="29"/>
      <c r="NKC62" s="30"/>
      <c r="NKD62" s="27"/>
      <c r="NKE62" s="27"/>
      <c r="NKF62" s="27"/>
      <c r="NKG62" s="28"/>
      <c r="NKH62" s="29"/>
      <c r="NKI62" s="30"/>
      <c r="NKJ62" s="27"/>
      <c r="NKK62" s="27"/>
      <c r="NKL62" s="27"/>
      <c r="NKM62" s="28"/>
      <c r="NKN62" s="29"/>
      <c r="NKO62" s="30"/>
      <c r="NKP62" s="27"/>
      <c r="NKQ62" s="27"/>
      <c r="NKR62" s="27"/>
      <c r="NKS62" s="28"/>
      <c r="NKT62" s="29"/>
      <c r="NKU62" s="30"/>
      <c r="NKV62" s="27"/>
      <c r="NKW62" s="27"/>
      <c r="NKX62" s="27"/>
      <c r="NKY62" s="28"/>
      <c r="NKZ62" s="29"/>
      <c r="NLA62" s="30"/>
      <c r="NLB62" s="27"/>
      <c r="NLC62" s="27"/>
      <c r="NLD62" s="27"/>
      <c r="NLE62" s="28"/>
      <c r="NLF62" s="29"/>
      <c r="NLG62" s="30"/>
      <c r="NLH62" s="27"/>
      <c r="NLI62" s="27"/>
      <c r="NLJ62" s="27"/>
      <c r="NLK62" s="28"/>
      <c r="NLL62" s="29"/>
      <c r="NLM62" s="30"/>
      <c r="NLN62" s="27"/>
      <c r="NLO62" s="27"/>
      <c r="NLP62" s="27"/>
      <c r="NLQ62" s="28"/>
      <c r="NLR62" s="29"/>
      <c r="NLS62" s="30"/>
      <c r="NLT62" s="27"/>
      <c r="NLU62" s="27"/>
      <c r="NLV62" s="27"/>
      <c r="NLW62" s="28"/>
      <c r="NLX62" s="29"/>
      <c r="NLY62" s="30"/>
      <c r="NLZ62" s="27"/>
      <c r="NMA62" s="27"/>
      <c r="NMB62" s="27"/>
      <c r="NMC62" s="28"/>
      <c r="NMD62" s="29"/>
      <c r="NME62" s="30"/>
      <c r="NMF62" s="27"/>
      <c r="NMG62" s="27"/>
      <c r="NMH62" s="27"/>
      <c r="NMI62" s="28"/>
      <c r="NMJ62" s="29"/>
      <c r="NMK62" s="30"/>
      <c r="NML62" s="27"/>
      <c r="NMM62" s="27"/>
      <c r="NMN62" s="27"/>
      <c r="NMO62" s="28"/>
      <c r="NMP62" s="29"/>
      <c r="NMQ62" s="30"/>
      <c r="NMR62" s="27"/>
      <c r="NMS62" s="27"/>
      <c r="NMT62" s="27"/>
      <c r="NMU62" s="28"/>
      <c r="NMV62" s="29"/>
      <c r="NMW62" s="30"/>
      <c r="NMX62" s="27"/>
      <c r="NMY62" s="27"/>
      <c r="NMZ62" s="27"/>
      <c r="NNA62" s="28"/>
      <c r="NNB62" s="29"/>
      <c r="NNC62" s="30"/>
      <c r="NND62" s="27"/>
      <c r="NNE62" s="27"/>
      <c r="NNF62" s="27"/>
      <c r="NNG62" s="28"/>
      <c r="NNH62" s="29"/>
      <c r="NNI62" s="30"/>
      <c r="NNJ62" s="27"/>
      <c r="NNK62" s="27"/>
      <c r="NNL62" s="27"/>
      <c r="NNM62" s="28"/>
      <c r="NNN62" s="29"/>
      <c r="NNO62" s="30"/>
      <c r="NNP62" s="27"/>
      <c r="NNQ62" s="27"/>
      <c r="NNR62" s="27"/>
      <c r="NNS62" s="28"/>
      <c r="NNT62" s="29"/>
      <c r="NNU62" s="30"/>
      <c r="NNV62" s="27"/>
      <c r="NNW62" s="27"/>
      <c r="NNX62" s="27"/>
      <c r="NNY62" s="28"/>
      <c r="NNZ62" s="29"/>
      <c r="NOA62" s="30"/>
      <c r="NOB62" s="27"/>
      <c r="NOC62" s="27"/>
      <c r="NOD62" s="27"/>
      <c r="NOE62" s="28"/>
      <c r="NOF62" s="29"/>
      <c r="NOG62" s="30"/>
      <c r="NOH62" s="27"/>
      <c r="NOI62" s="27"/>
      <c r="NOJ62" s="27"/>
      <c r="NOK62" s="28"/>
      <c r="NOL62" s="29"/>
      <c r="NOM62" s="30"/>
      <c r="NON62" s="27"/>
      <c r="NOO62" s="27"/>
      <c r="NOP62" s="27"/>
      <c r="NOQ62" s="28"/>
      <c r="NOR62" s="29"/>
      <c r="NOS62" s="30"/>
      <c r="NOT62" s="27"/>
      <c r="NOU62" s="27"/>
      <c r="NOV62" s="27"/>
      <c r="NOW62" s="28"/>
      <c r="NOX62" s="29"/>
      <c r="NOY62" s="30"/>
      <c r="NOZ62" s="27"/>
      <c r="NPA62" s="27"/>
      <c r="NPB62" s="27"/>
      <c r="NPC62" s="28"/>
      <c r="NPD62" s="29"/>
      <c r="NPE62" s="30"/>
      <c r="NPF62" s="27"/>
      <c r="NPG62" s="27"/>
      <c r="NPH62" s="27"/>
      <c r="NPI62" s="28"/>
      <c r="NPJ62" s="29"/>
      <c r="NPK62" s="30"/>
      <c r="NPL62" s="27"/>
      <c r="NPM62" s="27"/>
      <c r="NPN62" s="27"/>
      <c r="NPO62" s="28"/>
      <c r="NPP62" s="29"/>
      <c r="NPQ62" s="30"/>
      <c r="NPR62" s="27"/>
      <c r="NPS62" s="27"/>
      <c r="NPT62" s="27"/>
      <c r="NPU62" s="28"/>
      <c r="NPV62" s="29"/>
      <c r="NPW62" s="30"/>
      <c r="NPX62" s="27"/>
      <c r="NPY62" s="27"/>
      <c r="NPZ62" s="27"/>
      <c r="NQA62" s="28"/>
      <c r="NQB62" s="29"/>
      <c r="NQC62" s="30"/>
      <c r="NQD62" s="27"/>
      <c r="NQE62" s="27"/>
      <c r="NQF62" s="27"/>
      <c r="NQG62" s="28"/>
      <c r="NQH62" s="29"/>
      <c r="NQI62" s="30"/>
      <c r="NQJ62" s="27"/>
      <c r="NQK62" s="27"/>
      <c r="NQL62" s="27"/>
      <c r="NQM62" s="28"/>
      <c r="NQN62" s="29"/>
      <c r="NQO62" s="30"/>
      <c r="NQP62" s="27"/>
      <c r="NQQ62" s="27"/>
      <c r="NQR62" s="27"/>
      <c r="NQS62" s="28"/>
      <c r="NQT62" s="29"/>
      <c r="NQU62" s="30"/>
      <c r="NQV62" s="27"/>
      <c r="NQW62" s="27"/>
      <c r="NQX62" s="27"/>
      <c r="NQY62" s="28"/>
      <c r="NQZ62" s="29"/>
      <c r="NRA62" s="30"/>
      <c r="NRB62" s="27"/>
      <c r="NRC62" s="27"/>
      <c r="NRD62" s="27"/>
      <c r="NRE62" s="28"/>
      <c r="NRF62" s="29"/>
      <c r="NRG62" s="30"/>
      <c r="NRH62" s="27"/>
      <c r="NRI62" s="27"/>
      <c r="NRJ62" s="27"/>
      <c r="NRK62" s="28"/>
      <c r="NRL62" s="29"/>
      <c r="NRM62" s="30"/>
      <c r="NRN62" s="27"/>
      <c r="NRO62" s="27"/>
      <c r="NRP62" s="27"/>
      <c r="NRQ62" s="28"/>
      <c r="NRR62" s="29"/>
      <c r="NRS62" s="30"/>
      <c r="NRT62" s="27"/>
      <c r="NRU62" s="27"/>
      <c r="NRV62" s="27"/>
      <c r="NRW62" s="28"/>
      <c r="NRX62" s="29"/>
      <c r="NRY62" s="30"/>
      <c r="NRZ62" s="27"/>
      <c r="NSA62" s="27"/>
      <c r="NSB62" s="27"/>
      <c r="NSC62" s="28"/>
      <c r="NSD62" s="29"/>
      <c r="NSE62" s="30"/>
      <c r="NSF62" s="27"/>
      <c r="NSG62" s="27"/>
      <c r="NSH62" s="27"/>
      <c r="NSI62" s="28"/>
      <c r="NSJ62" s="29"/>
      <c r="NSK62" s="30"/>
      <c r="NSL62" s="27"/>
      <c r="NSM62" s="27"/>
      <c r="NSN62" s="27"/>
      <c r="NSO62" s="28"/>
      <c r="NSP62" s="29"/>
      <c r="NSQ62" s="30"/>
      <c r="NSR62" s="27"/>
      <c r="NSS62" s="27"/>
      <c r="NST62" s="27"/>
      <c r="NSU62" s="28"/>
      <c r="NSV62" s="29"/>
      <c r="NSW62" s="30"/>
      <c r="NSX62" s="27"/>
      <c r="NSY62" s="27"/>
      <c r="NSZ62" s="27"/>
      <c r="NTA62" s="28"/>
      <c r="NTB62" s="29"/>
      <c r="NTC62" s="30"/>
      <c r="NTD62" s="27"/>
      <c r="NTE62" s="27"/>
      <c r="NTF62" s="27"/>
      <c r="NTG62" s="28"/>
      <c r="NTH62" s="29"/>
      <c r="NTI62" s="30"/>
      <c r="NTJ62" s="27"/>
      <c r="NTK62" s="27"/>
      <c r="NTL62" s="27"/>
      <c r="NTM62" s="28"/>
      <c r="NTN62" s="29"/>
      <c r="NTO62" s="30"/>
      <c r="NTP62" s="27"/>
      <c r="NTQ62" s="27"/>
      <c r="NTR62" s="27"/>
      <c r="NTS62" s="28"/>
      <c r="NTT62" s="29"/>
      <c r="NTU62" s="30"/>
      <c r="NTV62" s="27"/>
      <c r="NTW62" s="27"/>
      <c r="NTX62" s="27"/>
      <c r="NTY62" s="28"/>
      <c r="NTZ62" s="29"/>
      <c r="NUA62" s="30"/>
      <c r="NUB62" s="27"/>
      <c r="NUC62" s="27"/>
      <c r="NUD62" s="27"/>
      <c r="NUE62" s="28"/>
      <c r="NUF62" s="29"/>
      <c r="NUG62" s="30"/>
      <c r="NUH62" s="27"/>
      <c r="NUI62" s="27"/>
      <c r="NUJ62" s="27"/>
      <c r="NUK62" s="28"/>
      <c r="NUL62" s="29"/>
      <c r="NUM62" s="30"/>
      <c r="NUN62" s="27"/>
      <c r="NUO62" s="27"/>
      <c r="NUP62" s="27"/>
      <c r="NUQ62" s="28"/>
      <c r="NUR62" s="29"/>
      <c r="NUS62" s="30"/>
      <c r="NUT62" s="27"/>
      <c r="NUU62" s="27"/>
      <c r="NUV62" s="27"/>
      <c r="NUW62" s="28"/>
      <c r="NUX62" s="29"/>
      <c r="NUY62" s="30"/>
      <c r="NUZ62" s="27"/>
      <c r="NVA62" s="27"/>
      <c r="NVB62" s="27"/>
      <c r="NVC62" s="28"/>
      <c r="NVD62" s="29"/>
      <c r="NVE62" s="30"/>
      <c r="NVF62" s="27"/>
      <c r="NVG62" s="27"/>
      <c r="NVH62" s="27"/>
      <c r="NVI62" s="28"/>
      <c r="NVJ62" s="29"/>
      <c r="NVK62" s="30"/>
      <c r="NVL62" s="27"/>
      <c r="NVM62" s="27"/>
      <c r="NVN62" s="27"/>
      <c r="NVO62" s="28"/>
      <c r="NVP62" s="29"/>
      <c r="NVQ62" s="30"/>
      <c r="NVR62" s="27"/>
      <c r="NVS62" s="27"/>
      <c r="NVT62" s="27"/>
      <c r="NVU62" s="28"/>
      <c r="NVV62" s="29"/>
      <c r="NVW62" s="30"/>
      <c r="NVX62" s="27"/>
      <c r="NVY62" s="27"/>
      <c r="NVZ62" s="27"/>
      <c r="NWA62" s="28"/>
      <c r="NWB62" s="29"/>
      <c r="NWC62" s="30"/>
      <c r="NWD62" s="27"/>
      <c r="NWE62" s="27"/>
      <c r="NWF62" s="27"/>
      <c r="NWG62" s="28"/>
      <c r="NWH62" s="29"/>
      <c r="NWI62" s="30"/>
      <c r="NWJ62" s="27"/>
      <c r="NWK62" s="27"/>
      <c r="NWL62" s="27"/>
      <c r="NWM62" s="28"/>
      <c r="NWN62" s="29"/>
      <c r="NWO62" s="30"/>
      <c r="NWP62" s="27"/>
      <c r="NWQ62" s="27"/>
      <c r="NWR62" s="27"/>
      <c r="NWS62" s="28"/>
      <c r="NWT62" s="29"/>
      <c r="NWU62" s="30"/>
      <c r="NWV62" s="27"/>
      <c r="NWW62" s="27"/>
      <c r="NWX62" s="27"/>
      <c r="NWY62" s="28"/>
      <c r="NWZ62" s="29"/>
      <c r="NXA62" s="30"/>
      <c r="NXB62" s="27"/>
      <c r="NXC62" s="27"/>
      <c r="NXD62" s="27"/>
      <c r="NXE62" s="28"/>
      <c r="NXF62" s="29"/>
      <c r="NXG62" s="30"/>
      <c r="NXH62" s="27"/>
      <c r="NXI62" s="27"/>
      <c r="NXJ62" s="27"/>
      <c r="NXK62" s="28"/>
      <c r="NXL62" s="29"/>
      <c r="NXM62" s="30"/>
      <c r="NXN62" s="27"/>
      <c r="NXO62" s="27"/>
      <c r="NXP62" s="27"/>
      <c r="NXQ62" s="28"/>
      <c r="NXR62" s="29"/>
      <c r="NXS62" s="30"/>
      <c r="NXT62" s="27"/>
      <c r="NXU62" s="27"/>
      <c r="NXV62" s="27"/>
      <c r="NXW62" s="28"/>
      <c r="NXX62" s="29"/>
      <c r="NXY62" s="30"/>
      <c r="NXZ62" s="27"/>
      <c r="NYA62" s="27"/>
      <c r="NYB62" s="27"/>
      <c r="NYC62" s="28"/>
      <c r="NYD62" s="29"/>
      <c r="NYE62" s="30"/>
      <c r="NYF62" s="27"/>
      <c r="NYG62" s="27"/>
      <c r="NYH62" s="27"/>
      <c r="NYI62" s="28"/>
      <c r="NYJ62" s="29"/>
      <c r="NYK62" s="30"/>
      <c r="NYL62" s="27"/>
      <c r="NYM62" s="27"/>
      <c r="NYN62" s="27"/>
      <c r="NYO62" s="28"/>
      <c r="NYP62" s="29"/>
      <c r="NYQ62" s="30"/>
      <c r="NYR62" s="27"/>
      <c r="NYS62" s="27"/>
      <c r="NYT62" s="27"/>
      <c r="NYU62" s="28"/>
      <c r="NYV62" s="29"/>
      <c r="NYW62" s="30"/>
      <c r="NYX62" s="27"/>
      <c r="NYY62" s="27"/>
      <c r="NYZ62" s="27"/>
      <c r="NZA62" s="28"/>
      <c r="NZB62" s="29"/>
      <c r="NZC62" s="30"/>
      <c r="NZD62" s="27"/>
      <c r="NZE62" s="27"/>
      <c r="NZF62" s="27"/>
      <c r="NZG62" s="28"/>
      <c r="NZH62" s="29"/>
      <c r="NZI62" s="30"/>
      <c r="NZJ62" s="27"/>
      <c r="NZK62" s="27"/>
      <c r="NZL62" s="27"/>
      <c r="NZM62" s="28"/>
      <c r="NZN62" s="29"/>
      <c r="NZO62" s="30"/>
      <c r="NZP62" s="27"/>
      <c r="NZQ62" s="27"/>
      <c r="NZR62" s="27"/>
      <c r="NZS62" s="28"/>
      <c r="NZT62" s="29"/>
      <c r="NZU62" s="30"/>
      <c r="NZV62" s="27"/>
      <c r="NZW62" s="27"/>
      <c r="NZX62" s="27"/>
      <c r="NZY62" s="28"/>
      <c r="NZZ62" s="29"/>
      <c r="OAA62" s="30"/>
      <c r="OAB62" s="27"/>
      <c r="OAC62" s="27"/>
      <c r="OAD62" s="27"/>
      <c r="OAE62" s="28"/>
      <c r="OAF62" s="29"/>
      <c r="OAG62" s="30"/>
      <c r="OAH62" s="27"/>
      <c r="OAI62" s="27"/>
      <c r="OAJ62" s="27"/>
      <c r="OAK62" s="28"/>
      <c r="OAL62" s="29"/>
      <c r="OAM62" s="30"/>
      <c r="OAN62" s="27"/>
      <c r="OAO62" s="27"/>
      <c r="OAP62" s="27"/>
      <c r="OAQ62" s="28"/>
      <c r="OAR62" s="29"/>
      <c r="OAS62" s="30"/>
      <c r="OAT62" s="27"/>
      <c r="OAU62" s="27"/>
      <c r="OAV62" s="27"/>
      <c r="OAW62" s="28"/>
      <c r="OAX62" s="29"/>
      <c r="OAY62" s="30"/>
      <c r="OAZ62" s="27"/>
      <c r="OBA62" s="27"/>
      <c r="OBB62" s="27"/>
      <c r="OBC62" s="28"/>
      <c r="OBD62" s="29"/>
      <c r="OBE62" s="30"/>
      <c r="OBF62" s="27"/>
      <c r="OBG62" s="27"/>
      <c r="OBH62" s="27"/>
      <c r="OBI62" s="28"/>
      <c r="OBJ62" s="29"/>
      <c r="OBK62" s="30"/>
      <c r="OBL62" s="27"/>
      <c r="OBM62" s="27"/>
      <c r="OBN62" s="27"/>
      <c r="OBO62" s="28"/>
      <c r="OBP62" s="29"/>
      <c r="OBQ62" s="30"/>
      <c r="OBR62" s="27"/>
      <c r="OBS62" s="27"/>
      <c r="OBT62" s="27"/>
      <c r="OBU62" s="28"/>
      <c r="OBV62" s="29"/>
      <c r="OBW62" s="30"/>
      <c r="OBX62" s="27"/>
      <c r="OBY62" s="27"/>
      <c r="OBZ62" s="27"/>
      <c r="OCA62" s="28"/>
      <c r="OCB62" s="29"/>
      <c r="OCC62" s="30"/>
      <c r="OCD62" s="27"/>
      <c r="OCE62" s="27"/>
      <c r="OCF62" s="27"/>
      <c r="OCG62" s="28"/>
      <c r="OCH62" s="29"/>
      <c r="OCI62" s="30"/>
      <c r="OCJ62" s="27"/>
      <c r="OCK62" s="27"/>
      <c r="OCL62" s="27"/>
      <c r="OCM62" s="28"/>
      <c r="OCN62" s="29"/>
      <c r="OCO62" s="30"/>
      <c r="OCP62" s="27"/>
      <c r="OCQ62" s="27"/>
      <c r="OCR62" s="27"/>
      <c r="OCS62" s="28"/>
      <c r="OCT62" s="29"/>
      <c r="OCU62" s="30"/>
      <c r="OCV62" s="27"/>
      <c r="OCW62" s="27"/>
      <c r="OCX62" s="27"/>
      <c r="OCY62" s="28"/>
      <c r="OCZ62" s="29"/>
      <c r="ODA62" s="30"/>
      <c r="ODB62" s="27"/>
      <c r="ODC62" s="27"/>
      <c r="ODD62" s="27"/>
      <c r="ODE62" s="28"/>
      <c r="ODF62" s="29"/>
      <c r="ODG62" s="30"/>
      <c r="ODH62" s="27"/>
      <c r="ODI62" s="27"/>
      <c r="ODJ62" s="27"/>
      <c r="ODK62" s="28"/>
      <c r="ODL62" s="29"/>
      <c r="ODM62" s="30"/>
      <c r="ODN62" s="27"/>
      <c r="ODO62" s="27"/>
      <c r="ODP62" s="27"/>
      <c r="ODQ62" s="28"/>
      <c r="ODR62" s="29"/>
      <c r="ODS62" s="30"/>
      <c r="ODT62" s="27"/>
      <c r="ODU62" s="27"/>
      <c r="ODV62" s="27"/>
      <c r="ODW62" s="28"/>
      <c r="ODX62" s="29"/>
      <c r="ODY62" s="30"/>
      <c r="ODZ62" s="27"/>
      <c r="OEA62" s="27"/>
      <c r="OEB62" s="27"/>
      <c r="OEC62" s="28"/>
      <c r="OED62" s="29"/>
      <c r="OEE62" s="30"/>
      <c r="OEF62" s="27"/>
      <c r="OEG62" s="27"/>
      <c r="OEH62" s="27"/>
      <c r="OEI62" s="28"/>
      <c r="OEJ62" s="29"/>
      <c r="OEK62" s="30"/>
      <c r="OEL62" s="27"/>
      <c r="OEM62" s="27"/>
      <c r="OEN62" s="27"/>
      <c r="OEO62" s="28"/>
      <c r="OEP62" s="29"/>
      <c r="OEQ62" s="30"/>
      <c r="OER62" s="27"/>
      <c r="OES62" s="27"/>
      <c r="OET62" s="27"/>
      <c r="OEU62" s="28"/>
      <c r="OEV62" s="29"/>
      <c r="OEW62" s="30"/>
      <c r="OEX62" s="27"/>
      <c r="OEY62" s="27"/>
      <c r="OEZ62" s="27"/>
      <c r="OFA62" s="28"/>
      <c r="OFB62" s="29"/>
      <c r="OFC62" s="30"/>
      <c r="OFD62" s="27"/>
      <c r="OFE62" s="27"/>
      <c r="OFF62" s="27"/>
      <c r="OFG62" s="28"/>
      <c r="OFH62" s="29"/>
      <c r="OFI62" s="30"/>
      <c r="OFJ62" s="27"/>
      <c r="OFK62" s="27"/>
      <c r="OFL62" s="27"/>
      <c r="OFM62" s="28"/>
      <c r="OFN62" s="29"/>
      <c r="OFO62" s="30"/>
      <c r="OFP62" s="27"/>
      <c r="OFQ62" s="27"/>
      <c r="OFR62" s="27"/>
      <c r="OFS62" s="28"/>
      <c r="OFT62" s="29"/>
      <c r="OFU62" s="30"/>
      <c r="OFV62" s="27"/>
      <c r="OFW62" s="27"/>
      <c r="OFX62" s="27"/>
      <c r="OFY62" s="28"/>
      <c r="OFZ62" s="29"/>
      <c r="OGA62" s="30"/>
      <c r="OGB62" s="27"/>
      <c r="OGC62" s="27"/>
      <c r="OGD62" s="27"/>
      <c r="OGE62" s="28"/>
      <c r="OGF62" s="29"/>
      <c r="OGG62" s="30"/>
      <c r="OGH62" s="27"/>
      <c r="OGI62" s="27"/>
      <c r="OGJ62" s="27"/>
      <c r="OGK62" s="28"/>
      <c r="OGL62" s="29"/>
      <c r="OGM62" s="30"/>
      <c r="OGN62" s="27"/>
      <c r="OGO62" s="27"/>
      <c r="OGP62" s="27"/>
      <c r="OGQ62" s="28"/>
      <c r="OGR62" s="29"/>
      <c r="OGS62" s="30"/>
      <c r="OGT62" s="27"/>
      <c r="OGU62" s="27"/>
      <c r="OGV62" s="27"/>
      <c r="OGW62" s="28"/>
      <c r="OGX62" s="29"/>
      <c r="OGY62" s="30"/>
      <c r="OGZ62" s="27"/>
      <c r="OHA62" s="27"/>
      <c r="OHB62" s="27"/>
      <c r="OHC62" s="28"/>
      <c r="OHD62" s="29"/>
      <c r="OHE62" s="30"/>
      <c r="OHF62" s="27"/>
      <c r="OHG62" s="27"/>
      <c r="OHH62" s="27"/>
      <c r="OHI62" s="28"/>
      <c r="OHJ62" s="29"/>
      <c r="OHK62" s="30"/>
      <c r="OHL62" s="27"/>
      <c r="OHM62" s="27"/>
      <c r="OHN62" s="27"/>
      <c r="OHO62" s="28"/>
      <c r="OHP62" s="29"/>
      <c r="OHQ62" s="30"/>
      <c r="OHR62" s="27"/>
      <c r="OHS62" s="27"/>
      <c r="OHT62" s="27"/>
      <c r="OHU62" s="28"/>
      <c r="OHV62" s="29"/>
      <c r="OHW62" s="30"/>
      <c r="OHX62" s="27"/>
      <c r="OHY62" s="27"/>
      <c r="OHZ62" s="27"/>
      <c r="OIA62" s="28"/>
      <c r="OIB62" s="29"/>
      <c r="OIC62" s="30"/>
      <c r="OID62" s="27"/>
      <c r="OIE62" s="27"/>
      <c r="OIF62" s="27"/>
      <c r="OIG62" s="28"/>
      <c r="OIH62" s="29"/>
      <c r="OII62" s="30"/>
      <c r="OIJ62" s="27"/>
      <c r="OIK62" s="27"/>
      <c r="OIL62" s="27"/>
      <c r="OIM62" s="28"/>
      <c r="OIN62" s="29"/>
      <c r="OIO62" s="30"/>
      <c r="OIP62" s="27"/>
      <c r="OIQ62" s="27"/>
      <c r="OIR62" s="27"/>
      <c r="OIS62" s="28"/>
      <c r="OIT62" s="29"/>
      <c r="OIU62" s="30"/>
      <c r="OIV62" s="27"/>
      <c r="OIW62" s="27"/>
      <c r="OIX62" s="27"/>
      <c r="OIY62" s="28"/>
      <c r="OIZ62" s="29"/>
      <c r="OJA62" s="30"/>
      <c r="OJB62" s="27"/>
      <c r="OJC62" s="27"/>
      <c r="OJD62" s="27"/>
      <c r="OJE62" s="28"/>
      <c r="OJF62" s="29"/>
      <c r="OJG62" s="30"/>
      <c r="OJH62" s="27"/>
      <c r="OJI62" s="27"/>
      <c r="OJJ62" s="27"/>
      <c r="OJK62" s="28"/>
      <c r="OJL62" s="29"/>
      <c r="OJM62" s="30"/>
      <c r="OJN62" s="27"/>
      <c r="OJO62" s="27"/>
      <c r="OJP62" s="27"/>
      <c r="OJQ62" s="28"/>
      <c r="OJR62" s="29"/>
      <c r="OJS62" s="30"/>
      <c r="OJT62" s="27"/>
      <c r="OJU62" s="27"/>
      <c r="OJV62" s="27"/>
      <c r="OJW62" s="28"/>
      <c r="OJX62" s="29"/>
      <c r="OJY62" s="30"/>
      <c r="OJZ62" s="27"/>
      <c r="OKA62" s="27"/>
      <c r="OKB62" s="27"/>
      <c r="OKC62" s="28"/>
      <c r="OKD62" s="29"/>
      <c r="OKE62" s="30"/>
      <c r="OKF62" s="27"/>
      <c r="OKG62" s="27"/>
      <c r="OKH62" s="27"/>
      <c r="OKI62" s="28"/>
      <c r="OKJ62" s="29"/>
      <c r="OKK62" s="30"/>
      <c r="OKL62" s="27"/>
      <c r="OKM62" s="27"/>
      <c r="OKN62" s="27"/>
      <c r="OKO62" s="28"/>
      <c r="OKP62" s="29"/>
      <c r="OKQ62" s="30"/>
      <c r="OKR62" s="27"/>
      <c r="OKS62" s="27"/>
      <c r="OKT62" s="27"/>
      <c r="OKU62" s="28"/>
      <c r="OKV62" s="29"/>
      <c r="OKW62" s="30"/>
      <c r="OKX62" s="27"/>
      <c r="OKY62" s="27"/>
      <c r="OKZ62" s="27"/>
      <c r="OLA62" s="28"/>
      <c r="OLB62" s="29"/>
      <c r="OLC62" s="30"/>
      <c r="OLD62" s="27"/>
      <c r="OLE62" s="27"/>
      <c r="OLF62" s="27"/>
      <c r="OLG62" s="28"/>
      <c r="OLH62" s="29"/>
      <c r="OLI62" s="30"/>
      <c r="OLJ62" s="27"/>
      <c r="OLK62" s="27"/>
      <c r="OLL62" s="27"/>
      <c r="OLM62" s="28"/>
      <c r="OLN62" s="29"/>
      <c r="OLO62" s="30"/>
      <c r="OLP62" s="27"/>
      <c r="OLQ62" s="27"/>
      <c r="OLR62" s="27"/>
      <c r="OLS62" s="28"/>
      <c r="OLT62" s="29"/>
      <c r="OLU62" s="30"/>
      <c r="OLV62" s="27"/>
      <c r="OLW62" s="27"/>
      <c r="OLX62" s="27"/>
      <c r="OLY62" s="28"/>
      <c r="OLZ62" s="29"/>
      <c r="OMA62" s="30"/>
      <c r="OMB62" s="27"/>
      <c r="OMC62" s="27"/>
      <c r="OMD62" s="27"/>
      <c r="OME62" s="28"/>
      <c r="OMF62" s="29"/>
      <c r="OMG62" s="30"/>
      <c r="OMH62" s="27"/>
      <c r="OMI62" s="27"/>
      <c r="OMJ62" s="27"/>
      <c r="OMK62" s="28"/>
      <c r="OML62" s="29"/>
      <c r="OMM62" s="30"/>
      <c r="OMN62" s="27"/>
      <c r="OMO62" s="27"/>
      <c r="OMP62" s="27"/>
      <c r="OMQ62" s="28"/>
      <c r="OMR62" s="29"/>
      <c r="OMS62" s="30"/>
      <c r="OMT62" s="27"/>
      <c r="OMU62" s="27"/>
      <c r="OMV62" s="27"/>
      <c r="OMW62" s="28"/>
      <c r="OMX62" s="29"/>
      <c r="OMY62" s="30"/>
      <c r="OMZ62" s="27"/>
      <c r="ONA62" s="27"/>
      <c r="ONB62" s="27"/>
      <c r="ONC62" s="28"/>
      <c r="OND62" s="29"/>
      <c r="ONE62" s="30"/>
      <c r="ONF62" s="27"/>
      <c r="ONG62" s="27"/>
      <c r="ONH62" s="27"/>
      <c r="ONI62" s="28"/>
      <c r="ONJ62" s="29"/>
      <c r="ONK62" s="30"/>
      <c r="ONL62" s="27"/>
      <c r="ONM62" s="27"/>
      <c r="ONN62" s="27"/>
      <c r="ONO62" s="28"/>
      <c r="ONP62" s="29"/>
      <c r="ONQ62" s="30"/>
      <c r="ONR62" s="27"/>
      <c r="ONS62" s="27"/>
      <c r="ONT62" s="27"/>
      <c r="ONU62" s="28"/>
      <c r="ONV62" s="29"/>
      <c r="ONW62" s="30"/>
      <c r="ONX62" s="27"/>
      <c r="ONY62" s="27"/>
      <c r="ONZ62" s="27"/>
      <c r="OOA62" s="28"/>
      <c r="OOB62" s="29"/>
      <c r="OOC62" s="30"/>
      <c r="OOD62" s="27"/>
      <c r="OOE62" s="27"/>
      <c r="OOF62" s="27"/>
      <c r="OOG62" s="28"/>
      <c r="OOH62" s="29"/>
      <c r="OOI62" s="30"/>
      <c r="OOJ62" s="27"/>
      <c r="OOK62" s="27"/>
      <c r="OOL62" s="27"/>
      <c r="OOM62" s="28"/>
      <c r="OON62" s="29"/>
      <c r="OOO62" s="30"/>
      <c r="OOP62" s="27"/>
      <c r="OOQ62" s="27"/>
      <c r="OOR62" s="27"/>
      <c r="OOS62" s="28"/>
      <c r="OOT62" s="29"/>
      <c r="OOU62" s="30"/>
      <c r="OOV62" s="27"/>
      <c r="OOW62" s="27"/>
      <c r="OOX62" s="27"/>
      <c r="OOY62" s="28"/>
      <c r="OOZ62" s="29"/>
      <c r="OPA62" s="30"/>
      <c r="OPB62" s="27"/>
      <c r="OPC62" s="27"/>
      <c r="OPD62" s="27"/>
      <c r="OPE62" s="28"/>
      <c r="OPF62" s="29"/>
      <c r="OPG62" s="30"/>
      <c r="OPH62" s="27"/>
      <c r="OPI62" s="27"/>
      <c r="OPJ62" s="27"/>
      <c r="OPK62" s="28"/>
      <c r="OPL62" s="29"/>
      <c r="OPM62" s="30"/>
      <c r="OPN62" s="27"/>
      <c r="OPO62" s="27"/>
      <c r="OPP62" s="27"/>
      <c r="OPQ62" s="28"/>
      <c r="OPR62" s="29"/>
      <c r="OPS62" s="30"/>
      <c r="OPT62" s="27"/>
      <c r="OPU62" s="27"/>
      <c r="OPV62" s="27"/>
      <c r="OPW62" s="28"/>
      <c r="OPX62" s="29"/>
      <c r="OPY62" s="30"/>
      <c r="OPZ62" s="27"/>
      <c r="OQA62" s="27"/>
      <c r="OQB62" s="27"/>
      <c r="OQC62" s="28"/>
      <c r="OQD62" s="29"/>
      <c r="OQE62" s="30"/>
      <c r="OQF62" s="27"/>
      <c r="OQG62" s="27"/>
      <c r="OQH62" s="27"/>
      <c r="OQI62" s="28"/>
      <c r="OQJ62" s="29"/>
      <c r="OQK62" s="30"/>
      <c r="OQL62" s="27"/>
      <c r="OQM62" s="27"/>
      <c r="OQN62" s="27"/>
      <c r="OQO62" s="28"/>
      <c r="OQP62" s="29"/>
      <c r="OQQ62" s="30"/>
      <c r="OQR62" s="27"/>
      <c r="OQS62" s="27"/>
      <c r="OQT62" s="27"/>
      <c r="OQU62" s="28"/>
      <c r="OQV62" s="29"/>
      <c r="OQW62" s="30"/>
      <c r="OQX62" s="27"/>
      <c r="OQY62" s="27"/>
      <c r="OQZ62" s="27"/>
      <c r="ORA62" s="28"/>
      <c r="ORB62" s="29"/>
      <c r="ORC62" s="30"/>
      <c r="ORD62" s="27"/>
      <c r="ORE62" s="27"/>
      <c r="ORF62" s="27"/>
      <c r="ORG62" s="28"/>
      <c r="ORH62" s="29"/>
      <c r="ORI62" s="30"/>
      <c r="ORJ62" s="27"/>
      <c r="ORK62" s="27"/>
      <c r="ORL62" s="27"/>
      <c r="ORM62" s="28"/>
      <c r="ORN62" s="29"/>
      <c r="ORO62" s="30"/>
      <c r="ORP62" s="27"/>
      <c r="ORQ62" s="27"/>
      <c r="ORR62" s="27"/>
      <c r="ORS62" s="28"/>
      <c r="ORT62" s="29"/>
      <c r="ORU62" s="30"/>
      <c r="ORV62" s="27"/>
      <c r="ORW62" s="27"/>
      <c r="ORX62" s="27"/>
      <c r="ORY62" s="28"/>
      <c r="ORZ62" s="29"/>
      <c r="OSA62" s="30"/>
      <c r="OSB62" s="27"/>
      <c r="OSC62" s="27"/>
      <c r="OSD62" s="27"/>
      <c r="OSE62" s="28"/>
      <c r="OSF62" s="29"/>
      <c r="OSG62" s="30"/>
      <c r="OSH62" s="27"/>
      <c r="OSI62" s="27"/>
      <c r="OSJ62" s="27"/>
      <c r="OSK62" s="28"/>
      <c r="OSL62" s="29"/>
      <c r="OSM62" s="30"/>
      <c r="OSN62" s="27"/>
      <c r="OSO62" s="27"/>
      <c r="OSP62" s="27"/>
      <c r="OSQ62" s="28"/>
      <c r="OSR62" s="29"/>
      <c r="OSS62" s="30"/>
      <c r="OST62" s="27"/>
      <c r="OSU62" s="27"/>
      <c r="OSV62" s="27"/>
      <c r="OSW62" s="28"/>
      <c r="OSX62" s="29"/>
      <c r="OSY62" s="30"/>
      <c r="OSZ62" s="27"/>
      <c r="OTA62" s="27"/>
      <c r="OTB62" s="27"/>
      <c r="OTC62" s="28"/>
      <c r="OTD62" s="29"/>
      <c r="OTE62" s="30"/>
      <c r="OTF62" s="27"/>
      <c r="OTG62" s="27"/>
      <c r="OTH62" s="27"/>
      <c r="OTI62" s="28"/>
      <c r="OTJ62" s="29"/>
      <c r="OTK62" s="30"/>
      <c r="OTL62" s="27"/>
      <c r="OTM62" s="27"/>
      <c r="OTN62" s="27"/>
      <c r="OTO62" s="28"/>
      <c r="OTP62" s="29"/>
      <c r="OTQ62" s="30"/>
      <c r="OTR62" s="27"/>
      <c r="OTS62" s="27"/>
      <c r="OTT62" s="27"/>
      <c r="OTU62" s="28"/>
      <c r="OTV62" s="29"/>
      <c r="OTW62" s="30"/>
      <c r="OTX62" s="27"/>
      <c r="OTY62" s="27"/>
      <c r="OTZ62" s="27"/>
      <c r="OUA62" s="28"/>
      <c r="OUB62" s="29"/>
      <c r="OUC62" s="30"/>
      <c r="OUD62" s="27"/>
      <c r="OUE62" s="27"/>
      <c r="OUF62" s="27"/>
      <c r="OUG62" s="28"/>
      <c r="OUH62" s="29"/>
      <c r="OUI62" s="30"/>
      <c r="OUJ62" s="27"/>
      <c r="OUK62" s="27"/>
      <c r="OUL62" s="27"/>
      <c r="OUM62" s="28"/>
      <c r="OUN62" s="29"/>
      <c r="OUO62" s="30"/>
      <c r="OUP62" s="27"/>
      <c r="OUQ62" s="27"/>
      <c r="OUR62" s="27"/>
      <c r="OUS62" s="28"/>
      <c r="OUT62" s="29"/>
      <c r="OUU62" s="30"/>
      <c r="OUV62" s="27"/>
      <c r="OUW62" s="27"/>
      <c r="OUX62" s="27"/>
      <c r="OUY62" s="28"/>
      <c r="OUZ62" s="29"/>
      <c r="OVA62" s="30"/>
      <c r="OVB62" s="27"/>
      <c r="OVC62" s="27"/>
      <c r="OVD62" s="27"/>
      <c r="OVE62" s="28"/>
      <c r="OVF62" s="29"/>
      <c r="OVG62" s="30"/>
      <c r="OVH62" s="27"/>
      <c r="OVI62" s="27"/>
      <c r="OVJ62" s="27"/>
      <c r="OVK62" s="28"/>
      <c r="OVL62" s="29"/>
      <c r="OVM62" s="30"/>
      <c r="OVN62" s="27"/>
      <c r="OVO62" s="27"/>
      <c r="OVP62" s="27"/>
      <c r="OVQ62" s="28"/>
      <c r="OVR62" s="29"/>
      <c r="OVS62" s="30"/>
      <c r="OVT62" s="27"/>
      <c r="OVU62" s="27"/>
      <c r="OVV62" s="27"/>
      <c r="OVW62" s="28"/>
      <c r="OVX62" s="29"/>
      <c r="OVY62" s="30"/>
      <c r="OVZ62" s="27"/>
      <c r="OWA62" s="27"/>
      <c r="OWB62" s="27"/>
      <c r="OWC62" s="28"/>
      <c r="OWD62" s="29"/>
      <c r="OWE62" s="30"/>
      <c r="OWF62" s="27"/>
      <c r="OWG62" s="27"/>
      <c r="OWH62" s="27"/>
      <c r="OWI62" s="28"/>
      <c r="OWJ62" s="29"/>
      <c r="OWK62" s="30"/>
      <c r="OWL62" s="27"/>
      <c r="OWM62" s="27"/>
      <c r="OWN62" s="27"/>
      <c r="OWO62" s="28"/>
      <c r="OWP62" s="29"/>
      <c r="OWQ62" s="30"/>
      <c r="OWR62" s="27"/>
      <c r="OWS62" s="27"/>
      <c r="OWT62" s="27"/>
      <c r="OWU62" s="28"/>
      <c r="OWV62" s="29"/>
      <c r="OWW62" s="30"/>
      <c r="OWX62" s="27"/>
      <c r="OWY62" s="27"/>
      <c r="OWZ62" s="27"/>
      <c r="OXA62" s="28"/>
      <c r="OXB62" s="29"/>
      <c r="OXC62" s="30"/>
      <c r="OXD62" s="27"/>
      <c r="OXE62" s="27"/>
      <c r="OXF62" s="27"/>
      <c r="OXG62" s="28"/>
      <c r="OXH62" s="29"/>
      <c r="OXI62" s="30"/>
      <c r="OXJ62" s="27"/>
      <c r="OXK62" s="27"/>
      <c r="OXL62" s="27"/>
      <c r="OXM62" s="28"/>
      <c r="OXN62" s="29"/>
      <c r="OXO62" s="30"/>
      <c r="OXP62" s="27"/>
      <c r="OXQ62" s="27"/>
      <c r="OXR62" s="27"/>
      <c r="OXS62" s="28"/>
      <c r="OXT62" s="29"/>
      <c r="OXU62" s="30"/>
      <c r="OXV62" s="27"/>
      <c r="OXW62" s="27"/>
      <c r="OXX62" s="27"/>
      <c r="OXY62" s="28"/>
      <c r="OXZ62" s="29"/>
      <c r="OYA62" s="30"/>
      <c r="OYB62" s="27"/>
      <c r="OYC62" s="27"/>
      <c r="OYD62" s="27"/>
      <c r="OYE62" s="28"/>
      <c r="OYF62" s="29"/>
      <c r="OYG62" s="30"/>
      <c r="OYH62" s="27"/>
      <c r="OYI62" s="27"/>
      <c r="OYJ62" s="27"/>
      <c r="OYK62" s="28"/>
      <c r="OYL62" s="29"/>
      <c r="OYM62" s="30"/>
      <c r="OYN62" s="27"/>
      <c r="OYO62" s="27"/>
      <c r="OYP62" s="27"/>
      <c r="OYQ62" s="28"/>
      <c r="OYR62" s="29"/>
      <c r="OYS62" s="30"/>
      <c r="OYT62" s="27"/>
      <c r="OYU62" s="27"/>
      <c r="OYV62" s="27"/>
      <c r="OYW62" s="28"/>
      <c r="OYX62" s="29"/>
      <c r="OYY62" s="30"/>
      <c r="OYZ62" s="27"/>
      <c r="OZA62" s="27"/>
      <c r="OZB62" s="27"/>
      <c r="OZC62" s="28"/>
      <c r="OZD62" s="29"/>
      <c r="OZE62" s="30"/>
      <c r="OZF62" s="27"/>
      <c r="OZG62" s="27"/>
      <c r="OZH62" s="27"/>
      <c r="OZI62" s="28"/>
      <c r="OZJ62" s="29"/>
      <c r="OZK62" s="30"/>
      <c r="OZL62" s="27"/>
      <c r="OZM62" s="27"/>
      <c r="OZN62" s="27"/>
      <c r="OZO62" s="28"/>
      <c r="OZP62" s="29"/>
      <c r="OZQ62" s="30"/>
      <c r="OZR62" s="27"/>
      <c r="OZS62" s="27"/>
      <c r="OZT62" s="27"/>
      <c r="OZU62" s="28"/>
      <c r="OZV62" s="29"/>
      <c r="OZW62" s="30"/>
      <c r="OZX62" s="27"/>
      <c r="OZY62" s="27"/>
      <c r="OZZ62" s="27"/>
      <c r="PAA62" s="28"/>
      <c r="PAB62" s="29"/>
      <c r="PAC62" s="30"/>
      <c r="PAD62" s="27"/>
      <c r="PAE62" s="27"/>
      <c r="PAF62" s="27"/>
      <c r="PAG62" s="28"/>
      <c r="PAH62" s="29"/>
      <c r="PAI62" s="30"/>
      <c r="PAJ62" s="27"/>
      <c r="PAK62" s="27"/>
      <c r="PAL62" s="27"/>
      <c r="PAM62" s="28"/>
      <c r="PAN62" s="29"/>
      <c r="PAO62" s="30"/>
      <c r="PAP62" s="27"/>
      <c r="PAQ62" s="27"/>
      <c r="PAR62" s="27"/>
      <c r="PAS62" s="28"/>
      <c r="PAT62" s="29"/>
      <c r="PAU62" s="30"/>
      <c r="PAV62" s="27"/>
      <c r="PAW62" s="27"/>
      <c r="PAX62" s="27"/>
      <c r="PAY62" s="28"/>
      <c r="PAZ62" s="29"/>
      <c r="PBA62" s="30"/>
      <c r="PBB62" s="27"/>
      <c r="PBC62" s="27"/>
      <c r="PBD62" s="27"/>
      <c r="PBE62" s="28"/>
      <c r="PBF62" s="29"/>
      <c r="PBG62" s="30"/>
      <c r="PBH62" s="27"/>
      <c r="PBI62" s="27"/>
      <c r="PBJ62" s="27"/>
      <c r="PBK62" s="28"/>
      <c r="PBL62" s="29"/>
      <c r="PBM62" s="30"/>
      <c r="PBN62" s="27"/>
      <c r="PBO62" s="27"/>
      <c r="PBP62" s="27"/>
      <c r="PBQ62" s="28"/>
      <c r="PBR62" s="29"/>
      <c r="PBS62" s="30"/>
      <c r="PBT62" s="27"/>
      <c r="PBU62" s="27"/>
      <c r="PBV62" s="27"/>
      <c r="PBW62" s="28"/>
      <c r="PBX62" s="29"/>
      <c r="PBY62" s="30"/>
      <c r="PBZ62" s="27"/>
      <c r="PCA62" s="27"/>
      <c r="PCB62" s="27"/>
      <c r="PCC62" s="28"/>
      <c r="PCD62" s="29"/>
      <c r="PCE62" s="30"/>
      <c r="PCF62" s="27"/>
      <c r="PCG62" s="27"/>
      <c r="PCH62" s="27"/>
      <c r="PCI62" s="28"/>
      <c r="PCJ62" s="29"/>
      <c r="PCK62" s="30"/>
      <c r="PCL62" s="27"/>
      <c r="PCM62" s="27"/>
      <c r="PCN62" s="27"/>
      <c r="PCO62" s="28"/>
      <c r="PCP62" s="29"/>
      <c r="PCQ62" s="30"/>
      <c r="PCR62" s="27"/>
      <c r="PCS62" s="27"/>
      <c r="PCT62" s="27"/>
      <c r="PCU62" s="28"/>
      <c r="PCV62" s="29"/>
      <c r="PCW62" s="30"/>
      <c r="PCX62" s="27"/>
      <c r="PCY62" s="27"/>
      <c r="PCZ62" s="27"/>
      <c r="PDA62" s="28"/>
      <c r="PDB62" s="29"/>
      <c r="PDC62" s="30"/>
      <c r="PDD62" s="27"/>
      <c r="PDE62" s="27"/>
      <c r="PDF62" s="27"/>
      <c r="PDG62" s="28"/>
      <c r="PDH62" s="29"/>
      <c r="PDI62" s="30"/>
      <c r="PDJ62" s="27"/>
      <c r="PDK62" s="27"/>
      <c r="PDL62" s="27"/>
      <c r="PDM62" s="28"/>
      <c r="PDN62" s="29"/>
      <c r="PDO62" s="30"/>
      <c r="PDP62" s="27"/>
      <c r="PDQ62" s="27"/>
      <c r="PDR62" s="27"/>
      <c r="PDS62" s="28"/>
      <c r="PDT62" s="29"/>
      <c r="PDU62" s="30"/>
      <c r="PDV62" s="27"/>
      <c r="PDW62" s="27"/>
      <c r="PDX62" s="27"/>
      <c r="PDY62" s="28"/>
      <c r="PDZ62" s="29"/>
      <c r="PEA62" s="30"/>
      <c r="PEB62" s="27"/>
      <c r="PEC62" s="27"/>
      <c r="PED62" s="27"/>
      <c r="PEE62" s="28"/>
      <c r="PEF62" s="29"/>
      <c r="PEG62" s="30"/>
      <c r="PEH62" s="27"/>
      <c r="PEI62" s="27"/>
      <c r="PEJ62" s="27"/>
      <c r="PEK62" s="28"/>
      <c r="PEL62" s="29"/>
      <c r="PEM62" s="30"/>
      <c r="PEN62" s="27"/>
      <c r="PEO62" s="27"/>
      <c r="PEP62" s="27"/>
      <c r="PEQ62" s="28"/>
      <c r="PER62" s="29"/>
      <c r="PES62" s="30"/>
      <c r="PET62" s="27"/>
      <c r="PEU62" s="27"/>
      <c r="PEV62" s="27"/>
      <c r="PEW62" s="28"/>
      <c r="PEX62" s="29"/>
      <c r="PEY62" s="30"/>
      <c r="PEZ62" s="27"/>
      <c r="PFA62" s="27"/>
      <c r="PFB62" s="27"/>
      <c r="PFC62" s="28"/>
      <c r="PFD62" s="29"/>
      <c r="PFE62" s="30"/>
      <c r="PFF62" s="27"/>
      <c r="PFG62" s="27"/>
      <c r="PFH62" s="27"/>
      <c r="PFI62" s="28"/>
      <c r="PFJ62" s="29"/>
      <c r="PFK62" s="30"/>
      <c r="PFL62" s="27"/>
      <c r="PFM62" s="27"/>
      <c r="PFN62" s="27"/>
      <c r="PFO62" s="28"/>
      <c r="PFP62" s="29"/>
      <c r="PFQ62" s="30"/>
      <c r="PFR62" s="27"/>
      <c r="PFS62" s="27"/>
      <c r="PFT62" s="27"/>
      <c r="PFU62" s="28"/>
      <c r="PFV62" s="29"/>
      <c r="PFW62" s="30"/>
      <c r="PFX62" s="27"/>
      <c r="PFY62" s="27"/>
      <c r="PFZ62" s="27"/>
      <c r="PGA62" s="28"/>
      <c r="PGB62" s="29"/>
      <c r="PGC62" s="30"/>
      <c r="PGD62" s="27"/>
      <c r="PGE62" s="27"/>
      <c r="PGF62" s="27"/>
      <c r="PGG62" s="28"/>
      <c r="PGH62" s="29"/>
      <c r="PGI62" s="30"/>
      <c r="PGJ62" s="27"/>
      <c r="PGK62" s="27"/>
      <c r="PGL62" s="27"/>
      <c r="PGM62" s="28"/>
      <c r="PGN62" s="29"/>
      <c r="PGO62" s="30"/>
      <c r="PGP62" s="27"/>
      <c r="PGQ62" s="27"/>
      <c r="PGR62" s="27"/>
      <c r="PGS62" s="28"/>
      <c r="PGT62" s="29"/>
      <c r="PGU62" s="30"/>
      <c r="PGV62" s="27"/>
      <c r="PGW62" s="27"/>
      <c r="PGX62" s="27"/>
      <c r="PGY62" s="28"/>
      <c r="PGZ62" s="29"/>
      <c r="PHA62" s="30"/>
      <c r="PHB62" s="27"/>
      <c r="PHC62" s="27"/>
      <c r="PHD62" s="27"/>
      <c r="PHE62" s="28"/>
      <c r="PHF62" s="29"/>
      <c r="PHG62" s="30"/>
      <c r="PHH62" s="27"/>
      <c r="PHI62" s="27"/>
      <c r="PHJ62" s="27"/>
      <c r="PHK62" s="28"/>
      <c r="PHL62" s="29"/>
      <c r="PHM62" s="30"/>
      <c r="PHN62" s="27"/>
      <c r="PHO62" s="27"/>
      <c r="PHP62" s="27"/>
      <c r="PHQ62" s="28"/>
      <c r="PHR62" s="29"/>
      <c r="PHS62" s="30"/>
      <c r="PHT62" s="27"/>
      <c r="PHU62" s="27"/>
      <c r="PHV62" s="27"/>
      <c r="PHW62" s="28"/>
      <c r="PHX62" s="29"/>
      <c r="PHY62" s="30"/>
      <c r="PHZ62" s="27"/>
      <c r="PIA62" s="27"/>
      <c r="PIB62" s="27"/>
      <c r="PIC62" s="28"/>
      <c r="PID62" s="29"/>
      <c r="PIE62" s="30"/>
      <c r="PIF62" s="27"/>
      <c r="PIG62" s="27"/>
      <c r="PIH62" s="27"/>
      <c r="PII62" s="28"/>
      <c r="PIJ62" s="29"/>
      <c r="PIK62" s="30"/>
      <c r="PIL62" s="27"/>
      <c r="PIM62" s="27"/>
      <c r="PIN62" s="27"/>
      <c r="PIO62" s="28"/>
      <c r="PIP62" s="29"/>
      <c r="PIQ62" s="30"/>
      <c r="PIR62" s="27"/>
      <c r="PIS62" s="27"/>
      <c r="PIT62" s="27"/>
      <c r="PIU62" s="28"/>
      <c r="PIV62" s="29"/>
      <c r="PIW62" s="30"/>
      <c r="PIX62" s="27"/>
      <c r="PIY62" s="27"/>
      <c r="PIZ62" s="27"/>
      <c r="PJA62" s="28"/>
      <c r="PJB62" s="29"/>
      <c r="PJC62" s="30"/>
      <c r="PJD62" s="27"/>
      <c r="PJE62" s="27"/>
      <c r="PJF62" s="27"/>
      <c r="PJG62" s="28"/>
      <c r="PJH62" s="29"/>
      <c r="PJI62" s="30"/>
      <c r="PJJ62" s="27"/>
      <c r="PJK62" s="27"/>
      <c r="PJL62" s="27"/>
      <c r="PJM62" s="28"/>
      <c r="PJN62" s="29"/>
      <c r="PJO62" s="30"/>
      <c r="PJP62" s="27"/>
      <c r="PJQ62" s="27"/>
      <c r="PJR62" s="27"/>
      <c r="PJS62" s="28"/>
      <c r="PJT62" s="29"/>
      <c r="PJU62" s="30"/>
      <c r="PJV62" s="27"/>
      <c r="PJW62" s="27"/>
      <c r="PJX62" s="27"/>
      <c r="PJY62" s="28"/>
      <c r="PJZ62" s="29"/>
      <c r="PKA62" s="30"/>
      <c r="PKB62" s="27"/>
      <c r="PKC62" s="27"/>
      <c r="PKD62" s="27"/>
      <c r="PKE62" s="28"/>
      <c r="PKF62" s="29"/>
      <c r="PKG62" s="30"/>
      <c r="PKH62" s="27"/>
      <c r="PKI62" s="27"/>
      <c r="PKJ62" s="27"/>
      <c r="PKK62" s="28"/>
      <c r="PKL62" s="29"/>
      <c r="PKM62" s="30"/>
      <c r="PKN62" s="27"/>
      <c r="PKO62" s="27"/>
      <c r="PKP62" s="27"/>
      <c r="PKQ62" s="28"/>
      <c r="PKR62" s="29"/>
      <c r="PKS62" s="30"/>
      <c r="PKT62" s="27"/>
      <c r="PKU62" s="27"/>
      <c r="PKV62" s="27"/>
      <c r="PKW62" s="28"/>
      <c r="PKX62" s="29"/>
      <c r="PKY62" s="30"/>
      <c r="PKZ62" s="27"/>
      <c r="PLA62" s="27"/>
      <c r="PLB62" s="27"/>
      <c r="PLC62" s="28"/>
      <c r="PLD62" s="29"/>
      <c r="PLE62" s="30"/>
      <c r="PLF62" s="27"/>
      <c r="PLG62" s="27"/>
      <c r="PLH62" s="27"/>
      <c r="PLI62" s="28"/>
      <c r="PLJ62" s="29"/>
      <c r="PLK62" s="30"/>
      <c r="PLL62" s="27"/>
      <c r="PLM62" s="27"/>
      <c r="PLN62" s="27"/>
      <c r="PLO62" s="28"/>
      <c r="PLP62" s="29"/>
      <c r="PLQ62" s="30"/>
      <c r="PLR62" s="27"/>
      <c r="PLS62" s="27"/>
      <c r="PLT62" s="27"/>
      <c r="PLU62" s="28"/>
      <c r="PLV62" s="29"/>
      <c r="PLW62" s="30"/>
      <c r="PLX62" s="27"/>
      <c r="PLY62" s="27"/>
      <c r="PLZ62" s="27"/>
      <c r="PMA62" s="28"/>
      <c r="PMB62" s="29"/>
      <c r="PMC62" s="30"/>
      <c r="PMD62" s="27"/>
      <c r="PME62" s="27"/>
      <c r="PMF62" s="27"/>
      <c r="PMG62" s="28"/>
      <c r="PMH62" s="29"/>
      <c r="PMI62" s="30"/>
      <c r="PMJ62" s="27"/>
      <c r="PMK62" s="27"/>
      <c r="PML62" s="27"/>
      <c r="PMM62" s="28"/>
      <c r="PMN62" s="29"/>
      <c r="PMO62" s="30"/>
      <c r="PMP62" s="27"/>
      <c r="PMQ62" s="27"/>
      <c r="PMR62" s="27"/>
      <c r="PMS62" s="28"/>
      <c r="PMT62" s="29"/>
      <c r="PMU62" s="30"/>
      <c r="PMV62" s="27"/>
      <c r="PMW62" s="27"/>
      <c r="PMX62" s="27"/>
      <c r="PMY62" s="28"/>
      <c r="PMZ62" s="29"/>
      <c r="PNA62" s="30"/>
      <c r="PNB62" s="27"/>
      <c r="PNC62" s="27"/>
      <c r="PND62" s="27"/>
      <c r="PNE62" s="28"/>
      <c r="PNF62" s="29"/>
      <c r="PNG62" s="30"/>
      <c r="PNH62" s="27"/>
      <c r="PNI62" s="27"/>
      <c r="PNJ62" s="27"/>
      <c r="PNK62" s="28"/>
      <c r="PNL62" s="29"/>
      <c r="PNM62" s="30"/>
      <c r="PNN62" s="27"/>
      <c r="PNO62" s="27"/>
      <c r="PNP62" s="27"/>
      <c r="PNQ62" s="28"/>
      <c r="PNR62" s="29"/>
      <c r="PNS62" s="30"/>
      <c r="PNT62" s="27"/>
      <c r="PNU62" s="27"/>
      <c r="PNV62" s="27"/>
      <c r="PNW62" s="28"/>
      <c r="PNX62" s="29"/>
      <c r="PNY62" s="30"/>
      <c r="PNZ62" s="27"/>
      <c r="POA62" s="27"/>
      <c r="POB62" s="27"/>
      <c r="POC62" s="28"/>
      <c r="POD62" s="29"/>
      <c r="POE62" s="30"/>
      <c r="POF62" s="27"/>
      <c r="POG62" s="27"/>
      <c r="POH62" s="27"/>
      <c r="POI62" s="28"/>
      <c r="POJ62" s="29"/>
      <c r="POK62" s="30"/>
      <c r="POL62" s="27"/>
      <c r="POM62" s="27"/>
      <c r="PON62" s="27"/>
      <c r="POO62" s="28"/>
      <c r="POP62" s="29"/>
      <c r="POQ62" s="30"/>
      <c r="POR62" s="27"/>
      <c r="POS62" s="27"/>
      <c r="POT62" s="27"/>
      <c r="POU62" s="28"/>
      <c r="POV62" s="29"/>
      <c r="POW62" s="30"/>
      <c r="POX62" s="27"/>
      <c r="POY62" s="27"/>
      <c r="POZ62" s="27"/>
      <c r="PPA62" s="28"/>
      <c r="PPB62" s="29"/>
      <c r="PPC62" s="30"/>
      <c r="PPD62" s="27"/>
      <c r="PPE62" s="27"/>
      <c r="PPF62" s="27"/>
      <c r="PPG62" s="28"/>
      <c r="PPH62" s="29"/>
      <c r="PPI62" s="30"/>
      <c r="PPJ62" s="27"/>
      <c r="PPK62" s="27"/>
      <c r="PPL62" s="27"/>
      <c r="PPM62" s="28"/>
      <c r="PPN62" s="29"/>
      <c r="PPO62" s="30"/>
      <c r="PPP62" s="27"/>
      <c r="PPQ62" s="27"/>
      <c r="PPR62" s="27"/>
      <c r="PPS62" s="28"/>
      <c r="PPT62" s="29"/>
      <c r="PPU62" s="30"/>
      <c r="PPV62" s="27"/>
      <c r="PPW62" s="27"/>
      <c r="PPX62" s="27"/>
      <c r="PPY62" s="28"/>
      <c r="PPZ62" s="29"/>
      <c r="PQA62" s="30"/>
      <c r="PQB62" s="27"/>
      <c r="PQC62" s="27"/>
      <c r="PQD62" s="27"/>
      <c r="PQE62" s="28"/>
      <c r="PQF62" s="29"/>
      <c r="PQG62" s="30"/>
      <c r="PQH62" s="27"/>
      <c r="PQI62" s="27"/>
      <c r="PQJ62" s="27"/>
      <c r="PQK62" s="28"/>
      <c r="PQL62" s="29"/>
      <c r="PQM62" s="30"/>
      <c r="PQN62" s="27"/>
      <c r="PQO62" s="27"/>
      <c r="PQP62" s="27"/>
      <c r="PQQ62" s="28"/>
      <c r="PQR62" s="29"/>
      <c r="PQS62" s="30"/>
      <c r="PQT62" s="27"/>
      <c r="PQU62" s="27"/>
      <c r="PQV62" s="27"/>
      <c r="PQW62" s="28"/>
      <c r="PQX62" s="29"/>
      <c r="PQY62" s="30"/>
      <c r="PQZ62" s="27"/>
      <c r="PRA62" s="27"/>
      <c r="PRB62" s="27"/>
      <c r="PRC62" s="28"/>
      <c r="PRD62" s="29"/>
      <c r="PRE62" s="30"/>
      <c r="PRF62" s="27"/>
      <c r="PRG62" s="27"/>
      <c r="PRH62" s="27"/>
      <c r="PRI62" s="28"/>
      <c r="PRJ62" s="29"/>
      <c r="PRK62" s="30"/>
      <c r="PRL62" s="27"/>
      <c r="PRM62" s="27"/>
      <c r="PRN62" s="27"/>
      <c r="PRO62" s="28"/>
      <c r="PRP62" s="29"/>
      <c r="PRQ62" s="30"/>
      <c r="PRR62" s="27"/>
      <c r="PRS62" s="27"/>
      <c r="PRT62" s="27"/>
      <c r="PRU62" s="28"/>
      <c r="PRV62" s="29"/>
      <c r="PRW62" s="30"/>
      <c r="PRX62" s="27"/>
      <c r="PRY62" s="27"/>
      <c r="PRZ62" s="27"/>
      <c r="PSA62" s="28"/>
      <c r="PSB62" s="29"/>
      <c r="PSC62" s="30"/>
      <c r="PSD62" s="27"/>
      <c r="PSE62" s="27"/>
      <c r="PSF62" s="27"/>
      <c r="PSG62" s="28"/>
      <c r="PSH62" s="29"/>
      <c r="PSI62" s="30"/>
      <c r="PSJ62" s="27"/>
      <c r="PSK62" s="27"/>
      <c r="PSL62" s="27"/>
      <c r="PSM62" s="28"/>
      <c r="PSN62" s="29"/>
      <c r="PSO62" s="30"/>
      <c r="PSP62" s="27"/>
      <c r="PSQ62" s="27"/>
      <c r="PSR62" s="27"/>
      <c r="PSS62" s="28"/>
      <c r="PST62" s="29"/>
      <c r="PSU62" s="30"/>
      <c r="PSV62" s="27"/>
      <c r="PSW62" s="27"/>
      <c r="PSX62" s="27"/>
      <c r="PSY62" s="28"/>
      <c r="PSZ62" s="29"/>
      <c r="PTA62" s="30"/>
      <c r="PTB62" s="27"/>
      <c r="PTC62" s="27"/>
      <c r="PTD62" s="27"/>
      <c r="PTE62" s="28"/>
      <c r="PTF62" s="29"/>
      <c r="PTG62" s="30"/>
      <c r="PTH62" s="27"/>
      <c r="PTI62" s="27"/>
      <c r="PTJ62" s="27"/>
      <c r="PTK62" s="28"/>
      <c r="PTL62" s="29"/>
      <c r="PTM62" s="30"/>
      <c r="PTN62" s="27"/>
      <c r="PTO62" s="27"/>
      <c r="PTP62" s="27"/>
      <c r="PTQ62" s="28"/>
      <c r="PTR62" s="29"/>
      <c r="PTS62" s="30"/>
      <c r="PTT62" s="27"/>
      <c r="PTU62" s="27"/>
      <c r="PTV62" s="27"/>
      <c r="PTW62" s="28"/>
      <c r="PTX62" s="29"/>
      <c r="PTY62" s="30"/>
      <c r="PTZ62" s="27"/>
      <c r="PUA62" s="27"/>
      <c r="PUB62" s="27"/>
      <c r="PUC62" s="28"/>
      <c r="PUD62" s="29"/>
      <c r="PUE62" s="30"/>
      <c r="PUF62" s="27"/>
      <c r="PUG62" s="27"/>
      <c r="PUH62" s="27"/>
      <c r="PUI62" s="28"/>
      <c r="PUJ62" s="29"/>
      <c r="PUK62" s="30"/>
      <c r="PUL62" s="27"/>
      <c r="PUM62" s="27"/>
      <c r="PUN62" s="27"/>
      <c r="PUO62" s="28"/>
      <c r="PUP62" s="29"/>
      <c r="PUQ62" s="30"/>
      <c r="PUR62" s="27"/>
      <c r="PUS62" s="27"/>
      <c r="PUT62" s="27"/>
      <c r="PUU62" s="28"/>
      <c r="PUV62" s="29"/>
      <c r="PUW62" s="30"/>
      <c r="PUX62" s="27"/>
      <c r="PUY62" s="27"/>
      <c r="PUZ62" s="27"/>
      <c r="PVA62" s="28"/>
      <c r="PVB62" s="29"/>
      <c r="PVC62" s="30"/>
      <c r="PVD62" s="27"/>
      <c r="PVE62" s="27"/>
      <c r="PVF62" s="27"/>
      <c r="PVG62" s="28"/>
      <c r="PVH62" s="29"/>
      <c r="PVI62" s="30"/>
      <c r="PVJ62" s="27"/>
      <c r="PVK62" s="27"/>
      <c r="PVL62" s="27"/>
      <c r="PVM62" s="28"/>
      <c r="PVN62" s="29"/>
      <c r="PVO62" s="30"/>
      <c r="PVP62" s="27"/>
      <c r="PVQ62" s="27"/>
      <c r="PVR62" s="27"/>
      <c r="PVS62" s="28"/>
      <c r="PVT62" s="29"/>
      <c r="PVU62" s="30"/>
      <c r="PVV62" s="27"/>
      <c r="PVW62" s="27"/>
      <c r="PVX62" s="27"/>
      <c r="PVY62" s="28"/>
      <c r="PVZ62" s="29"/>
      <c r="PWA62" s="30"/>
      <c r="PWB62" s="27"/>
      <c r="PWC62" s="27"/>
      <c r="PWD62" s="27"/>
      <c r="PWE62" s="28"/>
      <c r="PWF62" s="29"/>
      <c r="PWG62" s="30"/>
      <c r="PWH62" s="27"/>
      <c r="PWI62" s="27"/>
      <c r="PWJ62" s="27"/>
      <c r="PWK62" s="28"/>
      <c r="PWL62" s="29"/>
      <c r="PWM62" s="30"/>
      <c r="PWN62" s="27"/>
      <c r="PWO62" s="27"/>
      <c r="PWP62" s="27"/>
      <c r="PWQ62" s="28"/>
      <c r="PWR62" s="29"/>
      <c r="PWS62" s="30"/>
      <c r="PWT62" s="27"/>
      <c r="PWU62" s="27"/>
      <c r="PWV62" s="27"/>
      <c r="PWW62" s="28"/>
      <c r="PWX62" s="29"/>
      <c r="PWY62" s="30"/>
      <c r="PWZ62" s="27"/>
      <c r="PXA62" s="27"/>
      <c r="PXB62" s="27"/>
      <c r="PXC62" s="28"/>
      <c r="PXD62" s="29"/>
      <c r="PXE62" s="30"/>
      <c r="PXF62" s="27"/>
      <c r="PXG62" s="27"/>
      <c r="PXH62" s="27"/>
      <c r="PXI62" s="28"/>
      <c r="PXJ62" s="29"/>
      <c r="PXK62" s="30"/>
      <c r="PXL62" s="27"/>
      <c r="PXM62" s="27"/>
      <c r="PXN62" s="27"/>
      <c r="PXO62" s="28"/>
      <c r="PXP62" s="29"/>
      <c r="PXQ62" s="30"/>
      <c r="PXR62" s="27"/>
      <c r="PXS62" s="27"/>
      <c r="PXT62" s="27"/>
      <c r="PXU62" s="28"/>
      <c r="PXV62" s="29"/>
      <c r="PXW62" s="30"/>
      <c r="PXX62" s="27"/>
      <c r="PXY62" s="27"/>
      <c r="PXZ62" s="27"/>
      <c r="PYA62" s="28"/>
      <c r="PYB62" s="29"/>
      <c r="PYC62" s="30"/>
      <c r="PYD62" s="27"/>
      <c r="PYE62" s="27"/>
      <c r="PYF62" s="27"/>
      <c r="PYG62" s="28"/>
      <c r="PYH62" s="29"/>
      <c r="PYI62" s="30"/>
      <c r="PYJ62" s="27"/>
      <c r="PYK62" s="27"/>
      <c r="PYL62" s="27"/>
      <c r="PYM62" s="28"/>
      <c r="PYN62" s="29"/>
      <c r="PYO62" s="30"/>
      <c r="PYP62" s="27"/>
      <c r="PYQ62" s="27"/>
      <c r="PYR62" s="27"/>
      <c r="PYS62" s="28"/>
      <c r="PYT62" s="29"/>
      <c r="PYU62" s="30"/>
      <c r="PYV62" s="27"/>
      <c r="PYW62" s="27"/>
      <c r="PYX62" s="27"/>
      <c r="PYY62" s="28"/>
      <c r="PYZ62" s="29"/>
      <c r="PZA62" s="30"/>
      <c r="PZB62" s="27"/>
      <c r="PZC62" s="27"/>
      <c r="PZD62" s="27"/>
      <c r="PZE62" s="28"/>
      <c r="PZF62" s="29"/>
      <c r="PZG62" s="30"/>
      <c r="PZH62" s="27"/>
      <c r="PZI62" s="27"/>
      <c r="PZJ62" s="27"/>
      <c r="PZK62" s="28"/>
      <c r="PZL62" s="29"/>
      <c r="PZM62" s="30"/>
      <c r="PZN62" s="27"/>
      <c r="PZO62" s="27"/>
      <c r="PZP62" s="27"/>
      <c r="PZQ62" s="28"/>
      <c r="PZR62" s="29"/>
      <c r="PZS62" s="30"/>
      <c r="PZT62" s="27"/>
      <c r="PZU62" s="27"/>
      <c r="PZV62" s="27"/>
      <c r="PZW62" s="28"/>
      <c r="PZX62" s="29"/>
      <c r="PZY62" s="30"/>
      <c r="PZZ62" s="27"/>
      <c r="QAA62" s="27"/>
      <c r="QAB62" s="27"/>
      <c r="QAC62" s="28"/>
      <c r="QAD62" s="29"/>
      <c r="QAE62" s="30"/>
      <c r="QAF62" s="27"/>
      <c r="QAG62" s="27"/>
      <c r="QAH62" s="27"/>
      <c r="QAI62" s="28"/>
      <c r="QAJ62" s="29"/>
      <c r="QAK62" s="30"/>
      <c r="QAL62" s="27"/>
      <c r="QAM62" s="27"/>
      <c r="QAN62" s="27"/>
      <c r="QAO62" s="28"/>
      <c r="QAP62" s="29"/>
      <c r="QAQ62" s="30"/>
      <c r="QAR62" s="27"/>
      <c r="QAS62" s="27"/>
      <c r="QAT62" s="27"/>
      <c r="QAU62" s="28"/>
      <c r="QAV62" s="29"/>
      <c r="QAW62" s="30"/>
      <c r="QAX62" s="27"/>
      <c r="QAY62" s="27"/>
      <c r="QAZ62" s="27"/>
      <c r="QBA62" s="28"/>
      <c r="QBB62" s="29"/>
      <c r="QBC62" s="30"/>
      <c r="QBD62" s="27"/>
      <c r="QBE62" s="27"/>
      <c r="QBF62" s="27"/>
      <c r="QBG62" s="28"/>
      <c r="QBH62" s="29"/>
      <c r="QBI62" s="30"/>
      <c r="QBJ62" s="27"/>
      <c r="QBK62" s="27"/>
      <c r="QBL62" s="27"/>
      <c r="QBM62" s="28"/>
      <c r="QBN62" s="29"/>
      <c r="QBO62" s="30"/>
      <c r="QBP62" s="27"/>
      <c r="QBQ62" s="27"/>
      <c r="QBR62" s="27"/>
      <c r="QBS62" s="28"/>
      <c r="QBT62" s="29"/>
      <c r="QBU62" s="30"/>
      <c r="QBV62" s="27"/>
      <c r="QBW62" s="27"/>
      <c r="QBX62" s="27"/>
      <c r="QBY62" s="28"/>
      <c r="QBZ62" s="29"/>
      <c r="QCA62" s="30"/>
      <c r="QCB62" s="27"/>
      <c r="QCC62" s="27"/>
      <c r="QCD62" s="27"/>
      <c r="QCE62" s="28"/>
      <c r="QCF62" s="29"/>
      <c r="QCG62" s="30"/>
      <c r="QCH62" s="27"/>
      <c r="QCI62" s="27"/>
      <c r="QCJ62" s="27"/>
      <c r="QCK62" s="28"/>
      <c r="QCL62" s="29"/>
      <c r="QCM62" s="30"/>
      <c r="QCN62" s="27"/>
      <c r="QCO62" s="27"/>
      <c r="QCP62" s="27"/>
      <c r="QCQ62" s="28"/>
      <c r="QCR62" s="29"/>
      <c r="QCS62" s="30"/>
      <c r="QCT62" s="27"/>
      <c r="QCU62" s="27"/>
      <c r="QCV62" s="27"/>
      <c r="QCW62" s="28"/>
      <c r="QCX62" s="29"/>
      <c r="QCY62" s="30"/>
      <c r="QCZ62" s="27"/>
      <c r="QDA62" s="27"/>
      <c r="QDB62" s="27"/>
      <c r="QDC62" s="28"/>
      <c r="QDD62" s="29"/>
      <c r="QDE62" s="30"/>
      <c r="QDF62" s="27"/>
      <c r="QDG62" s="27"/>
      <c r="QDH62" s="27"/>
      <c r="QDI62" s="28"/>
      <c r="QDJ62" s="29"/>
      <c r="QDK62" s="30"/>
      <c r="QDL62" s="27"/>
      <c r="QDM62" s="27"/>
      <c r="QDN62" s="27"/>
      <c r="QDO62" s="28"/>
      <c r="QDP62" s="29"/>
      <c r="QDQ62" s="30"/>
      <c r="QDR62" s="27"/>
      <c r="QDS62" s="27"/>
      <c r="QDT62" s="27"/>
      <c r="QDU62" s="28"/>
      <c r="QDV62" s="29"/>
      <c r="QDW62" s="30"/>
      <c r="QDX62" s="27"/>
      <c r="QDY62" s="27"/>
      <c r="QDZ62" s="27"/>
      <c r="QEA62" s="28"/>
      <c r="QEB62" s="29"/>
      <c r="QEC62" s="30"/>
      <c r="QED62" s="27"/>
      <c r="QEE62" s="27"/>
      <c r="QEF62" s="27"/>
      <c r="QEG62" s="28"/>
      <c r="QEH62" s="29"/>
      <c r="QEI62" s="30"/>
      <c r="QEJ62" s="27"/>
      <c r="QEK62" s="27"/>
      <c r="QEL62" s="27"/>
      <c r="QEM62" s="28"/>
      <c r="QEN62" s="29"/>
      <c r="QEO62" s="30"/>
      <c r="QEP62" s="27"/>
      <c r="QEQ62" s="27"/>
      <c r="QER62" s="27"/>
      <c r="QES62" s="28"/>
      <c r="QET62" s="29"/>
      <c r="QEU62" s="30"/>
      <c r="QEV62" s="27"/>
      <c r="QEW62" s="27"/>
      <c r="QEX62" s="27"/>
      <c r="QEY62" s="28"/>
      <c r="QEZ62" s="29"/>
      <c r="QFA62" s="30"/>
      <c r="QFB62" s="27"/>
      <c r="QFC62" s="27"/>
      <c r="QFD62" s="27"/>
      <c r="QFE62" s="28"/>
      <c r="QFF62" s="29"/>
      <c r="QFG62" s="30"/>
      <c r="QFH62" s="27"/>
      <c r="QFI62" s="27"/>
      <c r="QFJ62" s="27"/>
      <c r="QFK62" s="28"/>
      <c r="QFL62" s="29"/>
      <c r="QFM62" s="30"/>
      <c r="QFN62" s="27"/>
      <c r="QFO62" s="27"/>
      <c r="QFP62" s="27"/>
      <c r="QFQ62" s="28"/>
      <c r="QFR62" s="29"/>
      <c r="QFS62" s="30"/>
      <c r="QFT62" s="27"/>
      <c r="QFU62" s="27"/>
      <c r="QFV62" s="27"/>
      <c r="QFW62" s="28"/>
      <c r="QFX62" s="29"/>
      <c r="QFY62" s="30"/>
      <c r="QFZ62" s="27"/>
      <c r="QGA62" s="27"/>
      <c r="QGB62" s="27"/>
      <c r="QGC62" s="28"/>
      <c r="QGD62" s="29"/>
      <c r="QGE62" s="30"/>
      <c r="QGF62" s="27"/>
      <c r="QGG62" s="27"/>
      <c r="QGH62" s="27"/>
      <c r="QGI62" s="28"/>
      <c r="QGJ62" s="29"/>
      <c r="QGK62" s="30"/>
      <c r="QGL62" s="27"/>
      <c r="QGM62" s="27"/>
      <c r="QGN62" s="27"/>
      <c r="QGO62" s="28"/>
      <c r="QGP62" s="29"/>
      <c r="QGQ62" s="30"/>
      <c r="QGR62" s="27"/>
      <c r="QGS62" s="27"/>
      <c r="QGT62" s="27"/>
      <c r="QGU62" s="28"/>
      <c r="QGV62" s="29"/>
      <c r="QGW62" s="30"/>
      <c r="QGX62" s="27"/>
      <c r="QGY62" s="27"/>
      <c r="QGZ62" s="27"/>
      <c r="QHA62" s="28"/>
      <c r="QHB62" s="29"/>
      <c r="QHC62" s="30"/>
      <c r="QHD62" s="27"/>
      <c r="QHE62" s="27"/>
      <c r="QHF62" s="27"/>
      <c r="QHG62" s="28"/>
      <c r="QHH62" s="29"/>
      <c r="QHI62" s="30"/>
      <c r="QHJ62" s="27"/>
      <c r="QHK62" s="27"/>
      <c r="QHL62" s="27"/>
      <c r="QHM62" s="28"/>
      <c r="QHN62" s="29"/>
      <c r="QHO62" s="30"/>
      <c r="QHP62" s="27"/>
      <c r="QHQ62" s="27"/>
      <c r="QHR62" s="27"/>
      <c r="QHS62" s="28"/>
      <c r="QHT62" s="29"/>
      <c r="QHU62" s="30"/>
      <c r="QHV62" s="27"/>
      <c r="QHW62" s="27"/>
      <c r="QHX62" s="27"/>
      <c r="QHY62" s="28"/>
      <c r="QHZ62" s="29"/>
      <c r="QIA62" s="30"/>
      <c r="QIB62" s="27"/>
      <c r="QIC62" s="27"/>
      <c r="QID62" s="27"/>
      <c r="QIE62" s="28"/>
      <c r="QIF62" s="29"/>
      <c r="QIG62" s="30"/>
      <c r="QIH62" s="27"/>
      <c r="QII62" s="27"/>
      <c r="QIJ62" s="27"/>
      <c r="QIK62" s="28"/>
      <c r="QIL62" s="29"/>
      <c r="QIM62" s="30"/>
      <c r="QIN62" s="27"/>
      <c r="QIO62" s="27"/>
      <c r="QIP62" s="27"/>
      <c r="QIQ62" s="28"/>
      <c r="QIR62" s="29"/>
      <c r="QIS62" s="30"/>
      <c r="QIT62" s="27"/>
      <c r="QIU62" s="27"/>
      <c r="QIV62" s="27"/>
      <c r="QIW62" s="28"/>
      <c r="QIX62" s="29"/>
      <c r="QIY62" s="30"/>
      <c r="QIZ62" s="27"/>
      <c r="QJA62" s="27"/>
      <c r="QJB62" s="27"/>
      <c r="QJC62" s="28"/>
      <c r="QJD62" s="29"/>
      <c r="QJE62" s="30"/>
      <c r="QJF62" s="27"/>
      <c r="QJG62" s="27"/>
      <c r="QJH62" s="27"/>
      <c r="QJI62" s="28"/>
      <c r="QJJ62" s="29"/>
      <c r="QJK62" s="30"/>
      <c r="QJL62" s="27"/>
      <c r="QJM62" s="27"/>
      <c r="QJN62" s="27"/>
      <c r="QJO62" s="28"/>
      <c r="QJP62" s="29"/>
      <c r="QJQ62" s="30"/>
      <c r="QJR62" s="27"/>
      <c r="QJS62" s="27"/>
      <c r="QJT62" s="27"/>
      <c r="QJU62" s="28"/>
      <c r="QJV62" s="29"/>
      <c r="QJW62" s="30"/>
      <c r="QJX62" s="27"/>
      <c r="QJY62" s="27"/>
      <c r="QJZ62" s="27"/>
      <c r="QKA62" s="28"/>
      <c r="QKB62" s="29"/>
      <c r="QKC62" s="30"/>
      <c r="QKD62" s="27"/>
      <c r="QKE62" s="27"/>
      <c r="QKF62" s="27"/>
      <c r="QKG62" s="28"/>
      <c r="QKH62" s="29"/>
      <c r="QKI62" s="30"/>
      <c r="QKJ62" s="27"/>
      <c r="QKK62" s="27"/>
      <c r="QKL62" s="27"/>
      <c r="QKM62" s="28"/>
      <c r="QKN62" s="29"/>
      <c r="QKO62" s="30"/>
      <c r="QKP62" s="27"/>
      <c r="QKQ62" s="27"/>
      <c r="QKR62" s="27"/>
      <c r="QKS62" s="28"/>
      <c r="QKT62" s="29"/>
      <c r="QKU62" s="30"/>
      <c r="QKV62" s="27"/>
      <c r="QKW62" s="27"/>
      <c r="QKX62" s="27"/>
      <c r="QKY62" s="28"/>
      <c r="QKZ62" s="29"/>
      <c r="QLA62" s="30"/>
      <c r="QLB62" s="27"/>
      <c r="QLC62" s="27"/>
      <c r="QLD62" s="27"/>
      <c r="QLE62" s="28"/>
      <c r="QLF62" s="29"/>
      <c r="QLG62" s="30"/>
      <c r="QLH62" s="27"/>
      <c r="QLI62" s="27"/>
      <c r="QLJ62" s="27"/>
      <c r="QLK62" s="28"/>
      <c r="QLL62" s="29"/>
      <c r="QLM62" s="30"/>
      <c r="QLN62" s="27"/>
      <c r="QLO62" s="27"/>
      <c r="QLP62" s="27"/>
      <c r="QLQ62" s="28"/>
      <c r="QLR62" s="29"/>
      <c r="QLS62" s="30"/>
      <c r="QLT62" s="27"/>
      <c r="QLU62" s="27"/>
      <c r="QLV62" s="27"/>
      <c r="QLW62" s="28"/>
      <c r="QLX62" s="29"/>
      <c r="QLY62" s="30"/>
      <c r="QLZ62" s="27"/>
      <c r="QMA62" s="27"/>
      <c r="QMB62" s="27"/>
      <c r="QMC62" s="28"/>
      <c r="QMD62" s="29"/>
      <c r="QME62" s="30"/>
      <c r="QMF62" s="27"/>
      <c r="QMG62" s="27"/>
      <c r="QMH62" s="27"/>
      <c r="QMI62" s="28"/>
      <c r="QMJ62" s="29"/>
      <c r="QMK62" s="30"/>
      <c r="QML62" s="27"/>
      <c r="QMM62" s="27"/>
      <c r="QMN62" s="27"/>
      <c r="QMO62" s="28"/>
      <c r="QMP62" s="29"/>
      <c r="QMQ62" s="30"/>
      <c r="QMR62" s="27"/>
      <c r="QMS62" s="27"/>
      <c r="QMT62" s="27"/>
      <c r="QMU62" s="28"/>
      <c r="QMV62" s="29"/>
      <c r="QMW62" s="30"/>
      <c r="QMX62" s="27"/>
      <c r="QMY62" s="27"/>
      <c r="QMZ62" s="27"/>
      <c r="QNA62" s="28"/>
      <c r="QNB62" s="29"/>
      <c r="QNC62" s="30"/>
      <c r="QND62" s="27"/>
      <c r="QNE62" s="27"/>
      <c r="QNF62" s="27"/>
      <c r="QNG62" s="28"/>
      <c r="QNH62" s="29"/>
      <c r="QNI62" s="30"/>
      <c r="QNJ62" s="27"/>
      <c r="QNK62" s="27"/>
      <c r="QNL62" s="27"/>
      <c r="QNM62" s="28"/>
      <c r="QNN62" s="29"/>
      <c r="QNO62" s="30"/>
      <c r="QNP62" s="27"/>
      <c r="QNQ62" s="27"/>
      <c r="QNR62" s="27"/>
      <c r="QNS62" s="28"/>
      <c r="QNT62" s="29"/>
      <c r="QNU62" s="30"/>
      <c r="QNV62" s="27"/>
      <c r="QNW62" s="27"/>
      <c r="QNX62" s="27"/>
      <c r="QNY62" s="28"/>
      <c r="QNZ62" s="29"/>
      <c r="QOA62" s="30"/>
      <c r="QOB62" s="27"/>
      <c r="QOC62" s="27"/>
      <c r="QOD62" s="27"/>
      <c r="QOE62" s="28"/>
      <c r="QOF62" s="29"/>
      <c r="QOG62" s="30"/>
      <c r="QOH62" s="27"/>
      <c r="QOI62" s="27"/>
      <c r="QOJ62" s="27"/>
      <c r="QOK62" s="28"/>
      <c r="QOL62" s="29"/>
      <c r="QOM62" s="30"/>
      <c r="QON62" s="27"/>
      <c r="QOO62" s="27"/>
      <c r="QOP62" s="27"/>
      <c r="QOQ62" s="28"/>
      <c r="QOR62" s="29"/>
      <c r="QOS62" s="30"/>
      <c r="QOT62" s="27"/>
      <c r="QOU62" s="27"/>
      <c r="QOV62" s="27"/>
      <c r="QOW62" s="28"/>
      <c r="QOX62" s="29"/>
      <c r="QOY62" s="30"/>
      <c r="QOZ62" s="27"/>
      <c r="QPA62" s="27"/>
      <c r="QPB62" s="27"/>
      <c r="QPC62" s="28"/>
      <c r="QPD62" s="29"/>
      <c r="QPE62" s="30"/>
      <c r="QPF62" s="27"/>
      <c r="QPG62" s="27"/>
      <c r="QPH62" s="27"/>
      <c r="QPI62" s="28"/>
      <c r="QPJ62" s="29"/>
      <c r="QPK62" s="30"/>
      <c r="QPL62" s="27"/>
      <c r="QPM62" s="27"/>
      <c r="QPN62" s="27"/>
      <c r="QPO62" s="28"/>
      <c r="QPP62" s="29"/>
      <c r="QPQ62" s="30"/>
      <c r="QPR62" s="27"/>
      <c r="QPS62" s="27"/>
      <c r="QPT62" s="27"/>
      <c r="QPU62" s="28"/>
      <c r="QPV62" s="29"/>
      <c r="QPW62" s="30"/>
      <c r="QPX62" s="27"/>
      <c r="QPY62" s="27"/>
      <c r="QPZ62" s="27"/>
      <c r="QQA62" s="28"/>
      <c r="QQB62" s="29"/>
      <c r="QQC62" s="30"/>
      <c r="QQD62" s="27"/>
      <c r="QQE62" s="27"/>
      <c r="QQF62" s="27"/>
      <c r="QQG62" s="28"/>
      <c r="QQH62" s="29"/>
      <c r="QQI62" s="30"/>
      <c r="QQJ62" s="27"/>
      <c r="QQK62" s="27"/>
      <c r="QQL62" s="27"/>
      <c r="QQM62" s="28"/>
      <c r="QQN62" s="29"/>
      <c r="QQO62" s="30"/>
      <c r="QQP62" s="27"/>
      <c r="QQQ62" s="27"/>
      <c r="QQR62" s="27"/>
      <c r="QQS62" s="28"/>
      <c r="QQT62" s="29"/>
      <c r="QQU62" s="30"/>
      <c r="QQV62" s="27"/>
      <c r="QQW62" s="27"/>
      <c r="QQX62" s="27"/>
      <c r="QQY62" s="28"/>
      <c r="QQZ62" s="29"/>
      <c r="QRA62" s="30"/>
      <c r="QRB62" s="27"/>
      <c r="QRC62" s="27"/>
      <c r="QRD62" s="27"/>
      <c r="QRE62" s="28"/>
      <c r="QRF62" s="29"/>
      <c r="QRG62" s="30"/>
      <c r="QRH62" s="27"/>
      <c r="QRI62" s="27"/>
      <c r="QRJ62" s="27"/>
      <c r="QRK62" s="28"/>
      <c r="QRL62" s="29"/>
      <c r="QRM62" s="30"/>
      <c r="QRN62" s="27"/>
      <c r="QRO62" s="27"/>
      <c r="QRP62" s="27"/>
      <c r="QRQ62" s="28"/>
      <c r="QRR62" s="29"/>
      <c r="QRS62" s="30"/>
      <c r="QRT62" s="27"/>
      <c r="QRU62" s="27"/>
      <c r="QRV62" s="27"/>
      <c r="QRW62" s="28"/>
      <c r="QRX62" s="29"/>
      <c r="QRY62" s="30"/>
      <c r="QRZ62" s="27"/>
      <c r="QSA62" s="27"/>
      <c r="QSB62" s="27"/>
      <c r="QSC62" s="28"/>
      <c r="QSD62" s="29"/>
      <c r="QSE62" s="30"/>
      <c r="QSF62" s="27"/>
      <c r="QSG62" s="27"/>
      <c r="QSH62" s="27"/>
      <c r="QSI62" s="28"/>
      <c r="QSJ62" s="29"/>
      <c r="QSK62" s="30"/>
      <c r="QSL62" s="27"/>
      <c r="QSM62" s="27"/>
      <c r="QSN62" s="27"/>
      <c r="QSO62" s="28"/>
      <c r="QSP62" s="29"/>
      <c r="QSQ62" s="30"/>
      <c r="QSR62" s="27"/>
      <c r="QSS62" s="27"/>
      <c r="QST62" s="27"/>
      <c r="QSU62" s="28"/>
      <c r="QSV62" s="29"/>
      <c r="QSW62" s="30"/>
      <c r="QSX62" s="27"/>
      <c r="QSY62" s="27"/>
      <c r="QSZ62" s="27"/>
      <c r="QTA62" s="28"/>
      <c r="QTB62" s="29"/>
      <c r="QTC62" s="30"/>
      <c r="QTD62" s="27"/>
      <c r="QTE62" s="27"/>
      <c r="QTF62" s="27"/>
      <c r="QTG62" s="28"/>
      <c r="QTH62" s="29"/>
      <c r="QTI62" s="30"/>
      <c r="QTJ62" s="27"/>
      <c r="QTK62" s="27"/>
      <c r="QTL62" s="27"/>
      <c r="QTM62" s="28"/>
      <c r="QTN62" s="29"/>
      <c r="QTO62" s="30"/>
      <c r="QTP62" s="27"/>
      <c r="QTQ62" s="27"/>
      <c r="QTR62" s="27"/>
      <c r="QTS62" s="28"/>
      <c r="QTT62" s="29"/>
      <c r="QTU62" s="30"/>
      <c r="QTV62" s="27"/>
      <c r="QTW62" s="27"/>
      <c r="QTX62" s="27"/>
      <c r="QTY62" s="28"/>
      <c r="QTZ62" s="29"/>
      <c r="QUA62" s="30"/>
      <c r="QUB62" s="27"/>
      <c r="QUC62" s="27"/>
      <c r="QUD62" s="27"/>
      <c r="QUE62" s="28"/>
      <c r="QUF62" s="29"/>
      <c r="QUG62" s="30"/>
      <c r="QUH62" s="27"/>
      <c r="QUI62" s="27"/>
      <c r="QUJ62" s="27"/>
      <c r="QUK62" s="28"/>
      <c r="QUL62" s="29"/>
      <c r="QUM62" s="30"/>
      <c r="QUN62" s="27"/>
      <c r="QUO62" s="27"/>
      <c r="QUP62" s="27"/>
      <c r="QUQ62" s="28"/>
      <c r="QUR62" s="29"/>
      <c r="QUS62" s="30"/>
      <c r="QUT62" s="27"/>
      <c r="QUU62" s="27"/>
      <c r="QUV62" s="27"/>
      <c r="QUW62" s="28"/>
      <c r="QUX62" s="29"/>
      <c r="QUY62" s="30"/>
      <c r="QUZ62" s="27"/>
      <c r="QVA62" s="27"/>
      <c r="QVB62" s="27"/>
      <c r="QVC62" s="28"/>
      <c r="QVD62" s="29"/>
      <c r="QVE62" s="30"/>
      <c r="QVF62" s="27"/>
      <c r="QVG62" s="27"/>
      <c r="QVH62" s="27"/>
      <c r="QVI62" s="28"/>
      <c r="QVJ62" s="29"/>
      <c r="QVK62" s="30"/>
      <c r="QVL62" s="27"/>
      <c r="QVM62" s="27"/>
      <c r="QVN62" s="27"/>
      <c r="QVO62" s="28"/>
      <c r="QVP62" s="29"/>
      <c r="QVQ62" s="30"/>
      <c r="QVR62" s="27"/>
      <c r="QVS62" s="27"/>
      <c r="QVT62" s="27"/>
      <c r="QVU62" s="28"/>
      <c r="QVV62" s="29"/>
      <c r="QVW62" s="30"/>
      <c r="QVX62" s="27"/>
      <c r="QVY62" s="27"/>
      <c r="QVZ62" s="27"/>
      <c r="QWA62" s="28"/>
      <c r="QWB62" s="29"/>
      <c r="QWC62" s="30"/>
      <c r="QWD62" s="27"/>
      <c r="QWE62" s="27"/>
      <c r="QWF62" s="27"/>
      <c r="QWG62" s="28"/>
      <c r="QWH62" s="29"/>
      <c r="QWI62" s="30"/>
      <c r="QWJ62" s="27"/>
      <c r="QWK62" s="27"/>
      <c r="QWL62" s="27"/>
      <c r="QWM62" s="28"/>
      <c r="QWN62" s="29"/>
      <c r="QWO62" s="30"/>
      <c r="QWP62" s="27"/>
      <c r="QWQ62" s="27"/>
      <c r="QWR62" s="27"/>
      <c r="QWS62" s="28"/>
      <c r="QWT62" s="29"/>
      <c r="QWU62" s="30"/>
      <c r="QWV62" s="27"/>
      <c r="QWW62" s="27"/>
      <c r="QWX62" s="27"/>
      <c r="QWY62" s="28"/>
      <c r="QWZ62" s="29"/>
      <c r="QXA62" s="30"/>
      <c r="QXB62" s="27"/>
      <c r="QXC62" s="27"/>
      <c r="QXD62" s="27"/>
      <c r="QXE62" s="28"/>
      <c r="QXF62" s="29"/>
      <c r="QXG62" s="30"/>
      <c r="QXH62" s="27"/>
      <c r="QXI62" s="27"/>
      <c r="QXJ62" s="27"/>
      <c r="QXK62" s="28"/>
      <c r="QXL62" s="29"/>
      <c r="QXM62" s="30"/>
      <c r="QXN62" s="27"/>
      <c r="QXO62" s="27"/>
      <c r="QXP62" s="27"/>
      <c r="QXQ62" s="28"/>
      <c r="QXR62" s="29"/>
      <c r="QXS62" s="30"/>
      <c r="QXT62" s="27"/>
      <c r="QXU62" s="27"/>
      <c r="QXV62" s="27"/>
      <c r="QXW62" s="28"/>
      <c r="QXX62" s="29"/>
      <c r="QXY62" s="30"/>
      <c r="QXZ62" s="27"/>
      <c r="QYA62" s="27"/>
      <c r="QYB62" s="27"/>
      <c r="QYC62" s="28"/>
      <c r="QYD62" s="29"/>
      <c r="QYE62" s="30"/>
      <c r="QYF62" s="27"/>
      <c r="QYG62" s="27"/>
      <c r="QYH62" s="27"/>
      <c r="QYI62" s="28"/>
      <c r="QYJ62" s="29"/>
      <c r="QYK62" s="30"/>
      <c r="QYL62" s="27"/>
      <c r="QYM62" s="27"/>
      <c r="QYN62" s="27"/>
      <c r="QYO62" s="28"/>
      <c r="QYP62" s="29"/>
      <c r="QYQ62" s="30"/>
      <c r="QYR62" s="27"/>
      <c r="QYS62" s="27"/>
      <c r="QYT62" s="27"/>
      <c r="QYU62" s="28"/>
      <c r="QYV62" s="29"/>
      <c r="QYW62" s="30"/>
      <c r="QYX62" s="27"/>
      <c r="QYY62" s="27"/>
      <c r="QYZ62" s="27"/>
      <c r="QZA62" s="28"/>
      <c r="QZB62" s="29"/>
      <c r="QZC62" s="30"/>
      <c r="QZD62" s="27"/>
      <c r="QZE62" s="27"/>
      <c r="QZF62" s="27"/>
      <c r="QZG62" s="28"/>
      <c r="QZH62" s="29"/>
      <c r="QZI62" s="30"/>
      <c r="QZJ62" s="27"/>
      <c r="QZK62" s="27"/>
      <c r="QZL62" s="27"/>
      <c r="QZM62" s="28"/>
      <c r="QZN62" s="29"/>
      <c r="QZO62" s="30"/>
      <c r="QZP62" s="27"/>
      <c r="QZQ62" s="27"/>
      <c r="QZR62" s="27"/>
      <c r="QZS62" s="28"/>
      <c r="QZT62" s="29"/>
      <c r="QZU62" s="30"/>
      <c r="QZV62" s="27"/>
      <c r="QZW62" s="27"/>
      <c r="QZX62" s="27"/>
      <c r="QZY62" s="28"/>
      <c r="QZZ62" s="29"/>
      <c r="RAA62" s="30"/>
      <c r="RAB62" s="27"/>
      <c r="RAC62" s="27"/>
      <c r="RAD62" s="27"/>
      <c r="RAE62" s="28"/>
      <c r="RAF62" s="29"/>
      <c r="RAG62" s="30"/>
      <c r="RAH62" s="27"/>
      <c r="RAI62" s="27"/>
      <c r="RAJ62" s="27"/>
      <c r="RAK62" s="28"/>
      <c r="RAL62" s="29"/>
      <c r="RAM62" s="30"/>
      <c r="RAN62" s="27"/>
      <c r="RAO62" s="27"/>
      <c r="RAP62" s="27"/>
      <c r="RAQ62" s="28"/>
      <c r="RAR62" s="29"/>
      <c r="RAS62" s="30"/>
      <c r="RAT62" s="27"/>
      <c r="RAU62" s="27"/>
      <c r="RAV62" s="27"/>
      <c r="RAW62" s="28"/>
      <c r="RAX62" s="29"/>
      <c r="RAY62" s="30"/>
      <c r="RAZ62" s="27"/>
      <c r="RBA62" s="27"/>
      <c r="RBB62" s="27"/>
      <c r="RBC62" s="28"/>
      <c r="RBD62" s="29"/>
      <c r="RBE62" s="30"/>
      <c r="RBF62" s="27"/>
      <c r="RBG62" s="27"/>
      <c r="RBH62" s="27"/>
      <c r="RBI62" s="28"/>
      <c r="RBJ62" s="29"/>
      <c r="RBK62" s="30"/>
      <c r="RBL62" s="27"/>
      <c r="RBM62" s="27"/>
      <c r="RBN62" s="27"/>
      <c r="RBO62" s="28"/>
      <c r="RBP62" s="29"/>
      <c r="RBQ62" s="30"/>
      <c r="RBR62" s="27"/>
      <c r="RBS62" s="27"/>
      <c r="RBT62" s="27"/>
      <c r="RBU62" s="28"/>
      <c r="RBV62" s="29"/>
      <c r="RBW62" s="30"/>
      <c r="RBX62" s="27"/>
      <c r="RBY62" s="27"/>
      <c r="RBZ62" s="27"/>
      <c r="RCA62" s="28"/>
      <c r="RCB62" s="29"/>
      <c r="RCC62" s="30"/>
      <c r="RCD62" s="27"/>
      <c r="RCE62" s="27"/>
      <c r="RCF62" s="27"/>
      <c r="RCG62" s="28"/>
      <c r="RCH62" s="29"/>
      <c r="RCI62" s="30"/>
      <c r="RCJ62" s="27"/>
      <c r="RCK62" s="27"/>
      <c r="RCL62" s="27"/>
      <c r="RCM62" s="28"/>
      <c r="RCN62" s="29"/>
      <c r="RCO62" s="30"/>
      <c r="RCP62" s="27"/>
      <c r="RCQ62" s="27"/>
      <c r="RCR62" s="27"/>
      <c r="RCS62" s="28"/>
      <c r="RCT62" s="29"/>
      <c r="RCU62" s="30"/>
      <c r="RCV62" s="27"/>
      <c r="RCW62" s="27"/>
      <c r="RCX62" s="27"/>
      <c r="RCY62" s="28"/>
      <c r="RCZ62" s="29"/>
      <c r="RDA62" s="30"/>
      <c r="RDB62" s="27"/>
      <c r="RDC62" s="27"/>
      <c r="RDD62" s="27"/>
      <c r="RDE62" s="28"/>
      <c r="RDF62" s="29"/>
      <c r="RDG62" s="30"/>
      <c r="RDH62" s="27"/>
      <c r="RDI62" s="27"/>
      <c r="RDJ62" s="27"/>
      <c r="RDK62" s="28"/>
      <c r="RDL62" s="29"/>
      <c r="RDM62" s="30"/>
      <c r="RDN62" s="27"/>
      <c r="RDO62" s="27"/>
      <c r="RDP62" s="27"/>
      <c r="RDQ62" s="28"/>
      <c r="RDR62" s="29"/>
      <c r="RDS62" s="30"/>
      <c r="RDT62" s="27"/>
      <c r="RDU62" s="27"/>
      <c r="RDV62" s="27"/>
      <c r="RDW62" s="28"/>
      <c r="RDX62" s="29"/>
      <c r="RDY62" s="30"/>
      <c r="RDZ62" s="27"/>
      <c r="REA62" s="27"/>
      <c r="REB62" s="27"/>
      <c r="REC62" s="28"/>
      <c r="RED62" s="29"/>
      <c r="REE62" s="30"/>
      <c r="REF62" s="27"/>
      <c r="REG62" s="27"/>
      <c r="REH62" s="27"/>
      <c r="REI62" s="28"/>
      <c r="REJ62" s="29"/>
      <c r="REK62" s="30"/>
      <c r="REL62" s="27"/>
      <c r="REM62" s="27"/>
      <c r="REN62" s="27"/>
      <c r="REO62" s="28"/>
      <c r="REP62" s="29"/>
      <c r="REQ62" s="30"/>
      <c r="RER62" s="27"/>
      <c r="RES62" s="27"/>
      <c r="RET62" s="27"/>
      <c r="REU62" s="28"/>
      <c r="REV62" s="29"/>
      <c r="REW62" s="30"/>
      <c r="REX62" s="27"/>
      <c r="REY62" s="27"/>
      <c r="REZ62" s="27"/>
      <c r="RFA62" s="28"/>
      <c r="RFB62" s="29"/>
      <c r="RFC62" s="30"/>
      <c r="RFD62" s="27"/>
      <c r="RFE62" s="27"/>
      <c r="RFF62" s="27"/>
      <c r="RFG62" s="28"/>
      <c r="RFH62" s="29"/>
      <c r="RFI62" s="30"/>
      <c r="RFJ62" s="27"/>
      <c r="RFK62" s="27"/>
      <c r="RFL62" s="27"/>
      <c r="RFM62" s="28"/>
      <c r="RFN62" s="29"/>
      <c r="RFO62" s="30"/>
      <c r="RFP62" s="27"/>
      <c r="RFQ62" s="27"/>
      <c r="RFR62" s="27"/>
      <c r="RFS62" s="28"/>
      <c r="RFT62" s="29"/>
      <c r="RFU62" s="30"/>
      <c r="RFV62" s="27"/>
      <c r="RFW62" s="27"/>
      <c r="RFX62" s="27"/>
      <c r="RFY62" s="28"/>
      <c r="RFZ62" s="29"/>
      <c r="RGA62" s="30"/>
      <c r="RGB62" s="27"/>
      <c r="RGC62" s="27"/>
      <c r="RGD62" s="27"/>
      <c r="RGE62" s="28"/>
      <c r="RGF62" s="29"/>
      <c r="RGG62" s="30"/>
      <c r="RGH62" s="27"/>
      <c r="RGI62" s="27"/>
      <c r="RGJ62" s="27"/>
      <c r="RGK62" s="28"/>
      <c r="RGL62" s="29"/>
      <c r="RGM62" s="30"/>
      <c r="RGN62" s="27"/>
      <c r="RGO62" s="27"/>
      <c r="RGP62" s="27"/>
      <c r="RGQ62" s="28"/>
      <c r="RGR62" s="29"/>
      <c r="RGS62" s="30"/>
      <c r="RGT62" s="27"/>
      <c r="RGU62" s="27"/>
      <c r="RGV62" s="27"/>
      <c r="RGW62" s="28"/>
      <c r="RGX62" s="29"/>
      <c r="RGY62" s="30"/>
      <c r="RGZ62" s="27"/>
      <c r="RHA62" s="27"/>
      <c r="RHB62" s="27"/>
      <c r="RHC62" s="28"/>
      <c r="RHD62" s="29"/>
      <c r="RHE62" s="30"/>
      <c r="RHF62" s="27"/>
      <c r="RHG62" s="27"/>
      <c r="RHH62" s="27"/>
      <c r="RHI62" s="28"/>
      <c r="RHJ62" s="29"/>
      <c r="RHK62" s="30"/>
      <c r="RHL62" s="27"/>
      <c r="RHM62" s="27"/>
      <c r="RHN62" s="27"/>
      <c r="RHO62" s="28"/>
      <c r="RHP62" s="29"/>
      <c r="RHQ62" s="30"/>
      <c r="RHR62" s="27"/>
      <c r="RHS62" s="27"/>
      <c r="RHT62" s="27"/>
      <c r="RHU62" s="28"/>
      <c r="RHV62" s="29"/>
      <c r="RHW62" s="30"/>
      <c r="RHX62" s="27"/>
      <c r="RHY62" s="27"/>
      <c r="RHZ62" s="27"/>
      <c r="RIA62" s="28"/>
      <c r="RIB62" s="29"/>
      <c r="RIC62" s="30"/>
      <c r="RID62" s="27"/>
      <c r="RIE62" s="27"/>
      <c r="RIF62" s="27"/>
      <c r="RIG62" s="28"/>
      <c r="RIH62" s="29"/>
      <c r="RII62" s="30"/>
      <c r="RIJ62" s="27"/>
      <c r="RIK62" s="27"/>
      <c r="RIL62" s="27"/>
      <c r="RIM62" s="28"/>
      <c r="RIN62" s="29"/>
      <c r="RIO62" s="30"/>
      <c r="RIP62" s="27"/>
      <c r="RIQ62" s="27"/>
      <c r="RIR62" s="27"/>
      <c r="RIS62" s="28"/>
      <c r="RIT62" s="29"/>
      <c r="RIU62" s="30"/>
      <c r="RIV62" s="27"/>
      <c r="RIW62" s="27"/>
      <c r="RIX62" s="27"/>
      <c r="RIY62" s="28"/>
      <c r="RIZ62" s="29"/>
      <c r="RJA62" s="30"/>
      <c r="RJB62" s="27"/>
      <c r="RJC62" s="27"/>
      <c r="RJD62" s="27"/>
      <c r="RJE62" s="28"/>
      <c r="RJF62" s="29"/>
      <c r="RJG62" s="30"/>
      <c r="RJH62" s="27"/>
      <c r="RJI62" s="27"/>
      <c r="RJJ62" s="27"/>
      <c r="RJK62" s="28"/>
      <c r="RJL62" s="29"/>
      <c r="RJM62" s="30"/>
      <c r="RJN62" s="27"/>
      <c r="RJO62" s="27"/>
      <c r="RJP62" s="27"/>
      <c r="RJQ62" s="28"/>
      <c r="RJR62" s="29"/>
      <c r="RJS62" s="30"/>
      <c r="RJT62" s="27"/>
      <c r="RJU62" s="27"/>
      <c r="RJV62" s="27"/>
      <c r="RJW62" s="28"/>
      <c r="RJX62" s="29"/>
      <c r="RJY62" s="30"/>
      <c r="RJZ62" s="27"/>
      <c r="RKA62" s="27"/>
      <c r="RKB62" s="27"/>
      <c r="RKC62" s="28"/>
      <c r="RKD62" s="29"/>
      <c r="RKE62" s="30"/>
      <c r="RKF62" s="27"/>
      <c r="RKG62" s="27"/>
      <c r="RKH62" s="27"/>
      <c r="RKI62" s="28"/>
      <c r="RKJ62" s="29"/>
      <c r="RKK62" s="30"/>
      <c r="RKL62" s="27"/>
      <c r="RKM62" s="27"/>
      <c r="RKN62" s="27"/>
      <c r="RKO62" s="28"/>
      <c r="RKP62" s="29"/>
      <c r="RKQ62" s="30"/>
      <c r="RKR62" s="27"/>
      <c r="RKS62" s="27"/>
      <c r="RKT62" s="27"/>
      <c r="RKU62" s="28"/>
      <c r="RKV62" s="29"/>
      <c r="RKW62" s="30"/>
      <c r="RKX62" s="27"/>
      <c r="RKY62" s="27"/>
      <c r="RKZ62" s="27"/>
      <c r="RLA62" s="28"/>
      <c r="RLB62" s="29"/>
      <c r="RLC62" s="30"/>
      <c r="RLD62" s="27"/>
      <c r="RLE62" s="27"/>
      <c r="RLF62" s="27"/>
      <c r="RLG62" s="28"/>
      <c r="RLH62" s="29"/>
      <c r="RLI62" s="30"/>
      <c r="RLJ62" s="27"/>
      <c r="RLK62" s="27"/>
      <c r="RLL62" s="27"/>
      <c r="RLM62" s="28"/>
      <c r="RLN62" s="29"/>
      <c r="RLO62" s="30"/>
      <c r="RLP62" s="27"/>
      <c r="RLQ62" s="27"/>
      <c r="RLR62" s="27"/>
      <c r="RLS62" s="28"/>
      <c r="RLT62" s="29"/>
      <c r="RLU62" s="30"/>
      <c r="RLV62" s="27"/>
      <c r="RLW62" s="27"/>
      <c r="RLX62" s="27"/>
      <c r="RLY62" s="28"/>
      <c r="RLZ62" s="29"/>
      <c r="RMA62" s="30"/>
      <c r="RMB62" s="27"/>
      <c r="RMC62" s="27"/>
      <c r="RMD62" s="27"/>
      <c r="RME62" s="28"/>
      <c r="RMF62" s="29"/>
      <c r="RMG62" s="30"/>
      <c r="RMH62" s="27"/>
      <c r="RMI62" s="27"/>
      <c r="RMJ62" s="27"/>
      <c r="RMK62" s="28"/>
      <c r="RML62" s="29"/>
      <c r="RMM62" s="30"/>
      <c r="RMN62" s="27"/>
      <c r="RMO62" s="27"/>
      <c r="RMP62" s="27"/>
      <c r="RMQ62" s="28"/>
      <c r="RMR62" s="29"/>
      <c r="RMS62" s="30"/>
      <c r="RMT62" s="27"/>
      <c r="RMU62" s="27"/>
      <c r="RMV62" s="27"/>
      <c r="RMW62" s="28"/>
      <c r="RMX62" s="29"/>
      <c r="RMY62" s="30"/>
      <c r="RMZ62" s="27"/>
      <c r="RNA62" s="27"/>
      <c r="RNB62" s="27"/>
      <c r="RNC62" s="28"/>
      <c r="RND62" s="29"/>
      <c r="RNE62" s="30"/>
      <c r="RNF62" s="27"/>
      <c r="RNG62" s="27"/>
      <c r="RNH62" s="27"/>
      <c r="RNI62" s="28"/>
      <c r="RNJ62" s="29"/>
      <c r="RNK62" s="30"/>
      <c r="RNL62" s="27"/>
      <c r="RNM62" s="27"/>
      <c r="RNN62" s="27"/>
      <c r="RNO62" s="28"/>
      <c r="RNP62" s="29"/>
      <c r="RNQ62" s="30"/>
      <c r="RNR62" s="27"/>
      <c r="RNS62" s="27"/>
      <c r="RNT62" s="27"/>
      <c r="RNU62" s="28"/>
      <c r="RNV62" s="29"/>
      <c r="RNW62" s="30"/>
      <c r="RNX62" s="27"/>
      <c r="RNY62" s="27"/>
      <c r="RNZ62" s="27"/>
      <c r="ROA62" s="28"/>
      <c r="ROB62" s="29"/>
      <c r="ROC62" s="30"/>
      <c r="ROD62" s="27"/>
      <c r="ROE62" s="27"/>
      <c r="ROF62" s="27"/>
      <c r="ROG62" s="28"/>
      <c r="ROH62" s="29"/>
      <c r="ROI62" s="30"/>
      <c r="ROJ62" s="27"/>
      <c r="ROK62" s="27"/>
      <c r="ROL62" s="27"/>
      <c r="ROM62" s="28"/>
      <c r="RON62" s="29"/>
      <c r="ROO62" s="30"/>
      <c r="ROP62" s="27"/>
      <c r="ROQ62" s="27"/>
      <c r="ROR62" s="27"/>
      <c r="ROS62" s="28"/>
      <c r="ROT62" s="29"/>
      <c r="ROU62" s="30"/>
      <c r="ROV62" s="27"/>
      <c r="ROW62" s="27"/>
      <c r="ROX62" s="27"/>
      <c r="ROY62" s="28"/>
      <c r="ROZ62" s="29"/>
      <c r="RPA62" s="30"/>
      <c r="RPB62" s="27"/>
      <c r="RPC62" s="27"/>
      <c r="RPD62" s="27"/>
      <c r="RPE62" s="28"/>
      <c r="RPF62" s="29"/>
      <c r="RPG62" s="30"/>
      <c r="RPH62" s="27"/>
      <c r="RPI62" s="27"/>
      <c r="RPJ62" s="27"/>
      <c r="RPK62" s="28"/>
      <c r="RPL62" s="29"/>
      <c r="RPM62" s="30"/>
      <c r="RPN62" s="27"/>
      <c r="RPO62" s="27"/>
      <c r="RPP62" s="27"/>
      <c r="RPQ62" s="28"/>
      <c r="RPR62" s="29"/>
      <c r="RPS62" s="30"/>
      <c r="RPT62" s="27"/>
      <c r="RPU62" s="27"/>
      <c r="RPV62" s="27"/>
      <c r="RPW62" s="28"/>
      <c r="RPX62" s="29"/>
      <c r="RPY62" s="30"/>
      <c r="RPZ62" s="27"/>
      <c r="RQA62" s="27"/>
      <c r="RQB62" s="27"/>
      <c r="RQC62" s="28"/>
      <c r="RQD62" s="29"/>
      <c r="RQE62" s="30"/>
      <c r="RQF62" s="27"/>
      <c r="RQG62" s="27"/>
      <c r="RQH62" s="27"/>
      <c r="RQI62" s="28"/>
      <c r="RQJ62" s="29"/>
      <c r="RQK62" s="30"/>
      <c r="RQL62" s="27"/>
      <c r="RQM62" s="27"/>
      <c r="RQN62" s="27"/>
      <c r="RQO62" s="28"/>
      <c r="RQP62" s="29"/>
      <c r="RQQ62" s="30"/>
      <c r="RQR62" s="27"/>
      <c r="RQS62" s="27"/>
      <c r="RQT62" s="27"/>
      <c r="RQU62" s="28"/>
      <c r="RQV62" s="29"/>
      <c r="RQW62" s="30"/>
      <c r="RQX62" s="27"/>
      <c r="RQY62" s="27"/>
      <c r="RQZ62" s="27"/>
      <c r="RRA62" s="28"/>
      <c r="RRB62" s="29"/>
      <c r="RRC62" s="30"/>
      <c r="RRD62" s="27"/>
      <c r="RRE62" s="27"/>
      <c r="RRF62" s="27"/>
      <c r="RRG62" s="28"/>
      <c r="RRH62" s="29"/>
      <c r="RRI62" s="30"/>
      <c r="RRJ62" s="27"/>
      <c r="RRK62" s="27"/>
      <c r="RRL62" s="27"/>
      <c r="RRM62" s="28"/>
      <c r="RRN62" s="29"/>
      <c r="RRO62" s="30"/>
      <c r="RRP62" s="27"/>
      <c r="RRQ62" s="27"/>
      <c r="RRR62" s="27"/>
      <c r="RRS62" s="28"/>
      <c r="RRT62" s="29"/>
      <c r="RRU62" s="30"/>
      <c r="RRV62" s="27"/>
      <c r="RRW62" s="27"/>
      <c r="RRX62" s="27"/>
      <c r="RRY62" s="28"/>
      <c r="RRZ62" s="29"/>
      <c r="RSA62" s="30"/>
      <c r="RSB62" s="27"/>
      <c r="RSC62" s="27"/>
      <c r="RSD62" s="27"/>
      <c r="RSE62" s="28"/>
      <c r="RSF62" s="29"/>
      <c r="RSG62" s="30"/>
      <c r="RSH62" s="27"/>
      <c r="RSI62" s="27"/>
      <c r="RSJ62" s="27"/>
      <c r="RSK62" s="28"/>
      <c r="RSL62" s="29"/>
      <c r="RSM62" s="30"/>
      <c r="RSN62" s="27"/>
      <c r="RSO62" s="27"/>
      <c r="RSP62" s="27"/>
      <c r="RSQ62" s="28"/>
      <c r="RSR62" s="29"/>
      <c r="RSS62" s="30"/>
      <c r="RST62" s="27"/>
      <c r="RSU62" s="27"/>
      <c r="RSV62" s="27"/>
      <c r="RSW62" s="28"/>
      <c r="RSX62" s="29"/>
      <c r="RSY62" s="30"/>
      <c r="RSZ62" s="27"/>
      <c r="RTA62" s="27"/>
      <c r="RTB62" s="27"/>
      <c r="RTC62" s="28"/>
      <c r="RTD62" s="29"/>
      <c r="RTE62" s="30"/>
      <c r="RTF62" s="27"/>
      <c r="RTG62" s="27"/>
      <c r="RTH62" s="27"/>
      <c r="RTI62" s="28"/>
      <c r="RTJ62" s="29"/>
      <c r="RTK62" s="30"/>
      <c r="RTL62" s="27"/>
      <c r="RTM62" s="27"/>
      <c r="RTN62" s="27"/>
      <c r="RTO62" s="28"/>
      <c r="RTP62" s="29"/>
      <c r="RTQ62" s="30"/>
      <c r="RTR62" s="27"/>
      <c r="RTS62" s="27"/>
      <c r="RTT62" s="27"/>
      <c r="RTU62" s="28"/>
      <c r="RTV62" s="29"/>
      <c r="RTW62" s="30"/>
      <c r="RTX62" s="27"/>
      <c r="RTY62" s="27"/>
      <c r="RTZ62" s="27"/>
      <c r="RUA62" s="28"/>
      <c r="RUB62" s="29"/>
      <c r="RUC62" s="30"/>
      <c r="RUD62" s="27"/>
      <c r="RUE62" s="27"/>
      <c r="RUF62" s="27"/>
      <c r="RUG62" s="28"/>
      <c r="RUH62" s="29"/>
      <c r="RUI62" s="30"/>
      <c r="RUJ62" s="27"/>
      <c r="RUK62" s="27"/>
      <c r="RUL62" s="27"/>
      <c r="RUM62" s="28"/>
      <c r="RUN62" s="29"/>
      <c r="RUO62" s="30"/>
      <c r="RUP62" s="27"/>
      <c r="RUQ62" s="27"/>
      <c r="RUR62" s="27"/>
      <c r="RUS62" s="28"/>
      <c r="RUT62" s="29"/>
      <c r="RUU62" s="30"/>
      <c r="RUV62" s="27"/>
      <c r="RUW62" s="27"/>
      <c r="RUX62" s="27"/>
      <c r="RUY62" s="28"/>
      <c r="RUZ62" s="29"/>
      <c r="RVA62" s="30"/>
      <c r="RVB62" s="27"/>
      <c r="RVC62" s="27"/>
      <c r="RVD62" s="27"/>
      <c r="RVE62" s="28"/>
      <c r="RVF62" s="29"/>
      <c r="RVG62" s="30"/>
      <c r="RVH62" s="27"/>
      <c r="RVI62" s="27"/>
      <c r="RVJ62" s="27"/>
      <c r="RVK62" s="28"/>
      <c r="RVL62" s="29"/>
      <c r="RVM62" s="30"/>
      <c r="RVN62" s="27"/>
      <c r="RVO62" s="27"/>
      <c r="RVP62" s="27"/>
      <c r="RVQ62" s="28"/>
      <c r="RVR62" s="29"/>
      <c r="RVS62" s="30"/>
      <c r="RVT62" s="27"/>
      <c r="RVU62" s="27"/>
      <c r="RVV62" s="27"/>
      <c r="RVW62" s="28"/>
      <c r="RVX62" s="29"/>
      <c r="RVY62" s="30"/>
      <c r="RVZ62" s="27"/>
      <c r="RWA62" s="27"/>
      <c r="RWB62" s="27"/>
      <c r="RWC62" s="28"/>
      <c r="RWD62" s="29"/>
      <c r="RWE62" s="30"/>
      <c r="RWF62" s="27"/>
      <c r="RWG62" s="27"/>
      <c r="RWH62" s="27"/>
      <c r="RWI62" s="28"/>
      <c r="RWJ62" s="29"/>
      <c r="RWK62" s="30"/>
      <c r="RWL62" s="27"/>
      <c r="RWM62" s="27"/>
      <c r="RWN62" s="27"/>
      <c r="RWO62" s="28"/>
      <c r="RWP62" s="29"/>
      <c r="RWQ62" s="30"/>
      <c r="RWR62" s="27"/>
      <c r="RWS62" s="27"/>
      <c r="RWT62" s="27"/>
      <c r="RWU62" s="28"/>
      <c r="RWV62" s="29"/>
      <c r="RWW62" s="30"/>
      <c r="RWX62" s="27"/>
      <c r="RWY62" s="27"/>
      <c r="RWZ62" s="27"/>
      <c r="RXA62" s="28"/>
      <c r="RXB62" s="29"/>
      <c r="RXC62" s="30"/>
      <c r="RXD62" s="27"/>
      <c r="RXE62" s="27"/>
      <c r="RXF62" s="27"/>
      <c r="RXG62" s="28"/>
      <c r="RXH62" s="29"/>
      <c r="RXI62" s="30"/>
      <c r="RXJ62" s="27"/>
      <c r="RXK62" s="27"/>
      <c r="RXL62" s="27"/>
      <c r="RXM62" s="28"/>
      <c r="RXN62" s="29"/>
      <c r="RXO62" s="30"/>
      <c r="RXP62" s="27"/>
      <c r="RXQ62" s="27"/>
      <c r="RXR62" s="27"/>
      <c r="RXS62" s="28"/>
      <c r="RXT62" s="29"/>
      <c r="RXU62" s="30"/>
      <c r="RXV62" s="27"/>
      <c r="RXW62" s="27"/>
      <c r="RXX62" s="27"/>
      <c r="RXY62" s="28"/>
      <c r="RXZ62" s="29"/>
      <c r="RYA62" s="30"/>
      <c r="RYB62" s="27"/>
      <c r="RYC62" s="27"/>
      <c r="RYD62" s="27"/>
      <c r="RYE62" s="28"/>
      <c r="RYF62" s="29"/>
      <c r="RYG62" s="30"/>
      <c r="RYH62" s="27"/>
      <c r="RYI62" s="27"/>
      <c r="RYJ62" s="27"/>
      <c r="RYK62" s="28"/>
      <c r="RYL62" s="29"/>
      <c r="RYM62" s="30"/>
      <c r="RYN62" s="27"/>
      <c r="RYO62" s="27"/>
      <c r="RYP62" s="27"/>
      <c r="RYQ62" s="28"/>
      <c r="RYR62" s="29"/>
      <c r="RYS62" s="30"/>
      <c r="RYT62" s="27"/>
      <c r="RYU62" s="27"/>
      <c r="RYV62" s="27"/>
      <c r="RYW62" s="28"/>
      <c r="RYX62" s="29"/>
      <c r="RYY62" s="30"/>
      <c r="RYZ62" s="27"/>
      <c r="RZA62" s="27"/>
      <c r="RZB62" s="27"/>
      <c r="RZC62" s="28"/>
      <c r="RZD62" s="29"/>
      <c r="RZE62" s="30"/>
      <c r="RZF62" s="27"/>
      <c r="RZG62" s="27"/>
      <c r="RZH62" s="27"/>
      <c r="RZI62" s="28"/>
      <c r="RZJ62" s="29"/>
      <c r="RZK62" s="30"/>
      <c r="RZL62" s="27"/>
      <c r="RZM62" s="27"/>
      <c r="RZN62" s="27"/>
      <c r="RZO62" s="28"/>
      <c r="RZP62" s="29"/>
      <c r="RZQ62" s="30"/>
      <c r="RZR62" s="27"/>
      <c r="RZS62" s="27"/>
      <c r="RZT62" s="27"/>
      <c r="RZU62" s="28"/>
      <c r="RZV62" s="29"/>
      <c r="RZW62" s="30"/>
      <c r="RZX62" s="27"/>
      <c r="RZY62" s="27"/>
      <c r="RZZ62" s="27"/>
      <c r="SAA62" s="28"/>
      <c r="SAB62" s="29"/>
      <c r="SAC62" s="30"/>
      <c r="SAD62" s="27"/>
      <c r="SAE62" s="27"/>
      <c r="SAF62" s="27"/>
      <c r="SAG62" s="28"/>
      <c r="SAH62" s="29"/>
      <c r="SAI62" s="30"/>
      <c r="SAJ62" s="27"/>
      <c r="SAK62" s="27"/>
      <c r="SAL62" s="27"/>
      <c r="SAM62" s="28"/>
      <c r="SAN62" s="29"/>
      <c r="SAO62" s="30"/>
      <c r="SAP62" s="27"/>
      <c r="SAQ62" s="27"/>
      <c r="SAR62" s="27"/>
      <c r="SAS62" s="28"/>
      <c r="SAT62" s="29"/>
      <c r="SAU62" s="30"/>
      <c r="SAV62" s="27"/>
      <c r="SAW62" s="27"/>
      <c r="SAX62" s="27"/>
      <c r="SAY62" s="28"/>
      <c r="SAZ62" s="29"/>
      <c r="SBA62" s="30"/>
      <c r="SBB62" s="27"/>
      <c r="SBC62" s="27"/>
      <c r="SBD62" s="27"/>
      <c r="SBE62" s="28"/>
      <c r="SBF62" s="29"/>
      <c r="SBG62" s="30"/>
      <c r="SBH62" s="27"/>
      <c r="SBI62" s="27"/>
      <c r="SBJ62" s="27"/>
      <c r="SBK62" s="28"/>
      <c r="SBL62" s="29"/>
      <c r="SBM62" s="30"/>
      <c r="SBN62" s="27"/>
      <c r="SBO62" s="27"/>
      <c r="SBP62" s="27"/>
      <c r="SBQ62" s="28"/>
      <c r="SBR62" s="29"/>
      <c r="SBS62" s="30"/>
      <c r="SBT62" s="27"/>
      <c r="SBU62" s="27"/>
      <c r="SBV62" s="27"/>
      <c r="SBW62" s="28"/>
      <c r="SBX62" s="29"/>
      <c r="SBY62" s="30"/>
      <c r="SBZ62" s="27"/>
      <c r="SCA62" s="27"/>
      <c r="SCB62" s="27"/>
      <c r="SCC62" s="28"/>
      <c r="SCD62" s="29"/>
      <c r="SCE62" s="30"/>
      <c r="SCF62" s="27"/>
      <c r="SCG62" s="27"/>
      <c r="SCH62" s="27"/>
      <c r="SCI62" s="28"/>
      <c r="SCJ62" s="29"/>
      <c r="SCK62" s="30"/>
      <c r="SCL62" s="27"/>
      <c r="SCM62" s="27"/>
      <c r="SCN62" s="27"/>
      <c r="SCO62" s="28"/>
      <c r="SCP62" s="29"/>
      <c r="SCQ62" s="30"/>
      <c r="SCR62" s="27"/>
      <c r="SCS62" s="27"/>
      <c r="SCT62" s="27"/>
      <c r="SCU62" s="28"/>
      <c r="SCV62" s="29"/>
      <c r="SCW62" s="30"/>
      <c r="SCX62" s="27"/>
      <c r="SCY62" s="27"/>
      <c r="SCZ62" s="27"/>
      <c r="SDA62" s="28"/>
      <c r="SDB62" s="29"/>
      <c r="SDC62" s="30"/>
      <c r="SDD62" s="27"/>
      <c r="SDE62" s="27"/>
      <c r="SDF62" s="27"/>
      <c r="SDG62" s="28"/>
      <c r="SDH62" s="29"/>
      <c r="SDI62" s="30"/>
      <c r="SDJ62" s="27"/>
      <c r="SDK62" s="27"/>
      <c r="SDL62" s="27"/>
      <c r="SDM62" s="28"/>
      <c r="SDN62" s="29"/>
      <c r="SDO62" s="30"/>
      <c r="SDP62" s="27"/>
      <c r="SDQ62" s="27"/>
      <c r="SDR62" s="27"/>
      <c r="SDS62" s="28"/>
      <c r="SDT62" s="29"/>
      <c r="SDU62" s="30"/>
      <c r="SDV62" s="27"/>
      <c r="SDW62" s="27"/>
      <c r="SDX62" s="27"/>
      <c r="SDY62" s="28"/>
      <c r="SDZ62" s="29"/>
      <c r="SEA62" s="30"/>
      <c r="SEB62" s="27"/>
      <c r="SEC62" s="27"/>
      <c r="SED62" s="27"/>
      <c r="SEE62" s="28"/>
      <c r="SEF62" s="29"/>
      <c r="SEG62" s="30"/>
      <c r="SEH62" s="27"/>
      <c r="SEI62" s="27"/>
      <c r="SEJ62" s="27"/>
      <c r="SEK62" s="28"/>
      <c r="SEL62" s="29"/>
      <c r="SEM62" s="30"/>
      <c r="SEN62" s="27"/>
      <c r="SEO62" s="27"/>
      <c r="SEP62" s="27"/>
      <c r="SEQ62" s="28"/>
      <c r="SER62" s="29"/>
      <c r="SES62" s="30"/>
      <c r="SET62" s="27"/>
      <c r="SEU62" s="27"/>
      <c r="SEV62" s="27"/>
      <c r="SEW62" s="28"/>
      <c r="SEX62" s="29"/>
      <c r="SEY62" s="30"/>
      <c r="SEZ62" s="27"/>
      <c r="SFA62" s="27"/>
      <c r="SFB62" s="27"/>
      <c r="SFC62" s="28"/>
      <c r="SFD62" s="29"/>
      <c r="SFE62" s="30"/>
      <c r="SFF62" s="27"/>
      <c r="SFG62" s="27"/>
      <c r="SFH62" s="27"/>
      <c r="SFI62" s="28"/>
      <c r="SFJ62" s="29"/>
      <c r="SFK62" s="30"/>
      <c r="SFL62" s="27"/>
      <c r="SFM62" s="27"/>
      <c r="SFN62" s="27"/>
      <c r="SFO62" s="28"/>
      <c r="SFP62" s="29"/>
      <c r="SFQ62" s="30"/>
      <c r="SFR62" s="27"/>
      <c r="SFS62" s="27"/>
      <c r="SFT62" s="27"/>
      <c r="SFU62" s="28"/>
      <c r="SFV62" s="29"/>
      <c r="SFW62" s="30"/>
      <c r="SFX62" s="27"/>
      <c r="SFY62" s="27"/>
      <c r="SFZ62" s="27"/>
      <c r="SGA62" s="28"/>
      <c r="SGB62" s="29"/>
      <c r="SGC62" s="30"/>
      <c r="SGD62" s="27"/>
      <c r="SGE62" s="27"/>
      <c r="SGF62" s="27"/>
      <c r="SGG62" s="28"/>
      <c r="SGH62" s="29"/>
      <c r="SGI62" s="30"/>
      <c r="SGJ62" s="27"/>
      <c r="SGK62" s="27"/>
      <c r="SGL62" s="27"/>
      <c r="SGM62" s="28"/>
      <c r="SGN62" s="29"/>
      <c r="SGO62" s="30"/>
      <c r="SGP62" s="27"/>
      <c r="SGQ62" s="27"/>
      <c r="SGR62" s="27"/>
      <c r="SGS62" s="28"/>
      <c r="SGT62" s="29"/>
      <c r="SGU62" s="30"/>
      <c r="SGV62" s="27"/>
      <c r="SGW62" s="27"/>
      <c r="SGX62" s="27"/>
      <c r="SGY62" s="28"/>
      <c r="SGZ62" s="29"/>
      <c r="SHA62" s="30"/>
      <c r="SHB62" s="27"/>
      <c r="SHC62" s="27"/>
      <c r="SHD62" s="27"/>
      <c r="SHE62" s="28"/>
      <c r="SHF62" s="29"/>
      <c r="SHG62" s="30"/>
      <c r="SHH62" s="27"/>
      <c r="SHI62" s="27"/>
      <c r="SHJ62" s="27"/>
      <c r="SHK62" s="28"/>
      <c r="SHL62" s="29"/>
      <c r="SHM62" s="30"/>
      <c r="SHN62" s="27"/>
      <c r="SHO62" s="27"/>
      <c r="SHP62" s="27"/>
      <c r="SHQ62" s="28"/>
      <c r="SHR62" s="29"/>
      <c r="SHS62" s="30"/>
      <c r="SHT62" s="27"/>
      <c r="SHU62" s="27"/>
      <c r="SHV62" s="27"/>
      <c r="SHW62" s="28"/>
      <c r="SHX62" s="29"/>
      <c r="SHY62" s="30"/>
      <c r="SHZ62" s="27"/>
      <c r="SIA62" s="27"/>
      <c r="SIB62" s="27"/>
      <c r="SIC62" s="28"/>
      <c r="SID62" s="29"/>
      <c r="SIE62" s="30"/>
      <c r="SIF62" s="27"/>
      <c r="SIG62" s="27"/>
      <c r="SIH62" s="27"/>
      <c r="SII62" s="28"/>
      <c r="SIJ62" s="29"/>
      <c r="SIK62" s="30"/>
      <c r="SIL62" s="27"/>
      <c r="SIM62" s="27"/>
      <c r="SIN62" s="27"/>
      <c r="SIO62" s="28"/>
      <c r="SIP62" s="29"/>
      <c r="SIQ62" s="30"/>
      <c r="SIR62" s="27"/>
      <c r="SIS62" s="27"/>
      <c r="SIT62" s="27"/>
      <c r="SIU62" s="28"/>
      <c r="SIV62" s="29"/>
      <c r="SIW62" s="30"/>
      <c r="SIX62" s="27"/>
      <c r="SIY62" s="27"/>
      <c r="SIZ62" s="27"/>
      <c r="SJA62" s="28"/>
      <c r="SJB62" s="29"/>
      <c r="SJC62" s="30"/>
      <c r="SJD62" s="27"/>
      <c r="SJE62" s="27"/>
      <c r="SJF62" s="27"/>
      <c r="SJG62" s="28"/>
      <c r="SJH62" s="29"/>
      <c r="SJI62" s="30"/>
      <c r="SJJ62" s="27"/>
      <c r="SJK62" s="27"/>
      <c r="SJL62" s="27"/>
      <c r="SJM62" s="28"/>
      <c r="SJN62" s="29"/>
      <c r="SJO62" s="30"/>
      <c r="SJP62" s="27"/>
      <c r="SJQ62" s="27"/>
      <c r="SJR62" s="27"/>
      <c r="SJS62" s="28"/>
      <c r="SJT62" s="29"/>
      <c r="SJU62" s="30"/>
      <c r="SJV62" s="27"/>
      <c r="SJW62" s="27"/>
      <c r="SJX62" s="27"/>
      <c r="SJY62" s="28"/>
      <c r="SJZ62" s="29"/>
      <c r="SKA62" s="30"/>
      <c r="SKB62" s="27"/>
      <c r="SKC62" s="27"/>
      <c r="SKD62" s="27"/>
      <c r="SKE62" s="28"/>
      <c r="SKF62" s="29"/>
      <c r="SKG62" s="30"/>
      <c r="SKH62" s="27"/>
      <c r="SKI62" s="27"/>
      <c r="SKJ62" s="27"/>
      <c r="SKK62" s="28"/>
      <c r="SKL62" s="29"/>
      <c r="SKM62" s="30"/>
      <c r="SKN62" s="27"/>
      <c r="SKO62" s="27"/>
      <c r="SKP62" s="27"/>
      <c r="SKQ62" s="28"/>
      <c r="SKR62" s="29"/>
      <c r="SKS62" s="30"/>
      <c r="SKT62" s="27"/>
      <c r="SKU62" s="27"/>
      <c r="SKV62" s="27"/>
      <c r="SKW62" s="28"/>
      <c r="SKX62" s="29"/>
      <c r="SKY62" s="30"/>
      <c r="SKZ62" s="27"/>
      <c r="SLA62" s="27"/>
      <c r="SLB62" s="27"/>
      <c r="SLC62" s="28"/>
      <c r="SLD62" s="29"/>
      <c r="SLE62" s="30"/>
      <c r="SLF62" s="27"/>
      <c r="SLG62" s="27"/>
      <c r="SLH62" s="27"/>
      <c r="SLI62" s="28"/>
      <c r="SLJ62" s="29"/>
      <c r="SLK62" s="30"/>
      <c r="SLL62" s="27"/>
      <c r="SLM62" s="27"/>
      <c r="SLN62" s="27"/>
      <c r="SLO62" s="28"/>
      <c r="SLP62" s="29"/>
      <c r="SLQ62" s="30"/>
      <c r="SLR62" s="27"/>
      <c r="SLS62" s="27"/>
      <c r="SLT62" s="27"/>
      <c r="SLU62" s="28"/>
      <c r="SLV62" s="29"/>
      <c r="SLW62" s="30"/>
      <c r="SLX62" s="27"/>
      <c r="SLY62" s="27"/>
      <c r="SLZ62" s="27"/>
      <c r="SMA62" s="28"/>
      <c r="SMB62" s="29"/>
      <c r="SMC62" s="30"/>
      <c r="SMD62" s="27"/>
      <c r="SME62" s="27"/>
      <c r="SMF62" s="27"/>
      <c r="SMG62" s="28"/>
      <c r="SMH62" s="29"/>
      <c r="SMI62" s="30"/>
      <c r="SMJ62" s="27"/>
      <c r="SMK62" s="27"/>
      <c r="SML62" s="27"/>
      <c r="SMM62" s="28"/>
      <c r="SMN62" s="29"/>
      <c r="SMO62" s="30"/>
      <c r="SMP62" s="27"/>
      <c r="SMQ62" s="27"/>
      <c r="SMR62" s="27"/>
      <c r="SMS62" s="28"/>
      <c r="SMT62" s="29"/>
      <c r="SMU62" s="30"/>
      <c r="SMV62" s="27"/>
      <c r="SMW62" s="27"/>
      <c r="SMX62" s="27"/>
      <c r="SMY62" s="28"/>
      <c r="SMZ62" s="29"/>
      <c r="SNA62" s="30"/>
      <c r="SNB62" s="27"/>
      <c r="SNC62" s="27"/>
      <c r="SND62" s="27"/>
      <c r="SNE62" s="28"/>
      <c r="SNF62" s="29"/>
      <c r="SNG62" s="30"/>
      <c r="SNH62" s="27"/>
      <c r="SNI62" s="27"/>
      <c r="SNJ62" s="27"/>
      <c r="SNK62" s="28"/>
      <c r="SNL62" s="29"/>
      <c r="SNM62" s="30"/>
      <c r="SNN62" s="27"/>
      <c r="SNO62" s="27"/>
      <c r="SNP62" s="27"/>
      <c r="SNQ62" s="28"/>
      <c r="SNR62" s="29"/>
      <c r="SNS62" s="30"/>
      <c r="SNT62" s="27"/>
      <c r="SNU62" s="27"/>
      <c r="SNV62" s="27"/>
      <c r="SNW62" s="28"/>
      <c r="SNX62" s="29"/>
      <c r="SNY62" s="30"/>
      <c r="SNZ62" s="27"/>
      <c r="SOA62" s="27"/>
      <c r="SOB62" s="27"/>
      <c r="SOC62" s="28"/>
      <c r="SOD62" s="29"/>
      <c r="SOE62" s="30"/>
      <c r="SOF62" s="27"/>
      <c r="SOG62" s="27"/>
      <c r="SOH62" s="27"/>
      <c r="SOI62" s="28"/>
      <c r="SOJ62" s="29"/>
      <c r="SOK62" s="30"/>
      <c r="SOL62" s="27"/>
      <c r="SOM62" s="27"/>
      <c r="SON62" s="27"/>
      <c r="SOO62" s="28"/>
      <c r="SOP62" s="29"/>
      <c r="SOQ62" s="30"/>
      <c r="SOR62" s="27"/>
      <c r="SOS62" s="27"/>
      <c r="SOT62" s="27"/>
      <c r="SOU62" s="28"/>
      <c r="SOV62" s="29"/>
      <c r="SOW62" s="30"/>
      <c r="SOX62" s="27"/>
      <c r="SOY62" s="27"/>
      <c r="SOZ62" s="27"/>
      <c r="SPA62" s="28"/>
      <c r="SPB62" s="29"/>
      <c r="SPC62" s="30"/>
      <c r="SPD62" s="27"/>
      <c r="SPE62" s="27"/>
      <c r="SPF62" s="27"/>
      <c r="SPG62" s="28"/>
      <c r="SPH62" s="29"/>
      <c r="SPI62" s="30"/>
      <c r="SPJ62" s="27"/>
      <c r="SPK62" s="27"/>
      <c r="SPL62" s="27"/>
      <c r="SPM62" s="28"/>
      <c r="SPN62" s="29"/>
      <c r="SPO62" s="30"/>
      <c r="SPP62" s="27"/>
      <c r="SPQ62" s="27"/>
      <c r="SPR62" s="27"/>
      <c r="SPS62" s="28"/>
      <c r="SPT62" s="29"/>
      <c r="SPU62" s="30"/>
      <c r="SPV62" s="27"/>
      <c r="SPW62" s="27"/>
      <c r="SPX62" s="27"/>
      <c r="SPY62" s="28"/>
      <c r="SPZ62" s="29"/>
      <c r="SQA62" s="30"/>
      <c r="SQB62" s="27"/>
      <c r="SQC62" s="27"/>
      <c r="SQD62" s="27"/>
      <c r="SQE62" s="28"/>
      <c r="SQF62" s="29"/>
      <c r="SQG62" s="30"/>
      <c r="SQH62" s="27"/>
      <c r="SQI62" s="27"/>
      <c r="SQJ62" s="27"/>
      <c r="SQK62" s="28"/>
      <c r="SQL62" s="29"/>
      <c r="SQM62" s="30"/>
      <c r="SQN62" s="27"/>
      <c r="SQO62" s="27"/>
      <c r="SQP62" s="27"/>
      <c r="SQQ62" s="28"/>
      <c r="SQR62" s="29"/>
      <c r="SQS62" s="30"/>
      <c r="SQT62" s="27"/>
      <c r="SQU62" s="27"/>
      <c r="SQV62" s="27"/>
      <c r="SQW62" s="28"/>
      <c r="SQX62" s="29"/>
      <c r="SQY62" s="30"/>
      <c r="SQZ62" s="27"/>
      <c r="SRA62" s="27"/>
      <c r="SRB62" s="27"/>
      <c r="SRC62" s="28"/>
      <c r="SRD62" s="29"/>
      <c r="SRE62" s="30"/>
      <c r="SRF62" s="27"/>
      <c r="SRG62" s="27"/>
      <c r="SRH62" s="27"/>
      <c r="SRI62" s="28"/>
      <c r="SRJ62" s="29"/>
      <c r="SRK62" s="30"/>
      <c r="SRL62" s="27"/>
      <c r="SRM62" s="27"/>
      <c r="SRN62" s="27"/>
      <c r="SRO62" s="28"/>
      <c r="SRP62" s="29"/>
      <c r="SRQ62" s="30"/>
      <c r="SRR62" s="27"/>
      <c r="SRS62" s="27"/>
      <c r="SRT62" s="27"/>
      <c r="SRU62" s="28"/>
      <c r="SRV62" s="29"/>
      <c r="SRW62" s="30"/>
      <c r="SRX62" s="27"/>
      <c r="SRY62" s="27"/>
      <c r="SRZ62" s="27"/>
      <c r="SSA62" s="28"/>
      <c r="SSB62" s="29"/>
      <c r="SSC62" s="30"/>
      <c r="SSD62" s="27"/>
      <c r="SSE62" s="27"/>
      <c r="SSF62" s="27"/>
      <c r="SSG62" s="28"/>
      <c r="SSH62" s="29"/>
      <c r="SSI62" s="30"/>
      <c r="SSJ62" s="27"/>
      <c r="SSK62" s="27"/>
      <c r="SSL62" s="27"/>
      <c r="SSM62" s="28"/>
      <c r="SSN62" s="29"/>
      <c r="SSO62" s="30"/>
      <c r="SSP62" s="27"/>
      <c r="SSQ62" s="27"/>
      <c r="SSR62" s="27"/>
      <c r="SSS62" s="28"/>
      <c r="SST62" s="29"/>
      <c r="SSU62" s="30"/>
      <c r="SSV62" s="27"/>
      <c r="SSW62" s="27"/>
      <c r="SSX62" s="27"/>
      <c r="SSY62" s="28"/>
      <c r="SSZ62" s="29"/>
      <c r="STA62" s="30"/>
      <c r="STB62" s="27"/>
      <c r="STC62" s="27"/>
      <c r="STD62" s="27"/>
      <c r="STE62" s="28"/>
      <c r="STF62" s="29"/>
      <c r="STG62" s="30"/>
      <c r="STH62" s="27"/>
      <c r="STI62" s="27"/>
      <c r="STJ62" s="27"/>
      <c r="STK62" s="28"/>
      <c r="STL62" s="29"/>
      <c r="STM62" s="30"/>
      <c r="STN62" s="27"/>
      <c r="STO62" s="27"/>
      <c r="STP62" s="27"/>
      <c r="STQ62" s="28"/>
      <c r="STR62" s="29"/>
      <c r="STS62" s="30"/>
      <c r="STT62" s="27"/>
      <c r="STU62" s="27"/>
      <c r="STV62" s="27"/>
      <c r="STW62" s="28"/>
      <c r="STX62" s="29"/>
      <c r="STY62" s="30"/>
      <c r="STZ62" s="27"/>
      <c r="SUA62" s="27"/>
      <c r="SUB62" s="27"/>
      <c r="SUC62" s="28"/>
      <c r="SUD62" s="29"/>
      <c r="SUE62" s="30"/>
      <c r="SUF62" s="27"/>
      <c r="SUG62" s="27"/>
      <c r="SUH62" s="27"/>
      <c r="SUI62" s="28"/>
      <c r="SUJ62" s="29"/>
      <c r="SUK62" s="30"/>
      <c r="SUL62" s="27"/>
      <c r="SUM62" s="27"/>
      <c r="SUN62" s="27"/>
      <c r="SUO62" s="28"/>
      <c r="SUP62" s="29"/>
      <c r="SUQ62" s="30"/>
      <c r="SUR62" s="27"/>
      <c r="SUS62" s="27"/>
      <c r="SUT62" s="27"/>
      <c r="SUU62" s="28"/>
      <c r="SUV62" s="29"/>
      <c r="SUW62" s="30"/>
      <c r="SUX62" s="27"/>
      <c r="SUY62" s="27"/>
      <c r="SUZ62" s="27"/>
      <c r="SVA62" s="28"/>
      <c r="SVB62" s="29"/>
      <c r="SVC62" s="30"/>
      <c r="SVD62" s="27"/>
      <c r="SVE62" s="27"/>
      <c r="SVF62" s="27"/>
      <c r="SVG62" s="28"/>
      <c r="SVH62" s="29"/>
      <c r="SVI62" s="30"/>
      <c r="SVJ62" s="27"/>
      <c r="SVK62" s="27"/>
      <c r="SVL62" s="27"/>
      <c r="SVM62" s="28"/>
      <c r="SVN62" s="29"/>
      <c r="SVO62" s="30"/>
      <c r="SVP62" s="27"/>
      <c r="SVQ62" s="27"/>
      <c r="SVR62" s="27"/>
      <c r="SVS62" s="28"/>
      <c r="SVT62" s="29"/>
      <c r="SVU62" s="30"/>
      <c r="SVV62" s="27"/>
      <c r="SVW62" s="27"/>
      <c r="SVX62" s="27"/>
      <c r="SVY62" s="28"/>
      <c r="SVZ62" s="29"/>
      <c r="SWA62" s="30"/>
      <c r="SWB62" s="27"/>
      <c r="SWC62" s="27"/>
      <c r="SWD62" s="27"/>
      <c r="SWE62" s="28"/>
      <c r="SWF62" s="29"/>
      <c r="SWG62" s="30"/>
      <c r="SWH62" s="27"/>
      <c r="SWI62" s="27"/>
      <c r="SWJ62" s="27"/>
      <c r="SWK62" s="28"/>
      <c r="SWL62" s="29"/>
      <c r="SWM62" s="30"/>
      <c r="SWN62" s="27"/>
      <c r="SWO62" s="27"/>
      <c r="SWP62" s="27"/>
      <c r="SWQ62" s="28"/>
      <c r="SWR62" s="29"/>
      <c r="SWS62" s="30"/>
      <c r="SWT62" s="27"/>
      <c r="SWU62" s="27"/>
      <c r="SWV62" s="27"/>
      <c r="SWW62" s="28"/>
      <c r="SWX62" s="29"/>
      <c r="SWY62" s="30"/>
      <c r="SWZ62" s="27"/>
      <c r="SXA62" s="27"/>
      <c r="SXB62" s="27"/>
      <c r="SXC62" s="28"/>
      <c r="SXD62" s="29"/>
      <c r="SXE62" s="30"/>
      <c r="SXF62" s="27"/>
      <c r="SXG62" s="27"/>
      <c r="SXH62" s="27"/>
      <c r="SXI62" s="28"/>
      <c r="SXJ62" s="29"/>
      <c r="SXK62" s="30"/>
      <c r="SXL62" s="27"/>
      <c r="SXM62" s="27"/>
      <c r="SXN62" s="27"/>
      <c r="SXO62" s="28"/>
      <c r="SXP62" s="29"/>
      <c r="SXQ62" s="30"/>
      <c r="SXR62" s="27"/>
      <c r="SXS62" s="27"/>
      <c r="SXT62" s="27"/>
      <c r="SXU62" s="28"/>
      <c r="SXV62" s="29"/>
      <c r="SXW62" s="30"/>
      <c r="SXX62" s="27"/>
      <c r="SXY62" s="27"/>
      <c r="SXZ62" s="27"/>
      <c r="SYA62" s="28"/>
      <c r="SYB62" s="29"/>
      <c r="SYC62" s="30"/>
      <c r="SYD62" s="27"/>
      <c r="SYE62" s="27"/>
      <c r="SYF62" s="27"/>
      <c r="SYG62" s="28"/>
      <c r="SYH62" s="29"/>
      <c r="SYI62" s="30"/>
      <c r="SYJ62" s="27"/>
      <c r="SYK62" s="27"/>
      <c r="SYL62" s="27"/>
      <c r="SYM62" s="28"/>
      <c r="SYN62" s="29"/>
      <c r="SYO62" s="30"/>
      <c r="SYP62" s="27"/>
      <c r="SYQ62" s="27"/>
      <c r="SYR62" s="27"/>
      <c r="SYS62" s="28"/>
      <c r="SYT62" s="29"/>
      <c r="SYU62" s="30"/>
      <c r="SYV62" s="27"/>
      <c r="SYW62" s="27"/>
      <c r="SYX62" s="27"/>
      <c r="SYY62" s="28"/>
      <c r="SYZ62" s="29"/>
      <c r="SZA62" s="30"/>
      <c r="SZB62" s="27"/>
      <c r="SZC62" s="27"/>
      <c r="SZD62" s="27"/>
      <c r="SZE62" s="28"/>
      <c r="SZF62" s="29"/>
      <c r="SZG62" s="30"/>
      <c r="SZH62" s="27"/>
      <c r="SZI62" s="27"/>
      <c r="SZJ62" s="27"/>
      <c r="SZK62" s="28"/>
      <c r="SZL62" s="29"/>
      <c r="SZM62" s="30"/>
      <c r="SZN62" s="27"/>
      <c r="SZO62" s="27"/>
      <c r="SZP62" s="27"/>
      <c r="SZQ62" s="28"/>
      <c r="SZR62" s="29"/>
      <c r="SZS62" s="30"/>
      <c r="SZT62" s="27"/>
      <c r="SZU62" s="27"/>
      <c r="SZV62" s="27"/>
      <c r="SZW62" s="28"/>
      <c r="SZX62" s="29"/>
      <c r="SZY62" s="30"/>
      <c r="SZZ62" s="27"/>
      <c r="TAA62" s="27"/>
      <c r="TAB62" s="27"/>
      <c r="TAC62" s="28"/>
      <c r="TAD62" s="29"/>
      <c r="TAE62" s="30"/>
      <c r="TAF62" s="27"/>
      <c r="TAG62" s="27"/>
      <c r="TAH62" s="27"/>
      <c r="TAI62" s="28"/>
      <c r="TAJ62" s="29"/>
      <c r="TAK62" s="30"/>
      <c r="TAL62" s="27"/>
      <c r="TAM62" s="27"/>
      <c r="TAN62" s="27"/>
      <c r="TAO62" s="28"/>
      <c r="TAP62" s="29"/>
      <c r="TAQ62" s="30"/>
      <c r="TAR62" s="27"/>
      <c r="TAS62" s="27"/>
      <c r="TAT62" s="27"/>
      <c r="TAU62" s="28"/>
      <c r="TAV62" s="29"/>
      <c r="TAW62" s="30"/>
      <c r="TAX62" s="27"/>
      <c r="TAY62" s="27"/>
      <c r="TAZ62" s="27"/>
      <c r="TBA62" s="28"/>
      <c r="TBB62" s="29"/>
      <c r="TBC62" s="30"/>
      <c r="TBD62" s="27"/>
      <c r="TBE62" s="27"/>
      <c r="TBF62" s="27"/>
      <c r="TBG62" s="28"/>
      <c r="TBH62" s="29"/>
      <c r="TBI62" s="30"/>
      <c r="TBJ62" s="27"/>
      <c r="TBK62" s="27"/>
      <c r="TBL62" s="27"/>
      <c r="TBM62" s="28"/>
      <c r="TBN62" s="29"/>
      <c r="TBO62" s="30"/>
      <c r="TBP62" s="27"/>
      <c r="TBQ62" s="27"/>
      <c r="TBR62" s="27"/>
      <c r="TBS62" s="28"/>
      <c r="TBT62" s="29"/>
      <c r="TBU62" s="30"/>
      <c r="TBV62" s="27"/>
      <c r="TBW62" s="27"/>
      <c r="TBX62" s="27"/>
      <c r="TBY62" s="28"/>
      <c r="TBZ62" s="29"/>
      <c r="TCA62" s="30"/>
      <c r="TCB62" s="27"/>
      <c r="TCC62" s="27"/>
      <c r="TCD62" s="27"/>
      <c r="TCE62" s="28"/>
      <c r="TCF62" s="29"/>
      <c r="TCG62" s="30"/>
      <c r="TCH62" s="27"/>
      <c r="TCI62" s="27"/>
      <c r="TCJ62" s="27"/>
      <c r="TCK62" s="28"/>
      <c r="TCL62" s="29"/>
      <c r="TCM62" s="30"/>
      <c r="TCN62" s="27"/>
      <c r="TCO62" s="27"/>
      <c r="TCP62" s="27"/>
      <c r="TCQ62" s="28"/>
      <c r="TCR62" s="29"/>
      <c r="TCS62" s="30"/>
      <c r="TCT62" s="27"/>
      <c r="TCU62" s="27"/>
      <c r="TCV62" s="27"/>
      <c r="TCW62" s="28"/>
      <c r="TCX62" s="29"/>
      <c r="TCY62" s="30"/>
      <c r="TCZ62" s="27"/>
      <c r="TDA62" s="27"/>
      <c r="TDB62" s="27"/>
      <c r="TDC62" s="28"/>
      <c r="TDD62" s="29"/>
      <c r="TDE62" s="30"/>
      <c r="TDF62" s="27"/>
      <c r="TDG62" s="27"/>
      <c r="TDH62" s="27"/>
      <c r="TDI62" s="28"/>
      <c r="TDJ62" s="29"/>
      <c r="TDK62" s="30"/>
      <c r="TDL62" s="27"/>
      <c r="TDM62" s="27"/>
      <c r="TDN62" s="27"/>
      <c r="TDO62" s="28"/>
      <c r="TDP62" s="29"/>
      <c r="TDQ62" s="30"/>
      <c r="TDR62" s="27"/>
      <c r="TDS62" s="27"/>
      <c r="TDT62" s="27"/>
      <c r="TDU62" s="28"/>
      <c r="TDV62" s="29"/>
      <c r="TDW62" s="30"/>
      <c r="TDX62" s="27"/>
      <c r="TDY62" s="27"/>
      <c r="TDZ62" s="27"/>
      <c r="TEA62" s="28"/>
      <c r="TEB62" s="29"/>
      <c r="TEC62" s="30"/>
      <c r="TED62" s="27"/>
      <c r="TEE62" s="27"/>
      <c r="TEF62" s="27"/>
      <c r="TEG62" s="28"/>
      <c r="TEH62" s="29"/>
      <c r="TEI62" s="30"/>
      <c r="TEJ62" s="27"/>
      <c r="TEK62" s="27"/>
      <c r="TEL62" s="27"/>
      <c r="TEM62" s="28"/>
      <c r="TEN62" s="29"/>
      <c r="TEO62" s="30"/>
      <c r="TEP62" s="27"/>
      <c r="TEQ62" s="27"/>
      <c r="TER62" s="27"/>
      <c r="TES62" s="28"/>
      <c r="TET62" s="29"/>
      <c r="TEU62" s="30"/>
      <c r="TEV62" s="27"/>
      <c r="TEW62" s="27"/>
      <c r="TEX62" s="27"/>
      <c r="TEY62" s="28"/>
      <c r="TEZ62" s="29"/>
      <c r="TFA62" s="30"/>
      <c r="TFB62" s="27"/>
      <c r="TFC62" s="27"/>
      <c r="TFD62" s="27"/>
      <c r="TFE62" s="28"/>
      <c r="TFF62" s="29"/>
      <c r="TFG62" s="30"/>
      <c r="TFH62" s="27"/>
      <c r="TFI62" s="27"/>
      <c r="TFJ62" s="27"/>
      <c r="TFK62" s="28"/>
      <c r="TFL62" s="29"/>
      <c r="TFM62" s="30"/>
      <c r="TFN62" s="27"/>
      <c r="TFO62" s="27"/>
      <c r="TFP62" s="27"/>
      <c r="TFQ62" s="28"/>
      <c r="TFR62" s="29"/>
      <c r="TFS62" s="30"/>
      <c r="TFT62" s="27"/>
      <c r="TFU62" s="27"/>
      <c r="TFV62" s="27"/>
      <c r="TFW62" s="28"/>
      <c r="TFX62" s="29"/>
      <c r="TFY62" s="30"/>
      <c r="TFZ62" s="27"/>
      <c r="TGA62" s="27"/>
      <c r="TGB62" s="27"/>
      <c r="TGC62" s="28"/>
      <c r="TGD62" s="29"/>
      <c r="TGE62" s="30"/>
      <c r="TGF62" s="27"/>
      <c r="TGG62" s="27"/>
      <c r="TGH62" s="27"/>
      <c r="TGI62" s="28"/>
      <c r="TGJ62" s="29"/>
      <c r="TGK62" s="30"/>
      <c r="TGL62" s="27"/>
      <c r="TGM62" s="27"/>
      <c r="TGN62" s="27"/>
      <c r="TGO62" s="28"/>
      <c r="TGP62" s="29"/>
      <c r="TGQ62" s="30"/>
      <c r="TGR62" s="27"/>
      <c r="TGS62" s="27"/>
      <c r="TGT62" s="27"/>
      <c r="TGU62" s="28"/>
      <c r="TGV62" s="29"/>
      <c r="TGW62" s="30"/>
      <c r="TGX62" s="27"/>
      <c r="TGY62" s="27"/>
      <c r="TGZ62" s="27"/>
      <c r="THA62" s="28"/>
      <c r="THB62" s="29"/>
      <c r="THC62" s="30"/>
      <c r="THD62" s="27"/>
      <c r="THE62" s="27"/>
      <c r="THF62" s="27"/>
      <c r="THG62" s="28"/>
      <c r="THH62" s="29"/>
      <c r="THI62" s="30"/>
      <c r="THJ62" s="27"/>
      <c r="THK62" s="27"/>
      <c r="THL62" s="27"/>
      <c r="THM62" s="28"/>
      <c r="THN62" s="29"/>
      <c r="THO62" s="30"/>
      <c r="THP62" s="27"/>
      <c r="THQ62" s="27"/>
      <c r="THR62" s="27"/>
      <c r="THS62" s="28"/>
      <c r="THT62" s="29"/>
      <c r="THU62" s="30"/>
      <c r="THV62" s="27"/>
      <c r="THW62" s="27"/>
      <c r="THX62" s="27"/>
      <c r="THY62" s="28"/>
      <c r="THZ62" s="29"/>
      <c r="TIA62" s="30"/>
      <c r="TIB62" s="27"/>
      <c r="TIC62" s="27"/>
      <c r="TID62" s="27"/>
      <c r="TIE62" s="28"/>
      <c r="TIF62" s="29"/>
      <c r="TIG62" s="30"/>
      <c r="TIH62" s="27"/>
      <c r="TII62" s="27"/>
      <c r="TIJ62" s="27"/>
      <c r="TIK62" s="28"/>
      <c r="TIL62" s="29"/>
      <c r="TIM62" s="30"/>
      <c r="TIN62" s="27"/>
      <c r="TIO62" s="27"/>
      <c r="TIP62" s="27"/>
      <c r="TIQ62" s="28"/>
      <c r="TIR62" s="29"/>
      <c r="TIS62" s="30"/>
      <c r="TIT62" s="27"/>
      <c r="TIU62" s="27"/>
      <c r="TIV62" s="27"/>
      <c r="TIW62" s="28"/>
      <c r="TIX62" s="29"/>
      <c r="TIY62" s="30"/>
      <c r="TIZ62" s="27"/>
      <c r="TJA62" s="27"/>
      <c r="TJB62" s="27"/>
      <c r="TJC62" s="28"/>
      <c r="TJD62" s="29"/>
      <c r="TJE62" s="30"/>
      <c r="TJF62" s="27"/>
      <c r="TJG62" s="27"/>
      <c r="TJH62" s="27"/>
      <c r="TJI62" s="28"/>
      <c r="TJJ62" s="29"/>
      <c r="TJK62" s="30"/>
      <c r="TJL62" s="27"/>
      <c r="TJM62" s="27"/>
      <c r="TJN62" s="27"/>
      <c r="TJO62" s="28"/>
      <c r="TJP62" s="29"/>
      <c r="TJQ62" s="30"/>
      <c r="TJR62" s="27"/>
      <c r="TJS62" s="27"/>
      <c r="TJT62" s="27"/>
      <c r="TJU62" s="28"/>
      <c r="TJV62" s="29"/>
      <c r="TJW62" s="30"/>
      <c r="TJX62" s="27"/>
      <c r="TJY62" s="27"/>
      <c r="TJZ62" s="27"/>
      <c r="TKA62" s="28"/>
      <c r="TKB62" s="29"/>
      <c r="TKC62" s="30"/>
      <c r="TKD62" s="27"/>
      <c r="TKE62" s="27"/>
      <c r="TKF62" s="27"/>
      <c r="TKG62" s="28"/>
      <c r="TKH62" s="29"/>
      <c r="TKI62" s="30"/>
      <c r="TKJ62" s="27"/>
      <c r="TKK62" s="27"/>
      <c r="TKL62" s="27"/>
      <c r="TKM62" s="28"/>
      <c r="TKN62" s="29"/>
      <c r="TKO62" s="30"/>
      <c r="TKP62" s="27"/>
      <c r="TKQ62" s="27"/>
      <c r="TKR62" s="27"/>
      <c r="TKS62" s="28"/>
      <c r="TKT62" s="29"/>
      <c r="TKU62" s="30"/>
      <c r="TKV62" s="27"/>
      <c r="TKW62" s="27"/>
      <c r="TKX62" s="27"/>
      <c r="TKY62" s="28"/>
      <c r="TKZ62" s="29"/>
      <c r="TLA62" s="30"/>
      <c r="TLB62" s="27"/>
      <c r="TLC62" s="27"/>
      <c r="TLD62" s="27"/>
      <c r="TLE62" s="28"/>
      <c r="TLF62" s="29"/>
      <c r="TLG62" s="30"/>
      <c r="TLH62" s="27"/>
      <c r="TLI62" s="27"/>
      <c r="TLJ62" s="27"/>
      <c r="TLK62" s="28"/>
      <c r="TLL62" s="29"/>
      <c r="TLM62" s="30"/>
      <c r="TLN62" s="27"/>
      <c r="TLO62" s="27"/>
      <c r="TLP62" s="27"/>
      <c r="TLQ62" s="28"/>
      <c r="TLR62" s="29"/>
      <c r="TLS62" s="30"/>
      <c r="TLT62" s="27"/>
      <c r="TLU62" s="27"/>
      <c r="TLV62" s="27"/>
      <c r="TLW62" s="28"/>
      <c r="TLX62" s="29"/>
      <c r="TLY62" s="30"/>
      <c r="TLZ62" s="27"/>
      <c r="TMA62" s="27"/>
      <c r="TMB62" s="27"/>
      <c r="TMC62" s="28"/>
      <c r="TMD62" s="29"/>
      <c r="TME62" s="30"/>
      <c r="TMF62" s="27"/>
      <c r="TMG62" s="27"/>
      <c r="TMH62" s="27"/>
      <c r="TMI62" s="28"/>
      <c r="TMJ62" s="29"/>
      <c r="TMK62" s="30"/>
      <c r="TML62" s="27"/>
      <c r="TMM62" s="27"/>
      <c r="TMN62" s="27"/>
      <c r="TMO62" s="28"/>
      <c r="TMP62" s="29"/>
      <c r="TMQ62" s="30"/>
      <c r="TMR62" s="27"/>
      <c r="TMS62" s="27"/>
      <c r="TMT62" s="27"/>
      <c r="TMU62" s="28"/>
      <c r="TMV62" s="29"/>
      <c r="TMW62" s="30"/>
      <c r="TMX62" s="27"/>
      <c r="TMY62" s="27"/>
      <c r="TMZ62" s="27"/>
      <c r="TNA62" s="28"/>
      <c r="TNB62" s="29"/>
      <c r="TNC62" s="30"/>
      <c r="TND62" s="27"/>
      <c r="TNE62" s="27"/>
      <c r="TNF62" s="27"/>
      <c r="TNG62" s="28"/>
      <c r="TNH62" s="29"/>
      <c r="TNI62" s="30"/>
      <c r="TNJ62" s="27"/>
      <c r="TNK62" s="27"/>
      <c r="TNL62" s="27"/>
      <c r="TNM62" s="28"/>
      <c r="TNN62" s="29"/>
      <c r="TNO62" s="30"/>
      <c r="TNP62" s="27"/>
      <c r="TNQ62" s="27"/>
      <c r="TNR62" s="27"/>
      <c r="TNS62" s="28"/>
      <c r="TNT62" s="29"/>
      <c r="TNU62" s="30"/>
      <c r="TNV62" s="27"/>
      <c r="TNW62" s="27"/>
      <c r="TNX62" s="27"/>
      <c r="TNY62" s="28"/>
      <c r="TNZ62" s="29"/>
      <c r="TOA62" s="30"/>
      <c r="TOB62" s="27"/>
      <c r="TOC62" s="27"/>
      <c r="TOD62" s="27"/>
      <c r="TOE62" s="28"/>
      <c r="TOF62" s="29"/>
      <c r="TOG62" s="30"/>
      <c r="TOH62" s="27"/>
      <c r="TOI62" s="27"/>
      <c r="TOJ62" s="27"/>
      <c r="TOK62" s="28"/>
      <c r="TOL62" s="29"/>
      <c r="TOM62" s="30"/>
      <c r="TON62" s="27"/>
      <c r="TOO62" s="27"/>
      <c r="TOP62" s="27"/>
      <c r="TOQ62" s="28"/>
      <c r="TOR62" s="29"/>
      <c r="TOS62" s="30"/>
      <c r="TOT62" s="27"/>
      <c r="TOU62" s="27"/>
      <c r="TOV62" s="27"/>
      <c r="TOW62" s="28"/>
      <c r="TOX62" s="29"/>
      <c r="TOY62" s="30"/>
      <c r="TOZ62" s="27"/>
      <c r="TPA62" s="27"/>
      <c r="TPB62" s="27"/>
      <c r="TPC62" s="28"/>
      <c r="TPD62" s="29"/>
      <c r="TPE62" s="30"/>
      <c r="TPF62" s="27"/>
      <c r="TPG62" s="27"/>
      <c r="TPH62" s="27"/>
      <c r="TPI62" s="28"/>
      <c r="TPJ62" s="29"/>
      <c r="TPK62" s="30"/>
      <c r="TPL62" s="27"/>
      <c r="TPM62" s="27"/>
      <c r="TPN62" s="27"/>
      <c r="TPO62" s="28"/>
      <c r="TPP62" s="29"/>
      <c r="TPQ62" s="30"/>
      <c r="TPR62" s="27"/>
      <c r="TPS62" s="27"/>
      <c r="TPT62" s="27"/>
      <c r="TPU62" s="28"/>
      <c r="TPV62" s="29"/>
      <c r="TPW62" s="30"/>
      <c r="TPX62" s="27"/>
      <c r="TPY62" s="27"/>
      <c r="TPZ62" s="27"/>
      <c r="TQA62" s="28"/>
      <c r="TQB62" s="29"/>
      <c r="TQC62" s="30"/>
      <c r="TQD62" s="27"/>
      <c r="TQE62" s="27"/>
      <c r="TQF62" s="27"/>
      <c r="TQG62" s="28"/>
      <c r="TQH62" s="29"/>
      <c r="TQI62" s="30"/>
      <c r="TQJ62" s="27"/>
      <c r="TQK62" s="27"/>
      <c r="TQL62" s="27"/>
      <c r="TQM62" s="28"/>
      <c r="TQN62" s="29"/>
      <c r="TQO62" s="30"/>
      <c r="TQP62" s="27"/>
      <c r="TQQ62" s="27"/>
      <c r="TQR62" s="27"/>
      <c r="TQS62" s="28"/>
      <c r="TQT62" s="29"/>
      <c r="TQU62" s="30"/>
      <c r="TQV62" s="27"/>
      <c r="TQW62" s="27"/>
      <c r="TQX62" s="27"/>
      <c r="TQY62" s="28"/>
      <c r="TQZ62" s="29"/>
      <c r="TRA62" s="30"/>
      <c r="TRB62" s="27"/>
      <c r="TRC62" s="27"/>
      <c r="TRD62" s="27"/>
      <c r="TRE62" s="28"/>
      <c r="TRF62" s="29"/>
      <c r="TRG62" s="30"/>
      <c r="TRH62" s="27"/>
      <c r="TRI62" s="27"/>
      <c r="TRJ62" s="27"/>
      <c r="TRK62" s="28"/>
      <c r="TRL62" s="29"/>
      <c r="TRM62" s="30"/>
      <c r="TRN62" s="27"/>
      <c r="TRO62" s="27"/>
      <c r="TRP62" s="27"/>
      <c r="TRQ62" s="28"/>
      <c r="TRR62" s="29"/>
      <c r="TRS62" s="30"/>
      <c r="TRT62" s="27"/>
      <c r="TRU62" s="27"/>
      <c r="TRV62" s="27"/>
      <c r="TRW62" s="28"/>
      <c r="TRX62" s="29"/>
      <c r="TRY62" s="30"/>
      <c r="TRZ62" s="27"/>
      <c r="TSA62" s="27"/>
      <c r="TSB62" s="27"/>
      <c r="TSC62" s="28"/>
      <c r="TSD62" s="29"/>
      <c r="TSE62" s="30"/>
      <c r="TSF62" s="27"/>
      <c r="TSG62" s="27"/>
      <c r="TSH62" s="27"/>
      <c r="TSI62" s="28"/>
      <c r="TSJ62" s="29"/>
      <c r="TSK62" s="30"/>
      <c r="TSL62" s="27"/>
      <c r="TSM62" s="27"/>
      <c r="TSN62" s="27"/>
      <c r="TSO62" s="28"/>
      <c r="TSP62" s="29"/>
      <c r="TSQ62" s="30"/>
      <c r="TSR62" s="27"/>
      <c r="TSS62" s="27"/>
      <c r="TST62" s="27"/>
      <c r="TSU62" s="28"/>
      <c r="TSV62" s="29"/>
      <c r="TSW62" s="30"/>
      <c r="TSX62" s="27"/>
      <c r="TSY62" s="27"/>
      <c r="TSZ62" s="27"/>
      <c r="TTA62" s="28"/>
      <c r="TTB62" s="29"/>
      <c r="TTC62" s="30"/>
      <c r="TTD62" s="27"/>
      <c r="TTE62" s="27"/>
      <c r="TTF62" s="27"/>
      <c r="TTG62" s="28"/>
      <c r="TTH62" s="29"/>
      <c r="TTI62" s="30"/>
      <c r="TTJ62" s="27"/>
      <c r="TTK62" s="27"/>
      <c r="TTL62" s="27"/>
      <c r="TTM62" s="28"/>
      <c r="TTN62" s="29"/>
      <c r="TTO62" s="30"/>
      <c r="TTP62" s="27"/>
      <c r="TTQ62" s="27"/>
      <c r="TTR62" s="27"/>
      <c r="TTS62" s="28"/>
      <c r="TTT62" s="29"/>
      <c r="TTU62" s="30"/>
      <c r="TTV62" s="27"/>
      <c r="TTW62" s="27"/>
      <c r="TTX62" s="27"/>
      <c r="TTY62" s="28"/>
      <c r="TTZ62" s="29"/>
      <c r="TUA62" s="30"/>
      <c r="TUB62" s="27"/>
      <c r="TUC62" s="27"/>
      <c r="TUD62" s="27"/>
      <c r="TUE62" s="28"/>
      <c r="TUF62" s="29"/>
      <c r="TUG62" s="30"/>
      <c r="TUH62" s="27"/>
      <c r="TUI62" s="27"/>
      <c r="TUJ62" s="27"/>
      <c r="TUK62" s="28"/>
      <c r="TUL62" s="29"/>
      <c r="TUM62" s="30"/>
      <c r="TUN62" s="27"/>
      <c r="TUO62" s="27"/>
      <c r="TUP62" s="27"/>
      <c r="TUQ62" s="28"/>
      <c r="TUR62" s="29"/>
      <c r="TUS62" s="30"/>
      <c r="TUT62" s="27"/>
      <c r="TUU62" s="27"/>
      <c r="TUV62" s="27"/>
      <c r="TUW62" s="28"/>
      <c r="TUX62" s="29"/>
      <c r="TUY62" s="30"/>
      <c r="TUZ62" s="27"/>
      <c r="TVA62" s="27"/>
      <c r="TVB62" s="27"/>
      <c r="TVC62" s="28"/>
      <c r="TVD62" s="29"/>
      <c r="TVE62" s="30"/>
      <c r="TVF62" s="27"/>
      <c r="TVG62" s="27"/>
      <c r="TVH62" s="27"/>
      <c r="TVI62" s="28"/>
      <c r="TVJ62" s="29"/>
      <c r="TVK62" s="30"/>
      <c r="TVL62" s="27"/>
      <c r="TVM62" s="27"/>
      <c r="TVN62" s="27"/>
      <c r="TVO62" s="28"/>
      <c r="TVP62" s="29"/>
      <c r="TVQ62" s="30"/>
      <c r="TVR62" s="27"/>
      <c r="TVS62" s="27"/>
      <c r="TVT62" s="27"/>
      <c r="TVU62" s="28"/>
      <c r="TVV62" s="29"/>
      <c r="TVW62" s="30"/>
      <c r="TVX62" s="27"/>
      <c r="TVY62" s="27"/>
      <c r="TVZ62" s="27"/>
      <c r="TWA62" s="28"/>
      <c r="TWB62" s="29"/>
      <c r="TWC62" s="30"/>
      <c r="TWD62" s="27"/>
      <c r="TWE62" s="27"/>
      <c r="TWF62" s="27"/>
      <c r="TWG62" s="28"/>
      <c r="TWH62" s="29"/>
      <c r="TWI62" s="30"/>
      <c r="TWJ62" s="27"/>
      <c r="TWK62" s="27"/>
      <c r="TWL62" s="27"/>
      <c r="TWM62" s="28"/>
      <c r="TWN62" s="29"/>
      <c r="TWO62" s="30"/>
      <c r="TWP62" s="27"/>
      <c r="TWQ62" s="27"/>
      <c r="TWR62" s="27"/>
      <c r="TWS62" s="28"/>
      <c r="TWT62" s="29"/>
      <c r="TWU62" s="30"/>
      <c r="TWV62" s="27"/>
      <c r="TWW62" s="27"/>
      <c r="TWX62" s="27"/>
      <c r="TWY62" s="28"/>
      <c r="TWZ62" s="29"/>
      <c r="TXA62" s="30"/>
      <c r="TXB62" s="27"/>
      <c r="TXC62" s="27"/>
      <c r="TXD62" s="27"/>
      <c r="TXE62" s="28"/>
      <c r="TXF62" s="29"/>
      <c r="TXG62" s="30"/>
      <c r="TXH62" s="27"/>
      <c r="TXI62" s="27"/>
      <c r="TXJ62" s="27"/>
      <c r="TXK62" s="28"/>
      <c r="TXL62" s="29"/>
      <c r="TXM62" s="30"/>
      <c r="TXN62" s="27"/>
      <c r="TXO62" s="27"/>
      <c r="TXP62" s="27"/>
      <c r="TXQ62" s="28"/>
      <c r="TXR62" s="29"/>
      <c r="TXS62" s="30"/>
      <c r="TXT62" s="27"/>
      <c r="TXU62" s="27"/>
      <c r="TXV62" s="27"/>
      <c r="TXW62" s="28"/>
      <c r="TXX62" s="29"/>
      <c r="TXY62" s="30"/>
      <c r="TXZ62" s="27"/>
      <c r="TYA62" s="27"/>
      <c r="TYB62" s="27"/>
      <c r="TYC62" s="28"/>
      <c r="TYD62" s="29"/>
      <c r="TYE62" s="30"/>
      <c r="TYF62" s="27"/>
      <c r="TYG62" s="27"/>
      <c r="TYH62" s="27"/>
      <c r="TYI62" s="28"/>
      <c r="TYJ62" s="29"/>
      <c r="TYK62" s="30"/>
      <c r="TYL62" s="27"/>
      <c r="TYM62" s="27"/>
      <c r="TYN62" s="27"/>
      <c r="TYO62" s="28"/>
      <c r="TYP62" s="29"/>
      <c r="TYQ62" s="30"/>
      <c r="TYR62" s="27"/>
      <c r="TYS62" s="27"/>
      <c r="TYT62" s="27"/>
      <c r="TYU62" s="28"/>
      <c r="TYV62" s="29"/>
      <c r="TYW62" s="30"/>
      <c r="TYX62" s="27"/>
      <c r="TYY62" s="27"/>
      <c r="TYZ62" s="27"/>
      <c r="TZA62" s="28"/>
      <c r="TZB62" s="29"/>
      <c r="TZC62" s="30"/>
      <c r="TZD62" s="27"/>
      <c r="TZE62" s="27"/>
      <c r="TZF62" s="27"/>
      <c r="TZG62" s="28"/>
      <c r="TZH62" s="29"/>
      <c r="TZI62" s="30"/>
      <c r="TZJ62" s="27"/>
      <c r="TZK62" s="27"/>
      <c r="TZL62" s="27"/>
      <c r="TZM62" s="28"/>
      <c r="TZN62" s="29"/>
      <c r="TZO62" s="30"/>
      <c r="TZP62" s="27"/>
      <c r="TZQ62" s="27"/>
      <c r="TZR62" s="27"/>
      <c r="TZS62" s="28"/>
      <c r="TZT62" s="29"/>
      <c r="TZU62" s="30"/>
      <c r="TZV62" s="27"/>
      <c r="TZW62" s="27"/>
      <c r="TZX62" s="27"/>
      <c r="TZY62" s="28"/>
      <c r="TZZ62" s="29"/>
      <c r="UAA62" s="30"/>
      <c r="UAB62" s="27"/>
      <c r="UAC62" s="27"/>
      <c r="UAD62" s="27"/>
      <c r="UAE62" s="28"/>
      <c r="UAF62" s="29"/>
      <c r="UAG62" s="30"/>
      <c r="UAH62" s="27"/>
      <c r="UAI62" s="27"/>
      <c r="UAJ62" s="27"/>
      <c r="UAK62" s="28"/>
      <c r="UAL62" s="29"/>
      <c r="UAM62" s="30"/>
      <c r="UAN62" s="27"/>
      <c r="UAO62" s="27"/>
      <c r="UAP62" s="27"/>
      <c r="UAQ62" s="28"/>
      <c r="UAR62" s="29"/>
      <c r="UAS62" s="30"/>
      <c r="UAT62" s="27"/>
      <c r="UAU62" s="27"/>
      <c r="UAV62" s="27"/>
      <c r="UAW62" s="28"/>
      <c r="UAX62" s="29"/>
      <c r="UAY62" s="30"/>
      <c r="UAZ62" s="27"/>
      <c r="UBA62" s="27"/>
      <c r="UBB62" s="27"/>
      <c r="UBC62" s="28"/>
      <c r="UBD62" s="29"/>
      <c r="UBE62" s="30"/>
      <c r="UBF62" s="27"/>
      <c r="UBG62" s="27"/>
      <c r="UBH62" s="27"/>
      <c r="UBI62" s="28"/>
      <c r="UBJ62" s="29"/>
      <c r="UBK62" s="30"/>
      <c r="UBL62" s="27"/>
      <c r="UBM62" s="27"/>
      <c r="UBN62" s="27"/>
      <c r="UBO62" s="28"/>
      <c r="UBP62" s="29"/>
      <c r="UBQ62" s="30"/>
      <c r="UBR62" s="27"/>
      <c r="UBS62" s="27"/>
      <c r="UBT62" s="27"/>
      <c r="UBU62" s="28"/>
      <c r="UBV62" s="29"/>
      <c r="UBW62" s="30"/>
      <c r="UBX62" s="27"/>
      <c r="UBY62" s="27"/>
      <c r="UBZ62" s="27"/>
      <c r="UCA62" s="28"/>
      <c r="UCB62" s="29"/>
      <c r="UCC62" s="30"/>
      <c r="UCD62" s="27"/>
      <c r="UCE62" s="27"/>
      <c r="UCF62" s="27"/>
      <c r="UCG62" s="28"/>
      <c r="UCH62" s="29"/>
      <c r="UCI62" s="30"/>
      <c r="UCJ62" s="27"/>
      <c r="UCK62" s="27"/>
      <c r="UCL62" s="27"/>
      <c r="UCM62" s="28"/>
      <c r="UCN62" s="29"/>
      <c r="UCO62" s="30"/>
      <c r="UCP62" s="27"/>
      <c r="UCQ62" s="27"/>
      <c r="UCR62" s="27"/>
      <c r="UCS62" s="28"/>
      <c r="UCT62" s="29"/>
      <c r="UCU62" s="30"/>
      <c r="UCV62" s="27"/>
      <c r="UCW62" s="27"/>
      <c r="UCX62" s="27"/>
      <c r="UCY62" s="28"/>
      <c r="UCZ62" s="29"/>
      <c r="UDA62" s="30"/>
      <c r="UDB62" s="27"/>
      <c r="UDC62" s="27"/>
      <c r="UDD62" s="27"/>
      <c r="UDE62" s="28"/>
      <c r="UDF62" s="29"/>
      <c r="UDG62" s="30"/>
      <c r="UDH62" s="27"/>
      <c r="UDI62" s="27"/>
      <c r="UDJ62" s="27"/>
      <c r="UDK62" s="28"/>
      <c r="UDL62" s="29"/>
      <c r="UDM62" s="30"/>
      <c r="UDN62" s="27"/>
      <c r="UDO62" s="27"/>
      <c r="UDP62" s="27"/>
      <c r="UDQ62" s="28"/>
      <c r="UDR62" s="29"/>
      <c r="UDS62" s="30"/>
      <c r="UDT62" s="27"/>
      <c r="UDU62" s="27"/>
      <c r="UDV62" s="27"/>
      <c r="UDW62" s="28"/>
      <c r="UDX62" s="29"/>
      <c r="UDY62" s="30"/>
      <c r="UDZ62" s="27"/>
      <c r="UEA62" s="27"/>
      <c r="UEB62" s="27"/>
      <c r="UEC62" s="28"/>
      <c r="UED62" s="29"/>
      <c r="UEE62" s="30"/>
      <c r="UEF62" s="27"/>
      <c r="UEG62" s="27"/>
      <c r="UEH62" s="27"/>
      <c r="UEI62" s="28"/>
      <c r="UEJ62" s="29"/>
      <c r="UEK62" s="30"/>
      <c r="UEL62" s="27"/>
      <c r="UEM62" s="27"/>
      <c r="UEN62" s="27"/>
      <c r="UEO62" s="28"/>
      <c r="UEP62" s="29"/>
      <c r="UEQ62" s="30"/>
      <c r="UER62" s="27"/>
      <c r="UES62" s="27"/>
      <c r="UET62" s="27"/>
      <c r="UEU62" s="28"/>
      <c r="UEV62" s="29"/>
      <c r="UEW62" s="30"/>
      <c r="UEX62" s="27"/>
      <c r="UEY62" s="27"/>
      <c r="UEZ62" s="27"/>
      <c r="UFA62" s="28"/>
      <c r="UFB62" s="29"/>
      <c r="UFC62" s="30"/>
      <c r="UFD62" s="27"/>
      <c r="UFE62" s="27"/>
      <c r="UFF62" s="27"/>
      <c r="UFG62" s="28"/>
      <c r="UFH62" s="29"/>
      <c r="UFI62" s="30"/>
      <c r="UFJ62" s="27"/>
      <c r="UFK62" s="27"/>
      <c r="UFL62" s="27"/>
      <c r="UFM62" s="28"/>
      <c r="UFN62" s="29"/>
      <c r="UFO62" s="30"/>
      <c r="UFP62" s="27"/>
      <c r="UFQ62" s="27"/>
      <c r="UFR62" s="27"/>
      <c r="UFS62" s="28"/>
      <c r="UFT62" s="29"/>
      <c r="UFU62" s="30"/>
      <c r="UFV62" s="27"/>
      <c r="UFW62" s="27"/>
      <c r="UFX62" s="27"/>
      <c r="UFY62" s="28"/>
      <c r="UFZ62" s="29"/>
      <c r="UGA62" s="30"/>
      <c r="UGB62" s="27"/>
      <c r="UGC62" s="27"/>
      <c r="UGD62" s="27"/>
      <c r="UGE62" s="28"/>
      <c r="UGF62" s="29"/>
      <c r="UGG62" s="30"/>
      <c r="UGH62" s="27"/>
      <c r="UGI62" s="27"/>
      <c r="UGJ62" s="27"/>
      <c r="UGK62" s="28"/>
      <c r="UGL62" s="29"/>
      <c r="UGM62" s="30"/>
      <c r="UGN62" s="27"/>
      <c r="UGO62" s="27"/>
      <c r="UGP62" s="27"/>
      <c r="UGQ62" s="28"/>
      <c r="UGR62" s="29"/>
      <c r="UGS62" s="30"/>
      <c r="UGT62" s="27"/>
      <c r="UGU62" s="27"/>
      <c r="UGV62" s="27"/>
      <c r="UGW62" s="28"/>
      <c r="UGX62" s="29"/>
      <c r="UGY62" s="30"/>
      <c r="UGZ62" s="27"/>
      <c r="UHA62" s="27"/>
      <c r="UHB62" s="27"/>
      <c r="UHC62" s="28"/>
      <c r="UHD62" s="29"/>
      <c r="UHE62" s="30"/>
      <c r="UHF62" s="27"/>
      <c r="UHG62" s="27"/>
      <c r="UHH62" s="27"/>
      <c r="UHI62" s="28"/>
      <c r="UHJ62" s="29"/>
      <c r="UHK62" s="30"/>
      <c r="UHL62" s="27"/>
      <c r="UHM62" s="27"/>
      <c r="UHN62" s="27"/>
      <c r="UHO62" s="28"/>
      <c r="UHP62" s="29"/>
      <c r="UHQ62" s="30"/>
      <c r="UHR62" s="27"/>
      <c r="UHS62" s="27"/>
      <c r="UHT62" s="27"/>
      <c r="UHU62" s="28"/>
      <c r="UHV62" s="29"/>
      <c r="UHW62" s="30"/>
      <c r="UHX62" s="27"/>
      <c r="UHY62" s="27"/>
      <c r="UHZ62" s="27"/>
      <c r="UIA62" s="28"/>
      <c r="UIB62" s="29"/>
      <c r="UIC62" s="30"/>
      <c r="UID62" s="27"/>
      <c r="UIE62" s="27"/>
      <c r="UIF62" s="27"/>
      <c r="UIG62" s="28"/>
      <c r="UIH62" s="29"/>
      <c r="UII62" s="30"/>
      <c r="UIJ62" s="27"/>
      <c r="UIK62" s="27"/>
      <c r="UIL62" s="27"/>
      <c r="UIM62" s="28"/>
      <c r="UIN62" s="29"/>
      <c r="UIO62" s="30"/>
      <c r="UIP62" s="27"/>
      <c r="UIQ62" s="27"/>
      <c r="UIR62" s="27"/>
      <c r="UIS62" s="28"/>
      <c r="UIT62" s="29"/>
      <c r="UIU62" s="30"/>
      <c r="UIV62" s="27"/>
      <c r="UIW62" s="27"/>
      <c r="UIX62" s="27"/>
      <c r="UIY62" s="28"/>
      <c r="UIZ62" s="29"/>
      <c r="UJA62" s="30"/>
      <c r="UJB62" s="27"/>
      <c r="UJC62" s="27"/>
      <c r="UJD62" s="27"/>
      <c r="UJE62" s="28"/>
      <c r="UJF62" s="29"/>
      <c r="UJG62" s="30"/>
      <c r="UJH62" s="27"/>
      <c r="UJI62" s="27"/>
      <c r="UJJ62" s="27"/>
      <c r="UJK62" s="28"/>
      <c r="UJL62" s="29"/>
      <c r="UJM62" s="30"/>
      <c r="UJN62" s="27"/>
      <c r="UJO62" s="27"/>
      <c r="UJP62" s="27"/>
      <c r="UJQ62" s="28"/>
      <c r="UJR62" s="29"/>
      <c r="UJS62" s="30"/>
      <c r="UJT62" s="27"/>
      <c r="UJU62" s="27"/>
      <c r="UJV62" s="27"/>
      <c r="UJW62" s="28"/>
      <c r="UJX62" s="29"/>
      <c r="UJY62" s="30"/>
      <c r="UJZ62" s="27"/>
      <c r="UKA62" s="27"/>
      <c r="UKB62" s="27"/>
      <c r="UKC62" s="28"/>
      <c r="UKD62" s="29"/>
      <c r="UKE62" s="30"/>
      <c r="UKF62" s="27"/>
      <c r="UKG62" s="27"/>
      <c r="UKH62" s="27"/>
      <c r="UKI62" s="28"/>
      <c r="UKJ62" s="29"/>
      <c r="UKK62" s="30"/>
      <c r="UKL62" s="27"/>
      <c r="UKM62" s="27"/>
      <c r="UKN62" s="27"/>
      <c r="UKO62" s="28"/>
      <c r="UKP62" s="29"/>
      <c r="UKQ62" s="30"/>
      <c r="UKR62" s="27"/>
      <c r="UKS62" s="27"/>
      <c r="UKT62" s="27"/>
      <c r="UKU62" s="28"/>
      <c r="UKV62" s="29"/>
      <c r="UKW62" s="30"/>
      <c r="UKX62" s="27"/>
      <c r="UKY62" s="27"/>
      <c r="UKZ62" s="27"/>
      <c r="ULA62" s="28"/>
      <c r="ULB62" s="29"/>
      <c r="ULC62" s="30"/>
      <c r="ULD62" s="27"/>
      <c r="ULE62" s="27"/>
      <c r="ULF62" s="27"/>
      <c r="ULG62" s="28"/>
      <c r="ULH62" s="29"/>
      <c r="ULI62" s="30"/>
      <c r="ULJ62" s="27"/>
      <c r="ULK62" s="27"/>
      <c r="ULL62" s="27"/>
      <c r="ULM62" s="28"/>
      <c r="ULN62" s="29"/>
      <c r="ULO62" s="30"/>
      <c r="ULP62" s="27"/>
      <c r="ULQ62" s="27"/>
      <c r="ULR62" s="27"/>
      <c r="ULS62" s="28"/>
      <c r="ULT62" s="29"/>
      <c r="ULU62" s="30"/>
      <c r="ULV62" s="27"/>
      <c r="ULW62" s="27"/>
      <c r="ULX62" s="27"/>
      <c r="ULY62" s="28"/>
      <c r="ULZ62" s="29"/>
      <c r="UMA62" s="30"/>
      <c r="UMB62" s="27"/>
      <c r="UMC62" s="27"/>
      <c r="UMD62" s="27"/>
      <c r="UME62" s="28"/>
      <c r="UMF62" s="29"/>
      <c r="UMG62" s="30"/>
      <c r="UMH62" s="27"/>
      <c r="UMI62" s="27"/>
      <c r="UMJ62" s="27"/>
      <c r="UMK62" s="28"/>
      <c r="UML62" s="29"/>
      <c r="UMM62" s="30"/>
      <c r="UMN62" s="27"/>
      <c r="UMO62" s="27"/>
      <c r="UMP62" s="27"/>
      <c r="UMQ62" s="28"/>
      <c r="UMR62" s="29"/>
      <c r="UMS62" s="30"/>
      <c r="UMT62" s="27"/>
      <c r="UMU62" s="27"/>
      <c r="UMV62" s="27"/>
      <c r="UMW62" s="28"/>
      <c r="UMX62" s="29"/>
      <c r="UMY62" s="30"/>
      <c r="UMZ62" s="27"/>
      <c r="UNA62" s="27"/>
      <c r="UNB62" s="27"/>
      <c r="UNC62" s="28"/>
      <c r="UND62" s="29"/>
      <c r="UNE62" s="30"/>
      <c r="UNF62" s="27"/>
      <c r="UNG62" s="27"/>
      <c r="UNH62" s="27"/>
      <c r="UNI62" s="28"/>
      <c r="UNJ62" s="29"/>
      <c r="UNK62" s="30"/>
      <c r="UNL62" s="27"/>
      <c r="UNM62" s="27"/>
      <c r="UNN62" s="27"/>
      <c r="UNO62" s="28"/>
      <c r="UNP62" s="29"/>
      <c r="UNQ62" s="30"/>
      <c r="UNR62" s="27"/>
      <c r="UNS62" s="27"/>
      <c r="UNT62" s="27"/>
      <c r="UNU62" s="28"/>
      <c r="UNV62" s="29"/>
      <c r="UNW62" s="30"/>
      <c r="UNX62" s="27"/>
      <c r="UNY62" s="27"/>
      <c r="UNZ62" s="27"/>
      <c r="UOA62" s="28"/>
      <c r="UOB62" s="29"/>
      <c r="UOC62" s="30"/>
      <c r="UOD62" s="27"/>
      <c r="UOE62" s="27"/>
      <c r="UOF62" s="27"/>
      <c r="UOG62" s="28"/>
      <c r="UOH62" s="29"/>
      <c r="UOI62" s="30"/>
      <c r="UOJ62" s="27"/>
      <c r="UOK62" s="27"/>
      <c r="UOL62" s="27"/>
      <c r="UOM62" s="28"/>
      <c r="UON62" s="29"/>
      <c r="UOO62" s="30"/>
      <c r="UOP62" s="27"/>
      <c r="UOQ62" s="27"/>
      <c r="UOR62" s="27"/>
      <c r="UOS62" s="28"/>
      <c r="UOT62" s="29"/>
      <c r="UOU62" s="30"/>
      <c r="UOV62" s="27"/>
      <c r="UOW62" s="27"/>
      <c r="UOX62" s="27"/>
      <c r="UOY62" s="28"/>
      <c r="UOZ62" s="29"/>
      <c r="UPA62" s="30"/>
      <c r="UPB62" s="27"/>
      <c r="UPC62" s="27"/>
      <c r="UPD62" s="27"/>
      <c r="UPE62" s="28"/>
      <c r="UPF62" s="29"/>
      <c r="UPG62" s="30"/>
      <c r="UPH62" s="27"/>
      <c r="UPI62" s="27"/>
      <c r="UPJ62" s="27"/>
      <c r="UPK62" s="28"/>
      <c r="UPL62" s="29"/>
      <c r="UPM62" s="30"/>
      <c r="UPN62" s="27"/>
      <c r="UPO62" s="27"/>
      <c r="UPP62" s="27"/>
      <c r="UPQ62" s="28"/>
      <c r="UPR62" s="29"/>
      <c r="UPS62" s="30"/>
      <c r="UPT62" s="27"/>
      <c r="UPU62" s="27"/>
      <c r="UPV62" s="27"/>
      <c r="UPW62" s="28"/>
      <c r="UPX62" s="29"/>
      <c r="UPY62" s="30"/>
      <c r="UPZ62" s="27"/>
      <c r="UQA62" s="27"/>
      <c r="UQB62" s="27"/>
      <c r="UQC62" s="28"/>
      <c r="UQD62" s="29"/>
      <c r="UQE62" s="30"/>
      <c r="UQF62" s="27"/>
      <c r="UQG62" s="27"/>
      <c r="UQH62" s="27"/>
      <c r="UQI62" s="28"/>
      <c r="UQJ62" s="29"/>
      <c r="UQK62" s="30"/>
      <c r="UQL62" s="27"/>
      <c r="UQM62" s="27"/>
      <c r="UQN62" s="27"/>
      <c r="UQO62" s="28"/>
      <c r="UQP62" s="29"/>
      <c r="UQQ62" s="30"/>
      <c r="UQR62" s="27"/>
      <c r="UQS62" s="27"/>
      <c r="UQT62" s="27"/>
      <c r="UQU62" s="28"/>
      <c r="UQV62" s="29"/>
      <c r="UQW62" s="30"/>
      <c r="UQX62" s="27"/>
      <c r="UQY62" s="27"/>
      <c r="UQZ62" s="27"/>
      <c r="URA62" s="28"/>
      <c r="URB62" s="29"/>
      <c r="URC62" s="30"/>
      <c r="URD62" s="27"/>
      <c r="URE62" s="27"/>
      <c r="URF62" s="27"/>
      <c r="URG62" s="28"/>
      <c r="URH62" s="29"/>
      <c r="URI62" s="30"/>
      <c r="URJ62" s="27"/>
      <c r="URK62" s="27"/>
      <c r="URL62" s="27"/>
      <c r="URM62" s="28"/>
      <c r="URN62" s="29"/>
      <c r="URO62" s="30"/>
      <c r="URP62" s="27"/>
      <c r="URQ62" s="27"/>
      <c r="URR62" s="27"/>
      <c r="URS62" s="28"/>
      <c r="URT62" s="29"/>
      <c r="URU62" s="30"/>
      <c r="URV62" s="27"/>
      <c r="URW62" s="27"/>
      <c r="URX62" s="27"/>
      <c r="URY62" s="28"/>
      <c r="URZ62" s="29"/>
      <c r="USA62" s="30"/>
      <c r="USB62" s="27"/>
      <c r="USC62" s="27"/>
      <c r="USD62" s="27"/>
      <c r="USE62" s="28"/>
      <c r="USF62" s="29"/>
      <c r="USG62" s="30"/>
      <c r="USH62" s="27"/>
      <c r="USI62" s="27"/>
      <c r="USJ62" s="27"/>
      <c r="USK62" s="28"/>
      <c r="USL62" s="29"/>
      <c r="USM62" s="30"/>
      <c r="USN62" s="27"/>
      <c r="USO62" s="27"/>
      <c r="USP62" s="27"/>
      <c r="USQ62" s="28"/>
      <c r="USR62" s="29"/>
      <c r="USS62" s="30"/>
      <c r="UST62" s="27"/>
      <c r="USU62" s="27"/>
      <c r="USV62" s="27"/>
      <c r="USW62" s="28"/>
      <c r="USX62" s="29"/>
      <c r="USY62" s="30"/>
      <c r="USZ62" s="27"/>
      <c r="UTA62" s="27"/>
      <c r="UTB62" s="27"/>
      <c r="UTC62" s="28"/>
      <c r="UTD62" s="29"/>
      <c r="UTE62" s="30"/>
      <c r="UTF62" s="27"/>
      <c r="UTG62" s="27"/>
      <c r="UTH62" s="27"/>
      <c r="UTI62" s="28"/>
      <c r="UTJ62" s="29"/>
      <c r="UTK62" s="30"/>
      <c r="UTL62" s="27"/>
      <c r="UTM62" s="27"/>
      <c r="UTN62" s="27"/>
      <c r="UTO62" s="28"/>
      <c r="UTP62" s="29"/>
      <c r="UTQ62" s="30"/>
      <c r="UTR62" s="27"/>
      <c r="UTS62" s="27"/>
      <c r="UTT62" s="27"/>
      <c r="UTU62" s="28"/>
      <c r="UTV62" s="29"/>
      <c r="UTW62" s="30"/>
      <c r="UTX62" s="27"/>
      <c r="UTY62" s="27"/>
      <c r="UTZ62" s="27"/>
      <c r="UUA62" s="28"/>
      <c r="UUB62" s="29"/>
      <c r="UUC62" s="30"/>
      <c r="UUD62" s="27"/>
      <c r="UUE62" s="27"/>
      <c r="UUF62" s="27"/>
      <c r="UUG62" s="28"/>
      <c r="UUH62" s="29"/>
      <c r="UUI62" s="30"/>
      <c r="UUJ62" s="27"/>
      <c r="UUK62" s="27"/>
      <c r="UUL62" s="27"/>
      <c r="UUM62" s="28"/>
      <c r="UUN62" s="29"/>
      <c r="UUO62" s="30"/>
      <c r="UUP62" s="27"/>
      <c r="UUQ62" s="27"/>
      <c r="UUR62" s="27"/>
      <c r="UUS62" s="28"/>
      <c r="UUT62" s="29"/>
      <c r="UUU62" s="30"/>
      <c r="UUV62" s="27"/>
      <c r="UUW62" s="27"/>
      <c r="UUX62" s="27"/>
      <c r="UUY62" s="28"/>
      <c r="UUZ62" s="29"/>
      <c r="UVA62" s="30"/>
      <c r="UVB62" s="27"/>
      <c r="UVC62" s="27"/>
      <c r="UVD62" s="27"/>
      <c r="UVE62" s="28"/>
      <c r="UVF62" s="29"/>
      <c r="UVG62" s="30"/>
      <c r="UVH62" s="27"/>
      <c r="UVI62" s="27"/>
      <c r="UVJ62" s="27"/>
      <c r="UVK62" s="28"/>
      <c r="UVL62" s="29"/>
      <c r="UVM62" s="30"/>
      <c r="UVN62" s="27"/>
      <c r="UVO62" s="27"/>
      <c r="UVP62" s="27"/>
      <c r="UVQ62" s="28"/>
      <c r="UVR62" s="29"/>
      <c r="UVS62" s="30"/>
      <c r="UVT62" s="27"/>
      <c r="UVU62" s="27"/>
      <c r="UVV62" s="27"/>
      <c r="UVW62" s="28"/>
      <c r="UVX62" s="29"/>
      <c r="UVY62" s="30"/>
      <c r="UVZ62" s="27"/>
      <c r="UWA62" s="27"/>
      <c r="UWB62" s="27"/>
      <c r="UWC62" s="28"/>
      <c r="UWD62" s="29"/>
      <c r="UWE62" s="30"/>
      <c r="UWF62" s="27"/>
      <c r="UWG62" s="27"/>
      <c r="UWH62" s="27"/>
      <c r="UWI62" s="28"/>
      <c r="UWJ62" s="29"/>
      <c r="UWK62" s="30"/>
      <c r="UWL62" s="27"/>
      <c r="UWM62" s="27"/>
      <c r="UWN62" s="27"/>
      <c r="UWO62" s="28"/>
      <c r="UWP62" s="29"/>
      <c r="UWQ62" s="30"/>
      <c r="UWR62" s="27"/>
      <c r="UWS62" s="27"/>
      <c r="UWT62" s="27"/>
      <c r="UWU62" s="28"/>
      <c r="UWV62" s="29"/>
      <c r="UWW62" s="30"/>
      <c r="UWX62" s="27"/>
      <c r="UWY62" s="27"/>
      <c r="UWZ62" s="27"/>
      <c r="UXA62" s="28"/>
      <c r="UXB62" s="29"/>
      <c r="UXC62" s="30"/>
      <c r="UXD62" s="27"/>
      <c r="UXE62" s="27"/>
      <c r="UXF62" s="27"/>
      <c r="UXG62" s="28"/>
      <c r="UXH62" s="29"/>
      <c r="UXI62" s="30"/>
      <c r="UXJ62" s="27"/>
      <c r="UXK62" s="27"/>
      <c r="UXL62" s="27"/>
      <c r="UXM62" s="28"/>
      <c r="UXN62" s="29"/>
      <c r="UXO62" s="30"/>
      <c r="UXP62" s="27"/>
      <c r="UXQ62" s="27"/>
      <c r="UXR62" s="27"/>
      <c r="UXS62" s="28"/>
      <c r="UXT62" s="29"/>
      <c r="UXU62" s="30"/>
      <c r="UXV62" s="27"/>
      <c r="UXW62" s="27"/>
      <c r="UXX62" s="27"/>
      <c r="UXY62" s="28"/>
      <c r="UXZ62" s="29"/>
      <c r="UYA62" s="30"/>
      <c r="UYB62" s="27"/>
      <c r="UYC62" s="27"/>
      <c r="UYD62" s="27"/>
      <c r="UYE62" s="28"/>
      <c r="UYF62" s="29"/>
      <c r="UYG62" s="30"/>
      <c r="UYH62" s="27"/>
      <c r="UYI62" s="27"/>
      <c r="UYJ62" s="27"/>
      <c r="UYK62" s="28"/>
      <c r="UYL62" s="29"/>
      <c r="UYM62" s="30"/>
      <c r="UYN62" s="27"/>
      <c r="UYO62" s="27"/>
      <c r="UYP62" s="27"/>
      <c r="UYQ62" s="28"/>
      <c r="UYR62" s="29"/>
      <c r="UYS62" s="30"/>
      <c r="UYT62" s="27"/>
      <c r="UYU62" s="27"/>
      <c r="UYV62" s="27"/>
      <c r="UYW62" s="28"/>
      <c r="UYX62" s="29"/>
      <c r="UYY62" s="30"/>
      <c r="UYZ62" s="27"/>
      <c r="UZA62" s="27"/>
      <c r="UZB62" s="27"/>
      <c r="UZC62" s="28"/>
      <c r="UZD62" s="29"/>
      <c r="UZE62" s="30"/>
      <c r="UZF62" s="27"/>
      <c r="UZG62" s="27"/>
      <c r="UZH62" s="27"/>
      <c r="UZI62" s="28"/>
      <c r="UZJ62" s="29"/>
      <c r="UZK62" s="30"/>
      <c r="UZL62" s="27"/>
      <c r="UZM62" s="27"/>
      <c r="UZN62" s="27"/>
      <c r="UZO62" s="28"/>
      <c r="UZP62" s="29"/>
      <c r="UZQ62" s="30"/>
      <c r="UZR62" s="27"/>
      <c r="UZS62" s="27"/>
      <c r="UZT62" s="27"/>
      <c r="UZU62" s="28"/>
      <c r="UZV62" s="29"/>
      <c r="UZW62" s="30"/>
      <c r="UZX62" s="27"/>
      <c r="UZY62" s="27"/>
      <c r="UZZ62" s="27"/>
      <c r="VAA62" s="28"/>
      <c r="VAB62" s="29"/>
      <c r="VAC62" s="30"/>
      <c r="VAD62" s="27"/>
      <c r="VAE62" s="27"/>
      <c r="VAF62" s="27"/>
      <c r="VAG62" s="28"/>
      <c r="VAH62" s="29"/>
      <c r="VAI62" s="30"/>
      <c r="VAJ62" s="27"/>
      <c r="VAK62" s="27"/>
      <c r="VAL62" s="27"/>
      <c r="VAM62" s="28"/>
      <c r="VAN62" s="29"/>
      <c r="VAO62" s="30"/>
      <c r="VAP62" s="27"/>
      <c r="VAQ62" s="27"/>
      <c r="VAR62" s="27"/>
      <c r="VAS62" s="28"/>
      <c r="VAT62" s="29"/>
      <c r="VAU62" s="30"/>
      <c r="VAV62" s="27"/>
      <c r="VAW62" s="27"/>
      <c r="VAX62" s="27"/>
      <c r="VAY62" s="28"/>
      <c r="VAZ62" s="29"/>
      <c r="VBA62" s="30"/>
      <c r="VBB62" s="27"/>
      <c r="VBC62" s="27"/>
      <c r="VBD62" s="27"/>
      <c r="VBE62" s="28"/>
      <c r="VBF62" s="29"/>
      <c r="VBG62" s="30"/>
      <c r="VBH62" s="27"/>
      <c r="VBI62" s="27"/>
      <c r="VBJ62" s="27"/>
      <c r="VBK62" s="28"/>
      <c r="VBL62" s="29"/>
      <c r="VBM62" s="30"/>
      <c r="VBN62" s="27"/>
      <c r="VBO62" s="27"/>
      <c r="VBP62" s="27"/>
      <c r="VBQ62" s="28"/>
      <c r="VBR62" s="29"/>
      <c r="VBS62" s="30"/>
      <c r="VBT62" s="27"/>
      <c r="VBU62" s="27"/>
      <c r="VBV62" s="27"/>
      <c r="VBW62" s="28"/>
      <c r="VBX62" s="29"/>
      <c r="VBY62" s="30"/>
      <c r="VBZ62" s="27"/>
      <c r="VCA62" s="27"/>
      <c r="VCB62" s="27"/>
      <c r="VCC62" s="28"/>
      <c r="VCD62" s="29"/>
      <c r="VCE62" s="30"/>
      <c r="VCF62" s="27"/>
      <c r="VCG62" s="27"/>
      <c r="VCH62" s="27"/>
      <c r="VCI62" s="28"/>
      <c r="VCJ62" s="29"/>
      <c r="VCK62" s="30"/>
      <c r="VCL62" s="27"/>
      <c r="VCM62" s="27"/>
      <c r="VCN62" s="27"/>
      <c r="VCO62" s="28"/>
      <c r="VCP62" s="29"/>
      <c r="VCQ62" s="30"/>
      <c r="VCR62" s="27"/>
      <c r="VCS62" s="27"/>
      <c r="VCT62" s="27"/>
      <c r="VCU62" s="28"/>
      <c r="VCV62" s="29"/>
      <c r="VCW62" s="30"/>
      <c r="VCX62" s="27"/>
      <c r="VCY62" s="27"/>
      <c r="VCZ62" s="27"/>
      <c r="VDA62" s="28"/>
      <c r="VDB62" s="29"/>
      <c r="VDC62" s="30"/>
      <c r="VDD62" s="27"/>
      <c r="VDE62" s="27"/>
      <c r="VDF62" s="27"/>
      <c r="VDG62" s="28"/>
      <c r="VDH62" s="29"/>
      <c r="VDI62" s="30"/>
      <c r="VDJ62" s="27"/>
      <c r="VDK62" s="27"/>
      <c r="VDL62" s="27"/>
      <c r="VDM62" s="28"/>
      <c r="VDN62" s="29"/>
      <c r="VDO62" s="30"/>
      <c r="VDP62" s="27"/>
      <c r="VDQ62" s="27"/>
      <c r="VDR62" s="27"/>
      <c r="VDS62" s="28"/>
      <c r="VDT62" s="29"/>
      <c r="VDU62" s="30"/>
      <c r="VDV62" s="27"/>
      <c r="VDW62" s="27"/>
      <c r="VDX62" s="27"/>
      <c r="VDY62" s="28"/>
      <c r="VDZ62" s="29"/>
      <c r="VEA62" s="30"/>
      <c r="VEB62" s="27"/>
      <c r="VEC62" s="27"/>
      <c r="VED62" s="27"/>
      <c r="VEE62" s="28"/>
      <c r="VEF62" s="29"/>
      <c r="VEG62" s="30"/>
      <c r="VEH62" s="27"/>
      <c r="VEI62" s="27"/>
      <c r="VEJ62" s="27"/>
      <c r="VEK62" s="28"/>
      <c r="VEL62" s="29"/>
      <c r="VEM62" s="30"/>
      <c r="VEN62" s="27"/>
      <c r="VEO62" s="27"/>
      <c r="VEP62" s="27"/>
      <c r="VEQ62" s="28"/>
      <c r="VER62" s="29"/>
      <c r="VES62" s="30"/>
      <c r="VET62" s="27"/>
      <c r="VEU62" s="27"/>
      <c r="VEV62" s="27"/>
      <c r="VEW62" s="28"/>
      <c r="VEX62" s="29"/>
      <c r="VEY62" s="30"/>
      <c r="VEZ62" s="27"/>
      <c r="VFA62" s="27"/>
      <c r="VFB62" s="27"/>
      <c r="VFC62" s="28"/>
      <c r="VFD62" s="29"/>
      <c r="VFE62" s="30"/>
      <c r="VFF62" s="27"/>
      <c r="VFG62" s="27"/>
      <c r="VFH62" s="27"/>
      <c r="VFI62" s="28"/>
      <c r="VFJ62" s="29"/>
      <c r="VFK62" s="30"/>
      <c r="VFL62" s="27"/>
      <c r="VFM62" s="27"/>
      <c r="VFN62" s="27"/>
      <c r="VFO62" s="28"/>
      <c r="VFP62" s="29"/>
      <c r="VFQ62" s="30"/>
      <c r="VFR62" s="27"/>
      <c r="VFS62" s="27"/>
      <c r="VFT62" s="27"/>
      <c r="VFU62" s="28"/>
      <c r="VFV62" s="29"/>
      <c r="VFW62" s="30"/>
      <c r="VFX62" s="27"/>
      <c r="VFY62" s="27"/>
      <c r="VFZ62" s="27"/>
      <c r="VGA62" s="28"/>
      <c r="VGB62" s="29"/>
      <c r="VGC62" s="30"/>
      <c r="VGD62" s="27"/>
      <c r="VGE62" s="27"/>
      <c r="VGF62" s="27"/>
      <c r="VGG62" s="28"/>
      <c r="VGH62" s="29"/>
      <c r="VGI62" s="30"/>
      <c r="VGJ62" s="27"/>
      <c r="VGK62" s="27"/>
      <c r="VGL62" s="27"/>
      <c r="VGM62" s="28"/>
      <c r="VGN62" s="29"/>
      <c r="VGO62" s="30"/>
      <c r="VGP62" s="27"/>
      <c r="VGQ62" s="27"/>
      <c r="VGR62" s="27"/>
      <c r="VGS62" s="28"/>
      <c r="VGT62" s="29"/>
      <c r="VGU62" s="30"/>
      <c r="VGV62" s="27"/>
      <c r="VGW62" s="27"/>
      <c r="VGX62" s="27"/>
      <c r="VGY62" s="28"/>
      <c r="VGZ62" s="29"/>
      <c r="VHA62" s="30"/>
      <c r="VHB62" s="27"/>
      <c r="VHC62" s="27"/>
      <c r="VHD62" s="27"/>
      <c r="VHE62" s="28"/>
      <c r="VHF62" s="29"/>
      <c r="VHG62" s="30"/>
      <c r="VHH62" s="27"/>
      <c r="VHI62" s="27"/>
      <c r="VHJ62" s="27"/>
      <c r="VHK62" s="28"/>
      <c r="VHL62" s="29"/>
      <c r="VHM62" s="30"/>
      <c r="VHN62" s="27"/>
      <c r="VHO62" s="27"/>
      <c r="VHP62" s="27"/>
      <c r="VHQ62" s="28"/>
      <c r="VHR62" s="29"/>
      <c r="VHS62" s="30"/>
      <c r="VHT62" s="27"/>
      <c r="VHU62" s="27"/>
      <c r="VHV62" s="27"/>
      <c r="VHW62" s="28"/>
      <c r="VHX62" s="29"/>
      <c r="VHY62" s="30"/>
      <c r="VHZ62" s="27"/>
      <c r="VIA62" s="27"/>
      <c r="VIB62" s="27"/>
      <c r="VIC62" s="28"/>
      <c r="VID62" s="29"/>
      <c r="VIE62" s="30"/>
      <c r="VIF62" s="27"/>
      <c r="VIG62" s="27"/>
      <c r="VIH62" s="27"/>
      <c r="VII62" s="28"/>
      <c r="VIJ62" s="29"/>
      <c r="VIK62" s="30"/>
      <c r="VIL62" s="27"/>
      <c r="VIM62" s="27"/>
      <c r="VIN62" s="27"/>
      <c r="VIO62" s="28"/>
      <c r="VIP62" s="29"/>
      <c r="VIQ62" s="30"/>
      <c r="VIR62" s="27"/>
      <c r="VIS62" s="27"/>
      <c r="VIT62" s="27"/>
      <c r="VIU62" s="28"/>
      <c r="VIV62" s="29"/>
      <c r="VIW62" s="30"/>
      <c r="VIX62" s="27"/>
      <c r="VIY62" s="27"/>
      <c r="VIZ62" s="27"/>
      <c r="VJA62" s="28"/>
      <c r="VJB62" s="29"/>
      <c r="VJC62" s="30"/>
      <c r="VJD62" s="27"/>
      <c r="VJE62" s="27"/>
      <c r="VJF62" s="27"/>
      <c r="VJG62" s="28"/>
      <c r="VJH62" s="29"/>
      <c r="VJI62" s="30"/>
      <c r="VJJ62" s="27"/>
      <c r="VJK62" s="27"/>
      <c r="VJL62" s="27"/>
      <c r="VJM62" s="28"/>
      <c r="VJN62" s="29"/>
      <c r="VJO62" s="30"/>
      <c r="VJP62" s="27"/>
      <c r="VJQ62" s="27"/>
      <c r="VJR62" s="27"/>
      <c r="VJS62" s="28"/>
      <c r="VJT62" s="29"/>
      <c r="VJU62" s="30"/>
      <c r="VJV62" s="27"/>
      <c r="VJW62" s="27"/>
      <c r="VJX62" s="27"/>
      <c r="VJY62" s="28"/>
      <c r="VJZ62" s="29"/>
      <c r="VKA62" s="30"/>
      <c r="VKB62" s="27"/>
      <c r="VKC62" s="27"/>
      <c r="VKD62" s="27"/>
      <c r="VKE62" s="28"/>
      <c r="VKF62" s="29"/>
      <c r="VKG62" s="30"/>
      <c r="VKH62" s="27"/>
      <c r="VKI62" s="27"/>
      <c r="VKJ62" s="27"/>
      <c r="VKK62" s="28"/>
      <c r="VKL62" s="29"/>
      <c r="VKM62" s="30"/>
      <c r="VKN62" s="27"/>
      <c r="VKO62" s="27"/>
      <c r="VKP62" s="27"/>
      <c r="VKQ62" s="28"/>
      <c r="VKR62" s="29"/>
      <c r="VKS62" s="30"/>
      <c r="VKT62" s="27"/>
      <c r="VKU62" s="27"/>
      <c r="VKV62" s="27"/>
      <c r="VKW62" s="28"/>
      <c r="VKX62" s="29"/>
      <c r="VKY62" s="30"/>
      <c r="VKZ62" s="27"/>
      <c r="VLA62" s="27"/>
      <c r="VLB62" s="27"/>
      <c r="VLC62" s="28"/>
      <c r="VLD62" s="29"/>
      <c r="VLE62" s="30"/>
      <c r="VLF62" s="27"/>
      <c r="VLG62" s="27"/>
      <c r="VLH62" s="27"/>
      <c r="VLI62" s="28"/>
      <c r="VLJ62" s="29"/>
      <c r="VLK62" s="30"/>
      <c r="VLL62" s="27"/>
      <c r="VLM62" s="27"/>
      <c r="VLN62" s="27"/>
      <c r="VLO62" s="28"/>
      <c r="VLP62" s="29"/>
      <c r="VLQ62" s="30"/>
      <c r="VLR62" s="27"/>
      <c r="VLS62" s="27"/>
      <c r="VLT62" s="27"/>
      <c r="VLU62" s="28"/>
      <c r="VLV62" s="29"/>
      <c r="VLW62" s="30"/>
      <c r="VLX62" s="27"/>
      <c r="VLY62" s="27"/>
      <c r="VLZ62" s="27"/>
      <c r="VMA62" s="28"/>
      <c r="VMB62" s="29"/>
      <c r="VMC62" s="30"/>
      <c r="VMD62" s="27"/>
      <c r="VME62" s="27"/>
      <c r="VMF62" s="27"/>
      <c r="VMG62" s="28"/>
      <c r="VMH62" s="29"/>
      <c r="VMI62" s="30"/>
      <c r="VMJ62" s="27"/>
      <c r="VMK62" s="27"/>
      <c r="VML62" s="27"/>
      <c r="VMM62" s="28"/>
      <c r="VMN62" s="29"/>
      <c r="VMO62" s="30"/>
      <c r="VMP62" s="27"/>
      <c r="VMQ62" s="27"/>
      <c r="VMR62" s="27"/>
      <c r="VMS62" s="28"/>
      <c r="VMT62" s="29"/>
      <c r="VMU62" s="30"/>
      <c r="VMV62" s="27"/>
      <c r="VMW62" s="27"/>
      <c r="VMX62" s="27"/>
      <c r="VMY62" s="28"/>
      <c r="VMZ62" s="29"/>
      <c r="VNA62" s="30"/>
      <c r="VNB62" s="27"/>
      <c r="VNC62" s="27"/>
      <c r="VND62" s="27"/>
      <c r="VNE62" s="28"/>
      <c r="VNF62" s="29"/>
      <c r="VNG62" s="30"/>
      <c r="VNH62" s="27"/>
      <c r="VNI62" s="27"/>
      <c r="VNJ62" s="27"/>
      <c r="VNK62" s="28"/>
      <c r="VNL62" s="29"/>
      <c r="VNM62" s="30"/>
      <c r="VNN62" s="27"/>
      <c r="VNO62" s="27"/>
      <c r="VNP62" s="27"/>
      <c r="VNQ62" s="28"/>
      <c r="VNR62" s="29"/>
      <c r="VNS62" s="30"/>
      <c r="VNT62" s="27"/>
      <c r="VNU62" s="27"/>
      <c r="VNV62" s="27"/>
      <c r="VNW62" s="28"/>
      <c r="VNX62" s="29"/>
      <c r="VNY62" s="30"/>
      <c r="VNZ62" s="27"/>
      <c r="VOA62" s="27"/>
      <c r="VOB62" s="27"/>
      <c r="VOC62" s="28"/>
      <c r="VOD62" s="29"/>
      <c r="VOE62" s="30"/>
      <c r="VOF62" s="27"/>
      <c r="VOG62" s="27"/>
      <c r="VOH62" s="27"/>
      <c r="VOI62" s="28"/>
      <c r="VOJ62" s="29"/>
      <c r="VOK62" s="30"/>
      <c r="VOL62" s="27"/>
      <c r="VOM62" s="27"/>
      <c r="VON62" s="27"/>
      <c r="VOO62" s="28"/>
      <c r="VOP62" s="29"/>
      <c r="VOQ62" s="30"/>
      <c r="VOR62" s="27"/>
      <c r="VOS62" s="27"/>
      <c r="VOT62" s="27"/>
      <c r="VOU62" s="28"/>
      <c r="VOV62" s="29"/>
      <c r="VOW62" s="30"/>
      <c r="VOX62" s="27"/>
      <c r="VOY62" s="27"/>
      <c r="VOZ62" s="27"/>
      <c r="VPA62" s="28"/>
      <c r="VPB62" s="29"/>
      <c r="VPC62" s="30"/>
      <c r="VPD62" s="27"/>
      <c r="VPE62" s="27"/>
      <c r="VPF62" s="27"/>
      <c r="VPG62" s="28"/>
      <c r="VPH62" s="29"/>
      <c r="VPI62" s="30"/>
      <c r="VPJ62" s="27"/>
      <c r="VPK62" s="27"/>
      <c r="VPL62" s="27"/>
      <c r="VPM62" s="28"/>
      <c r="VPN62" s="29"/>
      <c r="VPO62" s="30"/>
      <c r="VPP62" s="27"/>
      <c r="VPQ62" s="27"/>
      <c r="VPR62" s="27"/>
      <c r="VPS62" s="28"/>
      <c r="VPT62" s="29"/>
      <c r="VPU62" s="30"/>
      <c r="VPV62" s="27"/>
      <c r="VPW62" s="27"/>
      <c r="VPX62" s="27"/>
      <c r="VPY62" s="28"/>
      <c r="VPZ62" s="29"/>
      <c r="VQA62" s="30"/>
      <c r="VQB62" s="27"/>
      <c r="VQC62" s="27"/>
      <c r="VQD62" s="27"/>
      <c r="VQE62" s="28"/>
      <c r="VQF62" s="29"/>
      <c r="VQG62" s="30"/>
      <c r="VQH62" s="27"/>
      <c r="VQI62" s="27"/>
      <c r="VQJ62" s="27"/>
      <c r="VQK62" s="28"/>
      <c r="VQL62" s="29"/>
      <c r="VQM62" s="30"/>
      <c r="VQN62" s="27"/>
      <c r="VQO62" s="27"/>
      <c r="VQP62" s="27"/>
      <c r="VQQ62" s="28"/>
      <c r="VQR62" s="29"/>
      <c r="VQS62" s="30"/>
      <c r="VQT62" s="27"/>
      <c r="VQU62" s="27"/>
      <c r="VQV62" s="27"/>
      <c r="VQW62" s="28"/>
      <c r="VQX62" s="29"/>
      <c r="VQY62" s="30"/>
      <c r="VQZ62" s="27"/>
      <c r="VRA62" s="27"/>
      <c r="VRB62" s="27"/>
      <c r="VRC62" s="28"/>
      <c r="VRD62" s="29"/>
      <c r="VRE62" s="30"/>
      <c r="VRF62" s="27"/>
      <c r="VRG62" s="27"/>
      <c r="VRH62" s="27"/>
      <c r="VRI62" s="28"/>
      <c r="VRJ62" s="29"/>
      <c r="VRK62" s="30"/>
      <c r="VRL62" s="27"/>
      <c r="VRM62" s="27"/>
      <c r="VRN62" s="27"/>
      <c r="VRO62" s="28"/>
      <c r="VRP62" s="29"/>
      <c r="VRQ62" s="30"/>
      <c r="VRR62" s="27"/>
      <c r="VRS62" s="27"/>
      <c r="VRT62" s="27"/>
      <c r="VRU62" s="28"/>
      <c r="VRV62" s="29"/>
      <c r="VRW62" s="30"/>
      <c r="VRX62" s="27"/>
      <c r="VRY62" s="27"/>
      <c r="VRZ62" s="27"/>
      <c r="VSA62" s="28"/>
      <c r="VSB62" s="29"/>
      <c r="VSC62" s="30"/>
      <c r="VSD62" s="27"/>
      <c r="VSE62" s="27"/>
      <c r="VSF62" s="27"/>
      <c r="VSG62" s="28"/>
      <c r="VSH62" s="29"/>
      <c r="VSI62" s="30"/>
      <c r="VSJ62" s="27"/>
      <c r="VSK62" s="27"/>
      <c r="VSL62" s="27"/>
      <c r="VSM62" s="28"/>
      <c r="VSN62" s="29"/>
      <c r="VSO62" s="30"/>
      <c r="VSP62" s="27"/>
      <c r="VSQ62" s="27"/>
      <c r="VSR62" s="27"/>
      <c r="VSS62" s="28"/>
      <c r="VST62" s="29"/>
      <c r="VSU62" s="30"/>
      <c r="VSV62" s="27"/>
      <c r="VSW62" s="27"/>
      <c r="VSX62" s="27"/>
      <c r="VSY62" s="28"/>
      <c r="VSZ62" s="29"/>
      <c r="VTA62" s="30"/>
      <c r="VTB62" s="27"/>
      <c r="VTC62" s="27"/>
      <c r="VTD62" s="27"/>
      <c r="VTE62" s="28"/>
      <c r="VTF62" s="29"/>
      <c r="VTG62" s="30"/>
      <c r="VTH62" s="27"/>
      <c r="VTI62" s="27"/>
      <c r="VTJ62" s="27"/>
      <c r="VTK62" s="28"/>
      <c r="VTL62" s="29"/>
      <c r="VTM62" s="30"/>
      <c r="VTN62" s="27"/>
      <c r="VTO62" s="27"/>
      <c r="VTP62" s="27"/>
      <c r="VTQ62" s="28"/>
      <c r="VTR62" s="29"/>
      <c r="VTS62" s="30"/>
      <c r="VTT62" s="27"/>
      <c r="VTU62" s="27"/>
      <c r="VTV62" s="27"/>
      <c r="VTW62" s="28"/>
      <c r="VTX62" s="29"/>
      <c r="VTY62" s="30"/>
      <c r="VTZ62" s="27"/>
      <c r="VUA62" s="27"/>
      <c r="VUB62" s="27"/>
      <c r="VUC62" s="28"/>
      <c r="VUD62" s="29"/>
      <c r="VUE62" s="30"/>
      <c r="VUF62" s="27"/>
      <c r="VUG62" s="27"/>
      <c r="VUH62" s="27"/>
      <c r="VUI62" s="28"/>
      <c r="VUJ62" s="29"/>
      <c r="VUK62" s="30"/>
      <c r="VUL62" s="27"/>
      <c r="VUM62" s="27"/>
      <c r="VUN62" s="27"/>
      <c r="VUO62" s="28"/>
      <c r="VUP62" s="29"/>
      <c r="VUQ62" s="30"/>
      <c r="VUR62" s="27"/>
      <c r="VUS62" s="27"/>
      <c r="VUT62" s="27"/>
      <c r="VUU62" s="28"/>
      <c r="VUV62" s="29"/>
      <c r="VUW62" s="30"/>
      <c r="VUX62" s="27"/>
      <c r="VUY62" s="27"/>
      <c r="VUZ62" s="27"/>
      <c r="VVA62" s="28"/>
      <c r="VVB62" s="29"/>
      <c r="VVC62" s="30"/>
      <c r="VVD62" s="27"/>
      <c r="VVE62" s="27"/>
      <c r="VVF62" s="27"/>
      <c r="VVG62" s="28"/>
      <c r="VVH62" s="29"/>
      <c r="VVI62" s="30"/>
      <c r="VVJ62" s="27"/>
      <c r="VVK62" s="27"/>
      <c r="VVL62" s="27"/>
      <c r="VVM62" s="28"/>
      <c r="VVN62" s="29"/>
      <c r="VVO62" s="30"/>
      <c r="VVP62" s="27"/>
      <c r="VVQ62" s="27"/>
      <c r="VVR62" s="27"/>
      <c r="VVS62" s="28"/>
      <c r="VVT62" s="29"/>
      <c r="VVU62" s="30"/>
      <c r="VVV62" s="27"/>
      <c r="VVW62" s="27"/>
      <c r="VVX62" s="27"/>
      <c r="VVY62" s="28"/>
      <c r="VVZ62" s="29"/>
      <c r="VWA62" s="30"/>
      <c r="VWB62" s="27"/>
      <c r="VWC62" s="27"/>
      <c r="VWD62" s="27"/>
      <c r="VWE62" s="28"/>
      <c r="VWF62" s="29"/>
      <c r="VWG62" s="30"/>
      <c r="VWH62" s="27"/>
      <c r="VWI62" s="27"/>
      <c r="VWJ62" s="27"/>
      <c r="VWK62" s="28"/>
      <c r="VWL62" s="29"/>
      <c r="VWM62" s="30"/>
      <c r="VWN62" s="27"/>
      <c r="VWO62" s="27"/>
      <c r="VWP62" s="27"/>
      <c r="VWQ62" s="28"/>
      <c r="VWR62" s="29"/>
      <c r="VWS62" s="30"/>
      <c r="VWT62" s="27"/>
      <c r="VWU62" s="27"/>
      <c r="VWV62" s="27"/>
      <c r="VWW62" s="28"/>
      <c r="VWX62" s="29"/>
      <c r="VWY62" s="30"/>
      <c r="VWZ62" s="27"/>
      <c r="VXA62" s="27"/>
      <c r="VXB62" s="27"/>
      <c r="VXC62" s="28"/>
      <c r="VXD62" s="29"/>
      <c r="VXE62" s="30"/>
      <c r="VXF62" s="27"/>
      <c r="VXG62" s="27"/>
      <c r="VXH62" s="27"/>
      <c r="VXI62" s="28"/>
      <c r="VXJ62" s="29"/>
      <c r="VXK62" s="30"/>
      <c r="VXL62" s="27"/>
      <c r="VXM62" s="27"/>
      <c r="VXN62" s="27"/>
      <c r="VXO62" s="28"/>
      <c r="VXP62" s="29"/>
      <c r="VXQ62" s="30"/>
      <c r="VXR62" s="27"/>
      <c r="VXS62" s="27"/>
      <c r="VXT62" s="27"/>
      <c r="VXU62" s="28"/>
      <c r="VXV62" s="29"/>
      <c r="VXW62" s="30"/>
      <c r="VXX62" s="27"/>
      <c r="VXY62" s="27"/>
      <c r="VXZ62" s="27"/>
      <c r="VYA62" s="28"/>
      <c r="VYB62" s="29"/>
      <c r="VYC62" s="30"/>
      <c r="VYD62" s="27"/>
      <c r="VYE62" s="27"/>
      <c r="VYF62" s="27"/>
      <c r="VYG62" s="28"/>
      <c r="VYH62" s="29"/>
      <c r="VYI62" s="30"/>
      <c r="VYJ62" s="27"/>
      <c r="VYK62" s="27"/>
      <c r="VYL62" s="27"/>
      <c r="VYM62" s="28"/>
      <c r="VYN62" s="29"/>
      <c r="VYO62" s="30"/>
      <c r="VYP62" s="27"/>
      <c r="VYQ62" s="27"/>
      <c r="VYR62" s="27"/>
      <c r="VYS62" s="28"/>
      <c r="VYT62" s="29"/>
      <c r="VYU62" s="30"/>
      <c r="VYV62" s="27"/>
      <c r="VYW62" s="27"/>
      <c r="VYX62" s="27"/>
      <c r="VYY62" s="28"/>
      <c r="VYZ62" s="29"/>
      <c r="VZA62" s="30"/>
      <c r="VZB62" s="27"/>
      <c r="VZC62" s="27"/>
      <c r="VZD62" s="27"/>
      <c r="VZE62" s="28"/>
      <c r="VZF62" s="29"/>
      <c r="VZG62" s="30"/>
      <c r="VZH62" s="27"/>
      <c r="VZI62" s="27"/>
      <c r="VZJ62" s="27"/>
      <c r="VZK62" s="28"/>
      <c r="VZL62" s="29"/>
      <c r="VZM62" s="30"/>
      <c r="VZN62" s="27"/>
      <c r="VZO62" s="27"/>
      <c r="VZP62" s="27"/>
      <c r="VZQ62" s="28"/>
      <c r="VZR62" s="29"/>
      <c r="VZS62" s="30"/>
      <c r="VZT62" s="27"/>
      <c r="VZU62" s="27"/>
      <c r="VZV62" s="27"/>
      <c r="VZW62" s="28"/>
      <c r="VZX62" s="29"/>
      <c r="VZY62" s="30"/>
      <c r="VZZ62" s="27"/>
      <c r="WAA62" s="27"/>
      <c r="WAB62" s="27"/>
      <c r="WAC62" s="28"/>
      <c r="WAD62" s="29"/>
      <c r="WAE62" s="30"/>
      <c r="WAF62" s="27"/>
      <c r="WAG62" s="27"/>
      <c r="WAH62" s="27"/>
      <c r="WAI62" s="28"/>
      <c r="WAJ62" s="29"/>
      <c r="WAK62" s="30"/>
      <c r="WAL62" s="27"/>
      <c r="WAM62" s="27"/>
      <c r="WAN62" s="27"/>
      <c r="WAO62" s="28"/>
      <c r="WAP62" s="29"/>
      <c r="WAQ62" s="30"/>
      <c r="WAR62" s="27"/>
      <c r="WAS62" s="27"/>
      <c r="WAT62" s="27"/>
      <c r="WAU62" s="28"/>
      <c r="WAV62" s="29"/>
      <c r="WAW62" s="30"/>
      <c r="WAX62" s="27"/>
      <c r="WAY62" s="27"/>
      <c r="WAZ62" s="27"/>
      <c r="WBA62" s="28"/>
      <c r="WBB62" s="29"/>
      <c r="WBC62" s="30"/>
      <c r="WBD62" s="27"/>
      <c r="WBE62" s="27"/>
      <c r="WBF62" s="27"/>
      <c r="WBG62" s="28"/>
      <c r="WBH62" s="29"/>
      <c r="WBI62" s="30"/>
      <c r="WBJ62" s="27"/>
      <c r="WBK62" s="27"/>
      <c r="WBL62" s="27"/>
      <c r="WBM62" s="28"/>
      <c r="WBN62" s="29"/>
      <c r="WBO62" s="30"/>
      <c r="WBP62" s="27"/>
      <c r="WBQ62" s="27"/>
      <c r="WBR62" s="27"/>
      <c r="WBS62" s="28"/>
      <c r="WBT62" s="29"/>
      <c r="WBU62" s="30"/>
      <c r="WBV62" s="27"/>
      <c r="WBW62" s="27"/>
      <c r="WBX62" s="27"/>
      <c r="WBY62" s="28"/>
      <c r="WBZ62" s="29"/>
      <c r="WCA62" s="30"/>
      <c r="WCB62" s="27"/>
      <c r="WCC62" s="27"/>
      <c r="WCD62" s="27"/>
      <c r="WCE62" s="28"/>
      <c r="WCF62" s="29"/>
      <c r="WCG62" s="30"/>
      <c r="WCH62" s="27"/>
      <c r="WCI62" s="27"/>
      <c r="WCJ62" s="27"/>
      <c r="WCK62" s="28"/>
      <c r="WCL62" s="29"/>
      <c r="WCM62" s="30"/>
      <c r="WCN62" s="27"/>
      <c r="WCO62" s="27"/>
      <c r="WCP62" s="27"/>
      <c r="WCQ62" s="28"/>
      <c r="WCR62" s="29"/>
      <c r="WCS62" s="30"/>
      <c r="WCT62" s="27"/>
      <c r="WCU62" s="27"/>
      <c r="WCV62" s="27"/>
      <c r="WCW62" s="28"/>
      <c r="WCX62" s="29"/>
      <c r="WCY62" s="30"/>
      <c r="WCZ62" s="27"/>
      <c r="WDA62" s="27"/>
      <c r="WDB62" s="27"/>
      <c r="WDC62" s="28"/>
      <c r="WDD62" s="29"/>
      <c r="WDE62" s="30"/>
      <c r="WDF62" s="27"/>
      <c r="WDG62" s="27"/>
      <c r="WDH62" s="27"/>
      <c r="WDI62" s="28"/>
      <c r="WDJ62" s="29"/>
      <c r="WDK62" s="30"/>
      <c r="WDL62" s="27"/>
      <c r="WDM62" s="27"/>
      <c r="WDN62" s="27"/>
      <c r="WDO62" s="28"/>
      <c r="WDP62" s="29"/>
      <c r="WDQ62" s="30"/>
      <c r="WDR62" s="27"/>
      <c r="WDS62" s="27"/>
      <c r="WDT62" s="27"/>
      <c r="WDU62" s="28"/>
      <c r="WDV62" s="29"/>
      <c r="WDW62" s="30"/>
      <c r="WDX62" s="27"/>
      <c r="WDY62" s="27"/>
      <c r="WDZ62" s="27"/>
      <c r="WEA62" s="28"/>
      <c r="WEB62" s="29"/>
      <c r="WEC62" s="30"/>
      <c r="WED62" s="27"/>
      <c r="WEE62" s="27"/>
      <c r="WEF62" s="27"/>
      <c r="WEG62" s="28"/>
      <c r="WEH62" s="29"/>
      <c r="WEI62" s="30"/>
      <c r="WEJ62" s="27"/>
      <c r="WEK62" s="27"/>
      <c r="WEL62" s="27"/>
      <c r="WEM62" s="28"/>
      <c r="WEN62" s="29"/>
      <c r="WEO62" s="30"/>
      <c r="WEP62" s="27"/>
      <c r="WEQ62" s="27"/>
      <c r="WER62" s="27"/>
      <c r="WES62" s="28"/>
      <c r="WET62" s="29"/>
      <c r="WEU62" s="30"/>
      <c r="WEV62" s="27"/>
      <c r="WEW62" s="27"/>
      <c r="WEX62" s="27"/>
      <c r="WEY62" s="28"/>
      <c r="WEZ62" s="29"/>
      <c r="WFA62" s="30"/>
      <c r="WFB62" s="27"/>
      <c r="WFC62" s="27"/>
      <c r="WFD62" s="27"/>
      <c r="WFE62" s="28"/>
      <c r="WFF62" s="29"/>
      <c r="WFG62" s="30"/>
      <c r="WFH62" s="27"/>
      <c r="WFI62" s="27"/>
      <c r="WFJ62" s="27"/>
      <c r="WFK62" s="28"/>
      <c r="WFL62" s="29"/>
      <c r="WFM62" s="30"/>
      <c r="WFN62" s="27"/>
      <c r="WFO62" s="27"/>
      <c r="WFP62" s="27"/>
      <c r="WFQ62" s="28"/>
      <c r="WFR62" s="29"/>
      <c r="WFS62" s="30"/>
      <c r="WFT62" s="27"/>
      <c r="WFU62" s="27"/>
      <c r="WFV62" s="27"/>
      <c r="WFW62" s="28"/>
      <c r="WFX62" s="29"/>
      <c r="WFY62" s="30"/>
      <c r="WFZ62" s="27"/>
      <c r="WGA62" s="27"/>
      <c r="WGB62" s="27"/>
      <c r="WGC62" s="28"/>
      <c r="WGD62" s="29"/>
      <c r="WGE62" s="30"/>
      <c r="WGF62" s="27"/>
      <c r="WGG62" s="27"/>
      <c r="WGH62" s="27"/>
      <c r="WGI62" s="28"/>
      <c r="WGJ62" s="29"/>
      <c r="WGK62" s="30"/>
      <c r="WGL62" s="27"/>
      <c r="WGM62" s="27"/>
      <c r="WGN62" s="27"/>
      <c r="WGO62" s="28"/>
      <c r="WGP62" s="29"/>
      <c r="WGQ62" s="30"/>
      <c r="WGR62" s="27"/>
      <c r="WGS62" s="27"/>
      <c r="WGT62" s="27"/>
      <c r="WGU62" s="28"/>
      <c r="WGV62" s="29"/>
      <c r="WGW62" s="30"/>
      <c r="WGX62" s="27"/>
      <c r="WGY62" s="27"/>
      <c r="WGZ62" s="27"/>
      <c r="WHA62" s="28"/>
      <c r="WHB62" s="29"/>
      <c r="WHC62" s="30"/>
      <c r="WHD62" s="27"/>
      <c r="WHE62" s="27"/>
      <c r="WHF62" s="27"/>
      <c r="WHG62" s="28"/>
      <c r="WHH62" s="29"/>
      <c r="WHI62" s="30"/>
      <c r="WHJ62" s="27"/>
      <c r="WHK62" s="27"/>
      <c r="WHL62" s="27"/>
      <c r="WHM62" s="28"/>
      <c r="WHN62" s="29"/>
      <c r="WHO62" s="30"/>
      <c r="WHP62" s="27"/>
      <c r="WHQ62" s="27"/>
      <c r="WHR62" s="27"/>
      <c r="WHS62" s="28"/>
      <c r="WHT62" s="29"/>
      <c r="WHU62" s="30"/>
      <c r="WHV62" s="27"/>
      <c r="WHW62" s="27"/>
      <c r="WHX62" s="27"/>
      <c r="WHY62" s="28"/>
      <c r="WHZ62" s="29"/>
      <c r="WIA62" s="30"/>
      <c r="WIB62" s="27"/>
      <c r="WIC62" s="27"/>
      <c r="WID62" s="27"/>
      <c r="WIE62" s="28"/>
      <c r="WIF62" s="29"/>
      <c r="WIG62" s="30"/>
      <c r="WIH62" s="27"/>
      <c r="WII62" s="27"/>
      <c r="WIJ62" s="27"/>
      <c r="WIK62" s="28"/>
      <c r="WIL62" s="29"/>
      <c r="WIM62" s="30"/>
      <c r="WIN62" s="27"/>
      <c r="WIO62" s="27"/>
      <c r="WIP62" s="27"/>
      <c r="WIQ62" s="28"/>
      <c r="WIR62" s="29"/>
      <c r="WIS62" s="30"/>
      <c r="WIT62" s="27"/>
      <c r="WIU62" s="27"/>
      <c r="WIV62" s="27"/>
      <c r="WIW62" s="28"/>
      <c r="WIX62" s="29"/>
      <c r="WIY62" s="30"/>
      <c r="WIZ62" s="27"/>
      <c r="WJA62" s="27"/>
      <c r="WJB62" s="27"/>
      <c r="WJC62" s="28"/>
      <c r="WJD62" s="29"/>
      <c r="WJE62" s="30"/>
      <c r="WJF62" s="27"/>
      <c r="WJG62" s="27"/>
      <c r="WJH62" s="27"/>
      <c r="WJI62" s="28"/>
      <c r="WJJ62" s="29"/>
      <c r="WJK62" s="30"/>
      <c r="WJL62" s="27"/>
      <c r="WJM62" s="27"/>
      <c r="WJN62" s="27"/>
      <c r="WJO62" s="28"/>
      <c r="WJP62" s="29"/>
      <c r="WJQ62" s="30"/>
      <c r="WJR62" s="27"/>
      <c r="WJS62" s="27"/>
      <c r="WJT62" s="27"/>
      <c r="WJU62" s="28"/>
      <c r="WJV62" s="29"/>
      <c r="WJW62" s="30"/>
      <c r="WJX62" s="27"/>
      <c r="WJY62" s="27"/>
      <c r="WJZ62" s="27"/>
      <c r="WKA62" s="28"/>
      <c r="WKB62" s="29"/>
      <c r="WKC62" s="30"/>
      <c r="WKD62" s="27"/>
      <c r="WKE62" s="27"/>
      <c r="WKF62" s="27"/>
      <c r="WKG62" s="28"/>
      <c r="WKH62" s="29"/>
      <c r="WKI62" s="30"/>
      <c r="WKJ62" s="27"/>
      <c r="WKK62" s="27"/>
      <c r="WKL62" s="27"/>
      <c r="WKM62" s="28"/>
      <c r="WKN62" s="29"/>
      <c r="WKO62" s="30"/>
      <c r="WKP62" s="27"/>
      <c r="WKQ62" s="27"/>
      <c r="WKR62" s="27"/>
      <c r="WKS62" s="28"/>
      <c r="WKT62" s="29"/>
      <c r="WKU62" s="30"/>
      <c r="WKV62" s="27"/>
      <c r="WKW62" s="27"/>
      <c r="WKX62" s="27"/>
      <c r="WKY62" s="28"/>
      <c r="WKZ62" s="29"/>
      <c r="WLA62" s="30"/>
      <c r="WLB62" s="27"/>
      <c r="WLC62" s="27"/>
      <c r="WLD62" s="27"/>
      <c r="WLE62" s="28"/>
      <c r="WLF62" s="29"/>
      <c r="WLG62" s="30"/>
      <c r="WLH62" s="27"/>
      <c r="WLI62" s="27"/>
      <c r="WLJ62" s="27"/>
      <c r="WLK62" s="28"/>
      <c r="WLL62" s="29"/>
      <c r="WLM62" s="30"/>
      <c r="WLN62" s="27"/>
      <c r="WLO62" s="27"/>
      <c r="WLP62" s="27"/>
      <c r="WLQ62" s="28"/>
      <c r="WLR62" s="29"/>
      <c r="WLS62" s="30"/>
      <c r="WLT62" s="27"/>
      <c r="WLU62" s="27"/>
      <c r="WLV62" s="27"/>
      <c r="WLW62" s="28"/>
      <c r="WLX62" s="29"/>
      <c r="WLY62" s="30"/>
      <c r="WLZ62" s="27"/>
      <c r="WMA62" s="27"/>
      <c r="WMB62" s="27"/>
      <c r="WMC62" s="28"/>
      <c r="WMD62" s="29"/>
      <c r="WME62" s="30"/>
      <c r="WMF62" s="27"/>
      <c r="WMG62" s="27"/>
      <c r="WMH62" s="27"/>
      <c r="WMI62" s="28"/>
      <c r="WMJ62" s="29"/>
      <c r="WMK62" s="30"/>
      <c r="WML62" s="27"/>
      <c r="WMM62" s="27"/>
      <c r="WMN62" s="27"/>
      <c r="WMO62" s="28"/>
      <c r="WMP62" s="29"/>
      <c r="WMQ62" s="30"/>
      <c r="WMR62" s="27"/>
      <c r="WMS62" s="27"/>
      <c r="WMT62" s="27"/>
      <c r="WMU62" s="28"/>
      <c r="WMV62" s="29"/>
      <c r="WMW62" s="30"/>
      <c r="WMX62" s="27"/>
      <c r="WMY62" s="27"/>
      <c r="WMZ62" s="27"/>
      <c r="WNA62" s="28"/>
      <c r="WNB62" s="29"/>
      <c r="WNC62" s="30"/>
      <c r="WND62" s="27"/>
      <c r="WNE62" s="27"/>
      <c r="WNF62" s="27"/>
      <c r="WNG62" s="28"/>
      <c r="WNH62" s="29"/>
      <c r="WNI62" s="30"/>
      <c r="WNJ62" s="27"/>
      <c r="WNK62" s="27"/>
      <c r="WNL62" s="27"/>
      <c r="WNM62" s="28"/>
      <c r="WNN62" s="29"/>
      <c r="WNO62" s="30"/>
      <c r="WNP62" s="27"/>
      <c r="WNQ62" s="27"/>
      <c r="WNR62" s="27"/>
      <c r="WNS62" s="28"/>
      <c r="WNT62" s="29"/>
      <c r="WNU62" s="30"/>
      <c r="WNV62" s="27"/>
      <c r="WNW62" s="27"/>
      <c r="WNX62" s="27"/>
      <c r="WNY62" s="28"/>
      <c r="WNZ62" s="29"/>
      <c r="WOA62" s="30"/>
      <c r="WOB62" s="27"/>
      <c r="WOC62" s="27"/>
      <c r="WOD62" s="27"/>
      <c r="WOE62" s="28"/>
      <c r="WOF62" s="29"/>
      <c r="WOG62" s="30"/>
      <c r="WOH62" s="27"/>
      <c r="WOI62" s="27"/>
      <c r="WOJ62" s="27"/>
      <c r="WOK62" s="28"/>
      <c r="WOL62" s="29"/>
      <c r="WOM62" s="30"/>
      <c r="WON62" s="27"/>
      <c r="WOO62" s="27"/>
      <c r="WOP62" s="27"/>
      <c r="WOQ62" s="28"/>
      <c r="WOR62" s="29"/>
      <c r="WOS62" s="30"/>
      <c r="WOT62" s="27"/>
      <c r="WOU62" s="27"/>
      <c r="WOV62" s="27"/>
      <c r="WOW62" s="28"/>
      <c r="WOX62" s="29"/>
      <c r="WOY62" s="30"/>
      <c r="WOZ62" s="27"/>
      <c r="WPA62" s="27"/>
      <c r="WPB62" s="27"/>
      <c r="WPC62" s="28"/>
      <c r="WPD62" s="29"/>
      <c r="WPE62" s="30"/>
      <c r="WPF62" s="27"/>
      <c r="WPG62" s="27"/>
      <c r="WPH62" s="27"/>
      <c r="WPI62" s="28"/>
      <c r="WPJ62" s="29"/>
      <c r="WPK62" s="30"/>
      <c r="WPL62" s="27"/>
      <c r="WPM62" s="27"/>
      <c r="WPN62" s="27"/>
      <c r="WPO62" s="28"/>
      <c r="WPP62" s="29"/>
      <c r="WPQ62" s="30"/>
      <c r="WPR62" s="27"/>
      <c r="WPS62" s="27"/>
      <c r="WPT62" s="27"/>
      <c r="WPU62" s="28"/>
      <c r="WPV62" s="29"/>
      <c r="WPW62" s="30"/>
      <c r="WPX62" s="27"/>
      <c r="WPY62" s="27"/>
      <c r="WPZ62" s="27"/>
      <c r="WQA62" s="28"/>
      <c r="WQB62" s="29"/>
      <c r="WQC62" s="30"/>
      <c r="WQD62" s="27"/>
      <c r="WQE62" s="27"/>
      <c r="WQF62" s="27"/>
      <c r="WQG62" s="28"/>
      <c r="WQH62" s="29"/>
      <c r="WQI62" s="30"/>
      <c r="WQJ62" s="27"/>
      <c r="WQK62" s="27"/>
      <c r="WQL62" s="27"/>
      <c r="WQM62" s="28"/>
      <c r="WQN62" s="29"/>
      <c r="WQO62" s="30"/>
      <c r="WQP62" s="27"/>
      <c r="WQQ62" s="27"/>
      <c r="WQR62" s="27"/>
      <c r="WQS62" s="28"/>
      <c r="WQT62" s="29"/>
      <c r="WQU62" s="30"/>
      <c r="WQV62" s="27"/>
      <c r="WQW62" s="27"/>
      <c r="WQX62" s="27"/>
      <c r="WQY62" s="28"/>
      <c r="WQZ62" s="29"/>
      <c r="WRA62" s="30"/>
      <c r="WRB62" s="27"/>
      <c r="WRC62" s="27"/>
      <c r="WRD62" s="27"/>
      <c r="WRE62" s="28"/>
      <c r="WRF62" s="29"/>
      <c r="WRG62" s="30"/>
      <c r="WRH62" s="27"/>
      <c r="WRI62" s="27"/>
      <c r="WRJ62" s="27"/>
      <c r="WRK62" s="28"/>
      <c r="WRL62" s="29"/>
      <c r="WRM62" s="30"/>
      <c r="WRN62" s="27"/>
      <c r="WRO62" s="27"/>
      <c r="WRP62" s="27"/>
      <c r="WRQ62" s="28"/>
      <c r="WRR62" s="29"/>
      <c r="WRS62" s="30"/>
      <c r="WRT62" s="27"/>
      <c r="WRU62" s="27"/>
      <c r="WRV62" s="27"/>
      <c r="WRW62" s="28"/>
      <c r="WRX62" s="29"/>
      <c r="WRY62" s="30"/>
      <c r="WRZ62" s="27"/>
      <c r="WSA62" s="27"/>
      <c r="WSB62" s="27"/>
      <c r="WSC62" s="28"/>
      <c r="WSD62" s="29"/>
      <c r="WSE62" s="30"/>
      <c r="WSF62" s="27"/>
      <c r="WSG62" s="27"/>
      <c r="WSH62" s="27"/>
      <c r="WSI62" s="28"/>
      <c r="WSJ62" s="29"/>
      <c r="WSK62" s="30"/>
      <c r="WSL62" s="27"/>
      <c r="WSM62" s="27"/>
      <c r="WSN62" s="27"/>
      <c r="WSO62" s="28"/>
      <c r="WSP62" s="29"/>
      <c r="WSQ62" s="30"/>
      <c r="WSR62" s="27"/>
      <c r="WSS62" s="27"/>
      <c r="WST62" s="27"/>
      <c r="WSU62" s="28"/>
      <c r="WSV62" s="29"/>
      <c r="WSW62" s="30"/>
      <c r="WSX62" s="27"/>
      <c r="WSY62" s="27"/>
      <c r="WSZ62" s="27"/>
      <c r="WTA62" s="28"/>
      <c r="WTB62" s="29"/>
      <c r="WTC62" s="30"/>
      <c r="WTD62" s="27"/>
      <c r="WTE62" s="27"/>
      <c r="WTF62" s="27"/>
      <c r="WTG62" s="28"/>
      <c r="WTH62" s="29"/>
      <c r="WTI62" s="30"/>
      <c r="WTJ62" s="27"/>
      <c r="WTK62" s="27"/>
      <c r="WTL62" s="27"/>
      <c r="WTM62" s="28"/>
      <c r="WTN62" s="29"/>
      <c r="WTO62" s="30"/>
      <c r="WTP62" s="27"/>
      <c r="WTQ62" s="27"/>
      <c r="WTR62" s="27"/>
      <c r="WTS62" s="28"/>
      <c r="WTT62" s="29"/>
      <c r="WTU62" s="30"/>
      <c r="WTV62" s="27"/>
      <c r="WTW62" s="27"/>
      <c r="WTX62" s="27"/>
      <c r="WTY62" s="28"/>
      <c r="WTZ62" s="29"/>
      <c r="WUA62" s="30"/>
      <c r="WUB62" s="27"/>
      <c r="WUC62" s="27"/>
      <c r="WUD62" s="27"/>
      <c r="WUE62" s="28"/>
      <c r="WUF62" s="29"/>
      <c r="WUG62" s="30"/>
      <c r="WUH62" s="27"/>
      <c r="WUI62" s="27"/>
      <c r="WUJ62" s="27"/>
      <c r="WUK62" s="28"/>
      <c r="WUL62" s="29"/>
      <c r="WUM62" s="30"/>
      <c r="WUN62" s="27"/>
      <c r="WUO62" s="27"/>
      <c r="WUP62" s="27"/>
      <c r="WUQ62" s="28"/>
      <c r="WUR62" s="29"/>
      <c r="WUS62" s="30"/>
      <c r="WUT62" s="27"/>
      <c r="WUU62" s="27"/>
      <c r="WUV62" s="27"/>
      <c r="WUW62" s="28"/>
      <c r="WUX62" s="29"/>
      <c r="WUY62" s="30"/>
      <c r="WUZ62" s="27"/>
      <c r="WVA62" s="27"/>
      <c r="WVB62" s="27"/>
      <c r="WVC62" s="28"/>
      <c r="WVD62" s="29"/>
      <c r="WVE62" s="30"/>
      <c r="WVF62" s="27"/>
      <c r="WVG62" s="27"/>
      <c r="WVH62" s="27"/>
      <c r="WVI62" s="28"/>
      <c r="WVJ62" s="29"/>
      <c r="WVK62" s="30"/>
      <c r="WVL62" s="27"/>
      <c r="WVM62" s="27"/>
      <c r="WVN62" s="27"/>
      <c r="WVO62" s="28"/>
      <c r="WVP62" s="29"/>
      <c r="WVQ62" s="30"/>
      <c r="WVR62" s="27"/>
      <c r="WVS62" s="27"/>
      <c r="WVT62" s="27"/>
      <c r="WVU62" s="28"/>
      <c r="WVV62" s="29"/>
      <c r="WVW62" s="30"/>
      <c r="WVX62" s="27"/>
      <c r="WVY62" s="27"/>
      <c r="WVZ62" s="27"/>
      <c r="WWA62" s="28"/>
      <c r="WWB62" s="29"/>
      <c r="WWC62" s="30"/>
      <c r="WWD62" s="27"/>
      <c r="WWE62" s="27"/>
      <c r="WWF62" s="27"/>
      <c r="WWG62" s="28"/>
      <c r="WWH62" s="29"/>
      <c r="WWI62" s="30"/>
      <c r="WWJ62" s="27"/>
      <c r="WWK62" s="27"/>
      <c r="WWL62" s="27"/>
      <c r="WWM62" s="28"/>
      <c r="WWN62" s="29"/>
      <c r="WWO62" s="30"/>
      <c r="WWP62" s="27"/>
      <c r="WWQ62" s="27"/>
      <c r="WWR62" s="27"/>
      <c r="WWS62" s="28"/>
      <c r="WWT62" s="29"/>
      <c r="WWU62" s="30"/>
      <c r="WWV62" s="27"/>
      <c r="WWW62" s="27"/>
      <c r="WWX62" s="27"/>
      <c r="WWY62" s="28"/>
      <c r="WWZ62" s="29"/>
      <c r="WXA62" s="30"/>
      <c r="WXB62" s="27"/>
      <c r="WXC62" s="27"/>
      <c r="WXD62" s="27"/>
      <c r="WXE62" s="28"/>
      <c r="WXF62" s="29"/>
      <c r="WXG62" s="30"/>
      <c r="WXH62" s="27"/>
      <c r="WXI62" s="27"/>
      <c r="WXJ62" s="27"/>
      <c r="WXK62" s="28"/>
      <c r="WXL62" s="29"/>
      <c r="WXM62" s="30"/>
      <c r="WXN62" s="27"/>
      <c r="WXO62" s="27"/>
      <c r="WXP62" s="27"/>
      <c r="WXQ62" s="28"/>
      <c r="WXR62" s="29"/>
      <c r="WXS62" s="30"/>
      <c r="WXT62" s="27"/>
      <c r="WXU62" s="27"/>
      <c r="WXV62" s="27"/>
      <c r="WXW62" s="28"/>
      <c r="WXX62" s="29"/>
      <c r="WXY62" s="30"/>
      <c r="WXZ62" s="27"/>
      <c r="WYA62" s="27"/>
      <c r="WYB62" s="27"/>
      <c r="WYC62" s="28"/>
      <c r="WYD62" s="29"/>
      <c r="WYE62" s="30"/>
      <c r="WYF62" s="27"/>
      <c r="WYG62" s="27"/>
      <c r="WYH62" s="27"/>
      <c r="WYI62" s="28"/>
      <c r="WYJ62" s="29"/>
      <c r="WYK62" s="30"/>
      <c r="WYL62" s="27"/>
      <c r="WYM62" s="27"/>
      <c r="WYN62" s="27"/>
      <c r="WYO62" s="28"/>
      <c r="WYP62" s="29"/>
      <c r="WYQ62" s="30"/>
      <c r="WYR62" s="27"/>
      <c r="WYS62" s="27"/>
      <c r="WYT62" s="27"/>
      <c r="WYU62" s="28"/>
      <c r="WYV62" s="29"/>
      <c r="WYW62" s="30"/>
      <c r="WYX62" s="27"/>
      <c r="WYY62" s="27"/>
      <c r="WYZ62" s="27"/>
      <c r="WZA62" s="28"/>
      <c r="WZB62" s="29"/>
      <c r="WZC62" s="30"/>
      <c r="WZD62" s="27"/>
      <c r="WZE62" s="27"/>
      <c r="WZF62" s="27"/>
      <c r="WZG62" s="28"/>
      <c r="WZH62" s="29"/>
      <c r="WZI62" s="30"/>
      <c r="WZJ62" s="27"/>
      <c r="WZK62" s="27"/>
      <c r="WZL62" s="27"/>
      <c r="WZM62" s="28"/>
      <c r="WZN62" s="29"/>
      <c r="WZO62" s="30"/>
      <c r="WZP62" s="27"/>
      <c r="WZQ62" s="27"/>
      <c r="WZR62" s="27"/>
      <c r="WZS62" s="28"/>
      <c r="WZT62" s="29"/>
      <c r="WZU62" s="30"/>
      <c r="WZV62" s="27"/>
      <c r="WZW62" s="27"/>
      <c r="WZX62" s="27"/>
      <c r="WZY62" s="28"/>
      <c r="WZZ62" s="29"/>
      <c r="XAA62" s="30"/>
      <c r="XAB62" s="27"/>
      <c r="XAC62" s="27"/>
      <c r="XAD62" s="27"/>
      <c r="XAE62" s="28"/>
      <c r="XAF62" s="29"/>
      <c r="XAG62" s="30"/>
      <c r="XAH62" s="27"/>
      <c r="XAI62" s="27"/>
      <c r="XAJ62" s="27"/>
      <c r="XAK62" s="28"/>
      <c r="XAL62" s="29"/>
      <c r="XAM62" s="30"/>
      <c r="XAN62" s="27"/>
      <c r="XAO62" s="27"/>
      <c r="XAP62" s="27"/>
      <c r="XAQ62" s="28"/>
      <c r="XAR62" s="29"/>
      <c r="XAS62" s="30"/>
      <c r="XAT62" s="27"/>
      <c r="XAU62" s="27"/>
      <c r="XAV62" s="27"/>
      <c r="XAW62" s="28"/>
      <c r="XAX62" s="29"/>
      <c r="XAY62" s="30"/>
      <c r="XAZ62" s="27"/>
      <c r="XBA62" s="27"/>
      <c r="XBB62" s="27"/>
      <c r="XBC62" s="28"/>
      <c r="XBD62" s="29"/>
      <c r="XBE62" s="30"/>
      <c r="XBF62" s="27"/>
      <c r="XBG62" s="27"/>
      <c r="XBH62" s="27"/>
      <c r="XBI62" s="28"/>
      <c r="XBJ62" s="29"/>
      <c r="XBK62" s="30"/>
      <c r="XBL62" s="27"/>
      <c r="XBM62" s="27"/>
      <c r="XBN62" s="27"/>
      <c r="XBO62" s="28"/>
      <c r="XBP62" s="29"/>
      <c r="XBQ62" s="30"/>
      <c r="XBR62" s="27"/>
      <c r="XBS62" s="27"/>
      <c r="XBT62" s="27"/>
      <c r="XBU62" s="28"/>
      <c r="XBV62" s="29"/>
      <c r="XBW62" s="30"/>
      <c r="XBX62" s="27"/>
      <c r="XBY62" s="27"/>
      <c r="XBZ62" s="27"/>
      <c r="XCA62" s="28"/>
      <c r="XCB62" s="29"/>
      <c r="XCC62" s="30"/>
      <c r="XCD62" s="27"/>
      <c r="XCE62" s="27"/>
      <c r="XCF62" s="27"/>
      <c r="XCG62" s="28"/>
      <c r="XCH62" s="29"/>
      <c r="XCI62" s="30"/>
      <c r="XCJ62" s="27"/>
      <c r="XCK62" s="27"/>
      <c r="XCL62" s="27"/>
      <c r="XCM62" s="28"/>
      <c r="XCN62" s="29"/>
      <c r="XCO62" s="30"/>
      <c r="XCP62" s="27"/>
      <c r="XCQ62" s="27"/>
      <c r="XCR62" s="27"/>
      <c r="XCS62" s="28"/>
    </row>
    <row r="63" spans="1:16321" ht="35" customHeight="1" thickBot="1">
      <c r="A63" s="79" t="s">
        <v>72</v>
      </c>
      <c r="B63" s="82"/>
      <c r="C63" s="82"/>
      <c r="D63" s="87"/>
      <c r="E63" s="133"/>
      <c r="F63" s="121">
        <f>SUM(F65:F71)</f>
        <v>160930</v>
      </c>
    </row>
    <row r="64" spans="1:16321" ht="36" customHeight="1">
      <c r="A64" s="25" t="s">
        <v>240</v>
      </c>
      <c r="B64" s="25" t="s">
        <v>241</v>
      </c>
      <c r="C64" s="25" t="s">
        <v>305</v>
      </c>
      <c r="D64" s="26" t="s">
        <v>219</v>
      </c>
      <c r="E64" s="137" t="s">
        <v>220</v>
      </c>
      <c r="F64" s="120" t="s">
        <v>185</v>
      </c>
      <c r="G64" s="150" t="s">
        <v>360</v>
      </c>
      <c r="H64" s="92" t="s">
        <v>510</v>
      </c>
    </row>
    <row r="65" spans="1:16321">
      <c r="A65" s="52" t="s">
        <v>73</v>
      </c>
      <c r="B65" s="53" t="s">
        <v>74</v>
      </c>
      <c r="C65" s="53" t="s">
        <v>75</v>
      </c>
      <c r="D65" s="54">
        <v>1</v>
      </c>
      <c r="E65" s="138">
        <v>3000</v>
      </c>
      <c r="F65" s="115">
        <f>SUM(D65*E65)</f>
        <v>3000</v>
      </c>
      <c r="G65" s="346" t="s">
        <v>524</v>
      </c>
      <c r="H65" s="51"/>
    </row>
    <row r="66" spans="1:16321" ht="39">
      <c r="A66" s="32" t="s">
        <v>76</v>
      </c>
      <c r="B66" s="33" t="s">
        <v>77</v>
      </c>
      <c r="C66" s="33" t="s">
        <v>78</v>
      </c>
      <c r="D66" s="36" t="s">
        <v>71</v>
      </c>
      <c r="E66" s="115"/>
      <c r="F66" s="115">
        <v>18000</v>
      </c>
      <c r="G66" s="348" t="s">
        <v>390</v>
      </c>
      <c r="H66" s="149" t="s">
        <v>506</v>
      </c>
      <c r="I66" s="83"/>
      <c r="J66" s="83"/>
    </row>
    <row r="67" spans="1:16321" ht="26">
      <c r="A67" s="32" t="s">
        <v>79</v>
      </c>
      <c r="B67" s="33" t="s">
        <v>80</v>
      </c>
      <c r="C67" s="33" t="s">
        <v>81</v>
      </c>
      <c r="D67" s="36">
        <v>1</v>
      </c>
      <c r="E67" s="115">
        <v>17000</v>
      </c>
      <c r="F67" s="115">
        <v>17000</v>
      </c>
      <c r="G67" s="346" t="s">
        <v>523</v>
      </c>
      <c r="H67" s="51"/>
      <c r="I67" s="83"/>
      <c r="J67" s="83"/>
    </row>
    <row r="68" spans="1:16321" ht="26">
      <c r="A68" s="97" t="s">
        <v>387</v>
      </c>
      <c r="B68" s="98" t="s">
        <v>388</v>
      </c>
      <c r="C68" s="98" t="s">
        <v>389</v>
      </c>
      <c r="D68" s="99">
        <v>25</v>
      </c>
      <c r="E68" s="139">
        <v>48</v>
      </c>
      <c r="F68" s="122"/>
      <c r="G68" s="348" t="s">
        <v>390</v>
      </c>
      <c r="H68" s="100" t="s">
        <v>391</v>
      </c>
    </row>
    <row r="69" spans="1:16321" ht="26">
      <c r="A69" s="97" t="s">
        <v>392</v>
      </c>
      <c r="B69" s="98" t="s">
        <v>393</v>
      </c>
      <c r="C69" s="98" t="s">
        <v>394</v>
      </c>
      <c r="D69" s="99">
        <v>50</v>
      </c>
      <c r="E69" s="139">
        <v>40</v>
      </c>
      <c r="F69" s="122"/>
      <c r="G69" s="348" t="s">
        <v>395</v>
      </c>
      <c r="H69" s="100" t="s">
        <v>456</v>
      </c>
    </row>
    <row r="70" spans="1:16321" s="3" customFormat="1" ht="26">
      <c r="A70" s="55" t="s">
        <v>82</v>
      </c>
      <c r="B70" s="33" t="s">
        <v>83</v>
      </c>
      <c r="C70" s="51" t="s">
        <v>84</v>
      </c>
      <c r="D70" s="35" t="s">
        <v>85</v>
      </c>
      <c r="E70" s="115"/>
      <c r="F70" s="115">
        <v>121610</v>
      </c>
      <c r="G70" s="348" t="s">
        <v>538</v>
      </c>
      <c r="H70" s="42" t="s">
        <v>509</v>
      </c>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row>
    <row r="71" spans="1:16321" ht="27">
      <c r="A71" s="51" t="s">
        <v>190</v>
      </c>
      <c r="B71" s="34" t="s">
        <v>188</v>
      </c>
      <c r="C71" s="51" t="s">
        <v>150</v>
      </c>
      <c r="D71" s="35">
        <v>2</v>
      </c>
      <c r="E71" s="115">
        <v>660</v>
      </c>
      <c r="F71" s="115">
        <f>SUM(D71*E71)</f>
        <v>1320</v>
      </c>
      <c r="G71" s="348" t="s">
        <v>395</v>
      </c>
      <c r="H71" s="149" t="s">
        <v>506</v>
      </c>
    </row>
    <row r="72" spans="1:16321" ht="22" customHeight="1">
      <c r="A72" s="14"/>
      <c r="B72" s="15"/>
      <c r="C72" s="15"/>
      <c r="D72" s="16"/>
      <c r="E72" s="112"/>
      <c r="F72" s="112"/>
    </row>
    <row r="73" spans="1:16321" s="31" customFormat="1" ht="23" customHeight="1" thickBot="1">
      <c r="A73" s="6"/>
      <c r="B73" s="1"/>
      <c r="C73" s="7"/>
      <c r="D73" s="88"/>
      <c r="E73" s="140"/>
      <c r="F73" s="123"/>
      <c r="G73" s="343"/>
      <c r="H73" s="14"/>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s="27"/>
      <c r="BU73" s="28"/>
      <c r="BV73" s="29"/>
      <c r="BW73" s="30"/>
      <c r="BX73" s="27"/>
      <c r="BY73" s="27"/>
      <c r="BZ73" s="27"/>
      <c r="CA73" s="28"/>
      <c r="CB73" s="29"/>
      <c r="CC73" s="30"/>
      <c r="CD73" s="27"/>
      <c r="CE73" s="27"/>
      <c r="CF73" s="27"/>
      <c r="CG73" s="28"/>
      <c r="CH73" s="29"/>
      <c r="CI73" s="30"/>
      <c r="CJ73" s="27"/>
      <c r="CK73" s="27"/>
      <c r="CL73" s="27"/>
      <c r="CM73" s="28"/>
      <c r="CN73" s="29"/>
      <c r="CO73" s="30"/>
      <c r="CP73" s="27"/>
      <c r="CQ73" s="27"/>
      <c r="CR73" s="27"/>
      <c r="CS73" s="28"/>
      <c r="CT73" s="29"/>
      <c r="CU73" s="30"/>
      <c r="CV73" s="27"/>
      <c r="CW73" s="27"/>
      <c r="CX73" s="27"/>
      <c r="CY73" s="28"/>
      <c r="CZ73" s="29"/>
      <c r="DA73" s="30"/>
      <c r="DB73" s="27"/>
      <c r="DC73" s="27"/>
      <c r="DD73" s="27"/>
      <c r="DE73" s="28"/>
      <c r="DF73" s="29"/>
      <c r="DG73" s="30"/>
      <c r="DH73" s="27"/>
      <c r="DI73" s="27"/>
      <c r="DJ73" s="27"/>
      <c r="DK73" s="28"/>
      <c r="DL73" s="29"/>
      <c r="DM73" s="30"/>
      <c r="DN73" s="27"/>
      <c r="DO73" s="27"/>
      <c r="DP73" s="27"/>
      <c r="DQ73" s="28"/>
      <c r="DR73" s="29"/>
      <c r="DS73" s="30"/>
      <c r="DT73" s="27"/>
      <c r="DU73" s="27"/>
      <c r="DV73" s="27"/>
      <c r="DW73" s="28"/>
      <c r="DX73" s="29"/>
      <c r="DY73" s="30"/>
      <c r="DZ73" s="27"/>
      <c r="EA73" s="27"/>
      <c r="EB73" s="27"/>
      <c r="EC73" s="28"/>
      <c r="ED73" s="29"/>
      <c r="EE73" s="30"/>
      <c r="EF73" s="27"/>
      <c r="EG73" s="27"/>
      <c r="EH73" s="27"/>
      <c r="EI73" s="28"/>
      <c r="EJ73" s="29"/>
      <c r="EK73" s="30"/>
      <c r="EL73" s="27"/>
      <c r="EM73" s="27"/>
      <c r="EN73" s="27"/>
      <c r="EO73" s="28"/>
      <c r="EP73" s="29"/>
      <c r="EQ73" s="30"/>
      <c r="ER73" s="27"/>
      <c r="ES73" s="27"/>
      <c r="ET73" s="27"/>
      <c r="EU73" s="28"/>
      <c r="EV73" s="29"/>
      <c r="EW73" s="30"/>
      <c r="EX73" s="27"/>
      <c r="EY73" s="27"/>
      <c r="EZ73" s="27"/>
      <c r="FA73" s="28"/>
      <c r="FB73" s="29"/>
      <c r="FC73" s="30"/>
      <c r="FD73" s="27"/>
      <c r="FE73" s="27"/>
      <c r="FF73" s="27"/>
      <c r="FG73" s="28"/>
      <c r="FH73" s="29"/>
      <c r="FI73" s="30"/>
      <c r="FJ73" s="27"/>
      <c r="FK73" s="27"/>
      <c r="FL73" s="27"/>
      <c r="FM73" s="28"/>
      <c r="FN73" s="29"/>
      <c r="FO73" s="30"/>
      <c r="FP73" s="27"/>
      <c r="FQ73" s="27"/>
      <c r="FR73" s="27"/>
      <c r="FS73" s="28"/>
      <c r="FT73" s="29"/>
      <c r="FU73" s="30"/>
      <c r="FV73" s="27"/>
      <c r="FW73" s="27"/>
      <c r="FX73" s="27"/>
      <c r="FY73" s="28"/>
      <c r="FZ73" s="29"/>
      <c r="GA73" s="30"/>
      <c r="GB73" s="27"/>
      <c r="GC73" s="27"/>
      <c r="GD73" s="27"/>
      <c r="GE73" s="28"/>
      <c r="GF73" s="29"/>
      <c r="GG73" s="30"/>
      <c r="GH73" s="27"/>
      <c r="GI73" s="27"/>
      <c r="GJ73" s="27"/>
      <c r="GK73" s="28"/>
      <c r="GL73" s="29"/>
      <c r="GM73" s="30"/>
      <c r="GN73" s="27"/>
      <c r="GO73" s="27"/>
      <c r="GP73" s="27"/>
      <c r="GQ73" s="28"/>
      <c r="GR73" s="29"/>
      <c r="GS73" s="30"/>
      <c r="GT73" s="27"/>
      <c r="GU73" s="27"/>
      <c r="GV73" s="27"/>
      <c r="GW73" s="28"/>
      <c r="GX73" s="29"/>
      <c r="GY73" s="30"/>
      <c r="GZ73" s="27"/>
      <c r="HA73" s="27"/>
      <c r="HB73" s="27"/>
      <c r="HC73" s="28"/>
      <c r="HD73" s="29"/>
      <c r="HE73" s="30"/>
      <c r="HF73" s="27"/>
      <c r="HG73" s="27"/>
      <c r="HH73" s="27"/>
      <c r="HI73" s="28"/>
      <c r="HJ73" s="29"/>
      <c r="HK73" s="30"/>
      <c r="HL73" s="27"/>
      <c r="HM73" s="27"/>
      <c r="HN73" s="27"/>
      <c r="HO73" s="28"/>
      <c r="HP73" s="29"/>
      <c r="HQ73" s="30"/>
      <c r="HR73" s="27"/>
      <c r="HS73" s="27"/>
      <c r="HT73" s="27"/>
      <c r="HU73" s="28"/>
      <c r="HV73" s="29"/>
      <c r="HW73" s="30"/>
      <c r="HX73" s="27"/>
      <c r="HY73" s="27"/>
      <c r="HZ73" s="27"/>
      <c r="IA73" s="28"/>
      <c r="IB73" s="29"/>
      <c r="IC73" s="30"/>
      <c r="ID73" s="27"/>
      <c r="IE73" s="27"/>
      <c r="IF73" s="27"/>
      <c r="IG73" s="28"/>
      <c r="IH73" s="29"/>
      <c r="II73" s="30"/>
      <c r="IJ73" s="27"/>
      <c r="IK73" s="27"/>
      <c r="IL73" s="27"/>
      <c r="IM73" s="28"/>
      <c r="IN73" s="29"/>
      <c r="IO73" s="30"/>
      <c r="IP73" s="27"/>
      <c r="IQ73" s="27"/>
      <c r="IR73" s="27"/>
      <c r="IS73" s="28"/>
      <c r="IT73" s="29"/>
      <c r="IU73" s="30"/>
      <c r="IV73" s="27"/>
      <c r="IW73" s="27"/>
      <c r="IX73" s="27"/>
      <c r="IY73" s="28"/>
      <c r="IZ73" s="29"/>
      <c r="JA73" s="30"/>
      <c r="JB73" s="27"/>
      <c r="JC73" s="27"/>
      <c r="JD73" s="27"/>
      <c r="JE73" s="28"/>
      <c r="JF73" s="29"/>
      <c r="JG73" s="30"/>
      <c r="JH73" s="27"/>
      <c r="JI73" s="27"/>
      <c r="JJ73" s="27"/>
      <c r="JK73" s="28"/>
      <c r="JL73" s="29"/>
      <c r="JM73" s="30"/>
      <c r="JN73" s="27"/>
      <c r="JO73" s="27"/>
      <c r="JP73" s="27"/>
      <c r="JQ73" s="28"/>
      <c r="JR73" s="29"/>
      <c r="JS73" s="30"/>
      <c r="JT73" s="27"/>
      <c r="JU73" s="27"/>
      <c r="JV73" s="27"/>
      <c r="JW73" s="28"/>
      <c r="JX73" s="29"/>
      <c r="JY73" s="30"/>
      <c r="JZ73" s="27"/>
      <c r="KA73" s="27"/>
      <c r="KB73" s="27"/>
      <c r="KC73" s="28"/>
      <c r="KD73" s="29"/>
      <c r="KE73" s="30"/>
      <c r="KF73" s="27"/>
      <c r="KG73" s="27"/>
      <c r="KH73" s="27"/>
      <c r="KI73" s="28"/>
      <c r="KJ73" s="29"/>
      <c r="KK73" s="30"/>
      <c r="KL73" s="27"/>
      <c r="KM73" s="27"/>
      <c r="KN73" s="27"/>
      <c r="KO73" s="28"/>
      <c r="KP73" s="29"/>
      <c r="KQ73" s="30"/>
      <c r="KR73" s="27"/>
      <c r="KS73" s="27"/>
      <c r="KT73" s="27"/>
      <c r="KU73" s="28"/>
      <c r="KV73" s="29"/>
      <c r="KW73" s="30"/>
      <c r="KX73" s="27"/>
      <c r="KY73" s="27"/>
      <c r="KZ73" s="27"/>
      <c r="LA73" s="28"/>
      <c r="LB73" s="29"/>
      <c r="LC73" s="30"/>
      <c r="LD73" s="27"/>
      <c r="LE73" s="27"/>
      <c r="LF73" s="27"/>
      <c r="LG73" s="28"/>
      <c r="LH73" s="29"/>
      <c r="LI73" s="30"/>
      <c r="LJ73" s="27"/>
      <c r="LK73" s="27"/>
      <c r="LL73" s="27"/>
      <c r="LM73" s="28"/>
      <c r="LN73" s="29"/>
      <c r="LO73" s="30"/>
      <c r="LP73" s="27"/>
      <c r="LQ73" s="27"/>
      <c r="LR73" s="27"/>
      <c r="LS73" s="28"/>
      <c r="LT73" s="29"/>
      <c r="LU73" s="30"/>
      <c r="LV73" s="27"/>
      <c r="LW73" s="27"/>
      <c r="LX73" s="27"/>
      <c r="LY73" s="28"/>
      <c r="LZ73" s="29"/>
      <c r="MA73" s="30"/>
      <c r="MB73" s="27"/>
      <c r="MC73" s="27"/>
      <c r="MD73" s="27"/>
      <c r="ME73" s="28"/>
      <c r="MF73" s="29"/>
      <c r="MG73" s="30"/>
      <c r="MH73" s="27"/>
      <c r="MI73" s="27"/>
      <c r="MJ73" s="27"/>
      <c r="MK73" s="28"/>
      <c r="ML73" s="29"/>
      <c r="MM73" s="30"/>
      <c r="MN73" s="27"/>
      <c r="MO73" s="27"/>
      <c r="MP73" s="27"/>
      <c r="MQ73" s="28"/>
      <c r="MR73" s="29"/>
      <c r="MS73" s="30"/>
      <c r="MT73" s="27"/>
      <c r="MU73" s="27"/>
      <c r="MV73" s="27"/>
      <c r="MW73" s="28"/>
      <c r="MX73" s="29"/>
      <c r="MY73" s="30"/>
      <c r="MZ73" s="27"/>
      <c r="NA73" s="27"/>
      <c r="NB73" s="27"/>
      <c r="NC73" s="28"/>
      <c r="ND73" s="29"/>
      <c r="NE73" s="30"/>
      <c r="NF73" s="27"/>
      <c r="NG73" s="27"/>
      <c r="NH73" s="27"/>
      <c r="NI73" s="28"/>
      <c r="NJ73" s="29"/>
      <c r="NK73" s="30"/>
      <c r="NL73" s="27"/>
      <c r="NM73" s="27"/>
      <c r="NN73" s="27"/>
      <c r="NO73" s="28"/>
      <c r="NP73" s="29"/>
      <c r="NQ73" s="30"/>
      <c r="NR73" s="27"/>
      <c r="NS73" s="27"/>
      <c r="NT73" s="27"/>
      <c r="NU73" s="28"/>
      <c r="NV73" s="29"/>
      <c r="NW73" s="30"/>
      <c r="NX73" s="27"/>
      <c r="NY73" s="27"/>
      <c r="NZ73" s="27"/>
      <c r="OA73" s="28"/>
      <c r="OB73" s="29"/>
      <c r="OC73" s="30"/>
      <c r="OD73" s="27"/>
      <c r="OE73" s="27"/>
      <c r="OF73" s="27"/>
      <c r="OG73" s="28"/>
      <c r="OH73" s="29"/>
      <c r="OI73" s="30"/>
      <c r="OJ73" s="27"/>
      <c r="OK73" s="27"/>
      <c r="OL73" s="27"/>
      <c r="OM73" s="28"/>
      <c r="ON73" s="29"/>
      <c r="OO73" s="30"/>
      <c r="OP73" s="27"/>
      <c r="OQ73" s="27"/>
      <c r="OR73" s="27"/>
      <c r="OS73" s="28"/>
      <c r="OT73" s="29"/>
      <c r="OU73" s="30"/>
      <c r="OV73" s="27"/>
      <c r="OW73" s="27"/>
      <c r="OX73" s="27"/>
      <c r="OY73" s="28"/>
      <c r="OZ73" s="29"/>
      <c r="PA73" s="30"/>
      <c r="PB73" s="27"/>
      <c r="PC73" s="27"/>
      <c r="PD73" s="27"/>
      <c r="PE73" s="28"/>
      <c r="PF73" s="29"/>
      <c r="PG73" s="30"/>
      <c r="PH73" s="27"/>
      <c r="PI73" s="27"/>
      <c r="PJ73" s="27"/>
      <c r="PK73" s="28"/>
      <c r="PL73" s="29"/>
      <c r="PM73" s="30"/>
      <c r="PN73" s="27"/>
      <c r="PO73" s="27"/>
      <c r="PP73" s="27"/>
      <c r="PQ73" s="28"/>
      <c r="PR73" s="29"/>
      <c r="PS73" s="30"/>
      <c r="PT73" s="27"/>
      <c r="PU73" s="27"/>
      <c r="PV73" s="27"/>
      <c r="PW73" s="28"/>
      <c r="PX73" s="29"/>
      <c r="PY73" s="30"/>
      <c r="PZ73" s="27"/>
      <c r="QA73" s="27"/>
      <c r="QB73" s="27"/>
      <c r="QC73" s="28"/>
      <c r="QD73" s="29"/>
      <c r="QE73" s="30"/>
      <c r="QF73" s="27"/>
      <c r="QG73" s="27"/>
      <c r="QH73" s="27"/>
      <c r="QI73" s="28"/>
      <c r="QJ73" s="29"/>
      <c r="QK73" s="30"/>
      <c r="QL73" s="27"/>
      <c r="QM73" s="27"/>
      <c r="QN73" s="27"/>
      <c r="QO73" s="28"/>
      <c r="QP73" s="29"/>
      <c r="QQ73" s="30"/>
      <c r="QR73" s="27"/>
      <c r="QS73" s="27"/>
      <c r="QT73" s="27"/>
      <c r="QU73" s="28"/>
      <c r="QV73" s="29"/>
      <c r="QW73" s="30"/>
      <c r="QX73" s="27"/>
      <c r="QY73" s="27"/>
      <c r="QZ73" s="27"/>
      <c r="RA73" s="28"/>
      <c r="RB73" s="29"/>
      <c r="RC73" s="30"/>
      <c r="RD73" s="27"/>
      <c r="RE73" s="27"/>
      <c r="RF73" s="27"/>
      <c r="RG73" s="28"/>
      <c r="RH73" s="29"/>
      <c r="RI73" s="30"/>
      <c r="RJ73" s="27"/>
      <c r="RK73" s="27"/>
      <c r="RL73" s="27"/>
      <c r="RM73" s="28"/>
      <c r="RN73" s="29"/>
      <c r="RO73" s="30"/>
      <c r="RP73" s="27"/>
      <c r="RQ73" s="27"/>
      <c r="RR73" s="27"/>
      <c r="RS73" s="28"/>
      <c r="RT73" s="29"/>
      <c r="RU73" s="30"/>
      <c r="RV73" s="27"/>
      <c r="RW73" s="27"/>
      <c r="RX73" s="27"/>
      <c r="RY73" s="28"/>
      <c r="RZ73" s="29"/>
      <c r="SA73" s="30"/>
      <c r="SB73" s="27"/>
      <c r="SC73" s="27"/>
      <c r="SD73" s="27"/>
      <c r="SE73" s="28"/>
      <c r="SF73" s="29"/>
      <c r="SG73" s="30"/>
      <c r="SH73" s="27"/>
      <c r="SI73" s="27"/>
      <c r="SJ73" s="27"/>
      <c r="SK73" s="28"/>
      <c r="SL73" s="29"/>
      <c r="SM73" s="30"/>
      <c r="SN73" s="27"/>
      <c r="SO73" s="27"/>
      <c r="SP73" s="27"/>
      <c r="SQ73" s="28"/>
      <c r="SR73" s="29"/>
      <c r="SS73" s="30"/>
      <c r="ST73" s="27"/>
      <c r="SU73" s="27"/>
      <c r="SV73" s="27"/>
      <c r="SW73" s="28"/>
      <c r="SX73" s="29"/>
      <c r="SY73" s="30"/>
      <c r="SZ73" s="27"/>
      <c r="TA73" s="27"/>
      <c r="TB73" s="27"/>
      <c r="TC73" s="28"/>
      <c r="TD73" s="29"/>
      <c r="TE73" s="30"/>
      <c r="TF73" s="27"/>
      <c r="TG73" s="27"/>
      <c r="TH73" s="27"/>
      <c r="TI73" s="28"/>
      <c r="TJ73" s="29"/>
      <c r="TK73" s="30"/>
      <c r="TL73" s="27"/>
      <c r="TM73" s="27"/>
      <c r="TN73" s="27"/>
      <c r="TO73" s="28"/>
      <c r="TP73" s="29"/>
      <c r="TQ73" s="30"/>
      <c r="TR73" s="27"/>
      <c r="TS73" s="27"/>
      <c r="TT73" s="27"/>
      <c r="TU73" s="28"/>
      <c r="TV73" s="29"/>
      <c r="TW73" s="30"/>
      <c r="TX73" s="27"/>
      <c r="TY73" s="27"/>
      <c r="TZ73" s="27"/>
      <c r="UA73" s="28"/>
      <c r="UB73" s="29"/>
      <c r="UC73" s="30"/>
      <c r="UD73" s="27"/>
      <c r="UE73" s="27"/>
      <c r="UF73" s="27"/>
      <c r="UG73" s="28"/>
      <c r="UH73" s="29"/>
      <c r="UI73" s="30"/>
      <c r="UJ73" s="27"/>
      <c r="UK73" s="27"/>
      <c r="UL73" s="27"/>
      <c r="UM73" s="28"/>
      <c r="UN73" s="29"/>
      <c r="UO73" s="30"/>
      <c r="UP73" s="27"/>
      <c r="UQ73" s="27"/>
      <c r="UR73" s="27"/>
      <c r="US73" s="28"/>
      <c r="UT73" s="29"/>
      <c r="UU73" s="30"/>
      <c r="UV73" s="27"/>
      <c r="UW73" s="27"/>
      <c r="UX73" s="27"/>
      <c r="UY73" s="28"/>
      <c r="UZ73" s="29"/>
      <c r="VA73" s="30"/>
      <c r="VB73" s="27"/>
      <c r="VC73" s="27"/>
      <c r="VD73" s="27"/>
      <c r="VE73" s="28"/>
      <c r="VF73" s="29"/>
      <c r="VG73" s="30"/>
      <c r="VH73" s="27"/>
      <c r="VI73" s="27"/>
      <c r="VJ73" s="27"/>
      <c r="VK73" s="28"/>
      <c r="VL73" s="29"/>
      <c r="VM73" s="30"/>
      <c r="VN73" s="27"/>
      <c r="VO73" s="27"/>
      <c r="VP73" s="27"/>
      <c r="VQ73" s="28"/>
      <c r="VR73" s="29"/>
      <c r="VS73" s="30"/>
      <c r="VT73" s="27"/>
      <c r="VU73" s="27"/>
      <c r="VV73" s="27"/>
      <c r="VW73" s="28"/>
      <c r="VX73" s="29"/>
      <c r="VY73" s="30"/>
      <c r="VZ73" s="27"/>
      <c r="WA73" s="27"/>
      <c r="WB73" s="27"/>
      <c r="WC73" s="28"/>
      <c r="WD73" s="29"/>
      <c r="WE73" s="30"/>
      <c r="WF73" s="27"/>
      <c r="WG73" s="27"/>
      <c r="WH73" s="27"/>
      <c r="WI73" s="28"/>
      <c r="WJ73" s="29"/>
      <c r="WK73" s="30"/>
      <c r="WL73" s="27"/>
      <c r="WM73" s="27"/>
      <c r="WN73" s="27"/>
      <c r="WO73" s="28"/>
      <c r="WP73" s="29"/>
      <c r="WQ73" s="30"/>
      <c r="WR73" s="27"/>
      <c r="WS73" s="27"/>
      <c r="WT73" s="27"/>
      <c r="WU73" s="28"/>
      <c r="WV73" s="29"/>
      <c r="WW73" s="30"/>
      <c r="WX73" s="27"/>
      <c r="WY73" s="27"/>
      <c r="WZ73" s="27"/>
      <c r="XA73" s="28"/>
      <c r="XB73" s="29"/>
      <c r="XC73" s="30"/>
      <c r="XD73" s="27"/>
      <c r="XE73" s="27"/>
      <c r="XF73" s="27"/>
      <c r="XG73" s="28"/>
      <c r="XH73" s="29"/>
      <c r="XI73" s="30"/>
      <c r="XJ73" s="27"/>
      <c r="XK73" s="27"/>
      <c r="XL73" s="27"/>
      <c r="XM73" s="28"/>
      <c r="XN73" s="29"/>
      <c r="XO73" s="30"/>
      <c r="XP73" s="27"/>
      <c r="XQ73" s="27"/>
      <c r="XR73" s="27"/>
      <c r="XS73" s="28"/>
      <c r="XT73" s="29"/>
      <c r="XU73" s="30"/>
      <c r="XV73" s="27"/>
      <c r="XW73" s="27"/>
      <c r="XX73" s="27"/>
      <c r="XY73" s="28"/>
      <c r="XZ73" s="29"/>
      <c r="YA73" s="30"/>
      <c r="YB73" s="27"/>
      <c r="YC73" s="27"/>
      <c r="YD73" s="27"/>
      <c r="YE73" s="28"/>
      <c r="YF73" s="29"/>
      <c r="YG73" s="30"/>
      <c r="YH73" s="27"/>
      <c r="YI73" s="27"/>
      <c r="YJ73" s="27"/>
      <c r="YK73" s="28"/>
      <c r="YL73" s="29"/>
      <c r="YM73" s="30"/>
      <c r="YN73" s="27"/>
      <c r="YO73" s="27"/>
      <c r="YP73" s="27"/>
      <c r="YQ73" s="28"/>
      <c r="YR73" s="29"/>
      <c r="YS73" s="30"/>
      <c r="YT73" s="27"/>
      <c r="YU73" s="27"/>
      <c r="YV73" s="27"/>
      <c r="YW73" s="28"/>
      <c r="YX73" s="29"/>
      <c r="YY73" s="30"/>
      <c r="YZ73" s="27"/>
      <c r="ZA73" s="27"/>
      <c r="ZB73" s="27"/>
      <c r="ZC73" s="28"/>
      <c r="ZD73" s="29"/>
      <c r="ZE73" s="30"/>
      <c r="ZF73" s="27"/>
      <c r="ZG73" s="27"/>
      <c r="ZH73" s="27"/>
      <c r="ZI73" s="28"/>
      <c r="ZJ73" s="29"/>
      <c r="ZK73" s="30"/>
      <c r="ZL73" s="27"/>
      <c r="ZM73" s="27"/>
      <c r="ZN73" s="27"/>
      <c r="ZO73" s="28"/>
      <c r="ZP73" s="29"/>
      <c r="ZQ73" s="30"/>
      <c r="ZR73" s="27"/>
      <c r="ZS73" s="27"/>
      <c r="ZT73" s="27"/>
      <c r="ZU73" s="28"/>
      <c r="ZV73" s="29"/>
      <c r="ZW73" s="30"/>
      <c r="ZX73" s="27"/>
      <c r="ZY73" s="27"/>
      <c r="ZZ73" s="27"/>
      <c r="AAA73" s="28"/>
      <c r="AAB73" s="29"/>
      <c r="AAC73" s="30"/>
      <c r="AAD73" s="27"/>
      <c r="AAE73" s="27"/>
      <c r="AAF73" s="27"/>
      <c r="AAG73" s="28"/>
      <c r="AAH73" s="29"/>
      <c r="AAI73" s="30"/>
      <c r="AAJ73" s="27"/>
      <c r="AAK73" s="27"/>
      <c r="AAL73" s="27"/>
      <c r="AAM73" s="28"/>
      <c r="AAN73" s="29"/>
      <c r="AAO73" s="30"/>
      <c r="AAP73" s="27"/>
      <c r="AAQ73" s="27"/>
      <c r="AAR73" s="27"/>
      <c r="AAS73" s="28"/>
      <c r="AAT73" s="29"/>
      <c r="AAU73" s="30"/>
      <c r="AAV73" s="27"/>
      <c r="AAW73" s="27"/>
      <c r="AAX73" s="27"/>
      <c r="AAY73" s="28"/>
      <c r="AAZ73" s="29"/>
      <c r="ABA73" s="30"/>
      <c r="ABB73" s="27"/>
      <c r="ABC73" s="27"/>
      <c r="ABD73" s="27"/>
      <c r="ABE73" s="28"/>
      <c r="ABF73" s="29"/>
      <c r="ABG73" s="30"/>
      <c r="ABH73" s="27"/>
      <c r="ABI73" s="27"/>
      <c r="ABJ73" s="27"/>
      <c r="ABK73" s="28"/>
      <c r="ABL73" s="29"/>
      <c r="ABM73" s="30"/>
      <c r="ABN73" s="27"/>
      <c r="ABO73" s="27"/>
      <c r="ABP73" s="27"/>
      <c r="ABQ73" s="28"/>
      <c r="ABR73" s="29"/>
      <c r="ABS73" s="30"/>
      <c r="ABT73" s="27"/>
      <c r="ABU73" s="27"/>
      <c r="ABV73" s="27"/>
      <c r="ABW73" s="28"/>
      <c r="ABX73" s="29"/>
      <c r="ABY73" s="30"/>
      <c r="ABZ73" s="27"/>
      <c r="ACA73" s="27"/>
      <c r="ACB73" s="27"/>
      <c r="ACC73" s="28"/>
      <c r="ACD73" s="29"/>
      <c r="ACE73" s="30"/>
      <c r="ACF73" s="27"/>
      <c r="ACG73" s="27"/>
      <c r="ACH73" s="27"/>
      <c r="ACI73" s="28"/>
      <c r="ACJ73" s="29"/>
      <c r="ACK73" s="30"/>
      <c r="ACL73" s="27"/>
      <c r="ACM73" s="27"/>
      <c r="ACN73" s="27"/>
      <c r="ACO73" s="28"/>
      <c r="ACP73" s="29"/>
      <c r="ACQ73" s="30"/>
      <c r="ACR73" s="27"/>
      <c r="ACS73" s="27"/>
      <c r="ACT73" s="27"/>
      <c r="ACU73" s="28"/>
      <c r="ACV73" s="29"/>
      <c r="ACW73" s="30"/>
      <c r="ACX73" s="27"/>
      <c r="ACY73" s="27"/>
      <c r="ACZ73" s="27"/>
      <c r="ADA73" s="28"/>
      <c r="ADB73" s="29"/>
      <c r="ADC73" s="30"/>
      <c r="ADD73" s="27"/>
      <c r="ADE73" s="27"/>
      <c r="ADF73" s="27"/>
      <c r="ADG73" s="28"/>
      <c r="ADH73" s="29"/>
      <c r="ADI73" s="30"/>
      <c r="ADJ73" s="27"/>
      <c r="ADK73" s="27"/>
      <c r="ADL73" s="27"/>
      <c r="ADM73" s="28"/>
      <c r="ADN73" s="29"/>
      <c r="ADO73" s="30"/>
      <c r="ADP73" s="27"/>
      <c r="ADQ73" s="27"/>
      <c r="ADR73" s="27"/>
      <c r="ADS73" s="28"/>
      <c r="ADT73" s="29"/>
      <c r="ADU73" s="30"/>
      <c r="ADV73" s="27"/>
      <c r="ADW73" s="27"/>
      <c r="ADX73" s="27"/>
      <c r="ADY73" s="28"/>
      <c r="ADZ73" s="29"/>
      <c r="AEA73" s="30"/>
      <c r="AEB73" s="27"/>
      <c r="AEC73" s="27"/>
      <c r="AED73" s="27"/>
      <c r="AEE73" s="28"/>
      <c r="AEF73" s="29"/>
      <c r="AEG73" s="30"/>
      <c r="AEH73" s="27"/>
      <c r="AEI73" s="27"/>
      <c r="AEJ73" s="27"/>
      <c r="AEK73" s="28"/>
      <c r="AEL73" s="29"/>
      <c r="AEM73" s="30"/>
      <c r="AEN73" s="27"/>
      <c r="AEO73" s="27"/>
      <c r="AEP73" s="27"/>
      <c r="AEQ73" s="28"/>
      <c r="AER73" s="29"/>
      <c r="AES73" s="30"/>
      <c r="AET73" s="27"/>
      <c r="AEU73" s="27"/>
      <c r="AEV73" s="27"/>
      <c r="AEW73" s="28"/>
      <c r="AEX73" s="29"/>
      <c r="AEY73" s="30"/>
      <c r="AEZ73" s="27"/>
      <c r="AFA73" s="27"/>
      <c r="AFB73" s="27"/>
      <c r="AFC73" s="28"/>
      <c r="AFD73" s="29"/>
      <c r="AFE73" s="30"/>
      <c r="AFF73" s="27"/>
      <c r="AFG73" s="27"/>
      <c r="AFH73" s="27"/>
      <c r="AFI73" s="28"/>
      <c r="AFJ73" s="29"/>
      <c r="AFK73" s="30"/>
      <c r="AFL73" s="27"/>
      <c r="AFM73" s="27"/>
      <c r="AFN73" s="27"/>
      <c r="AFO73" s="28"/>
      <c r="AFP73" s="29"/>
      <c r="AFQ73" s="30"/>
      <c r="AFR73" s="27"/>
      <c r="AFS73" s="27"/>
      <c r="AFT73" s="27"/>
      <c r="AFU73" s="28"/>
      <c r="AFV73" s="29"/>
      <c r="AFW73" s="30"/>
      <c r="AFX73" s="27"/>
      <c r="AFY73" s="27"/>
      <c r="AFZ73" s="27"/>
      <c r="AGA73" s="28"/>
      <c r="AGB73" s="29"/>
      <c r="AGC73" s="30"/>
      <c r="AGD73" s="27"/>
      <c r="AGE73" s="27"/>
      <c r="AGF73" s="27"/>
      <c r="AGG73" s="28"/>
      <c r="AGH73" s="29"/>
      <c r="AGI73" s="30"/>
      <c r="AGJ73" s="27"/>
      <c r="AGK73" s="27"/>
      <c r="AGL73" s="27"/>
      <c r="AGM73" s="28"/>
      <c r="AGN73" s="29"/>
      <c r="AGO73" s="30"/>
      <c r="AGP73" s="27"/>
      <c r="AGQ73" s="27"/>
      <c r="AGR73" s="27"/>
      <c r="AGS73" s="28"/>
      <c r="AGT73" s="29"/>
      <c r="AGU73" s="30"/>
      <c r="AGV73" s="27"/>
      <c r="AGW73" s="27"/>
      <c r="AGX73" s="27"/>
      <c r="AGY73" s="28"/>
      <c r="AGZ73" s="29"/>
      <c r="AHA73" s="30"/>
      <c r="AHB73" s="27"/>
      <c r="AHC73" s="27"/>
      <c r="AHD73" s="27"/>
      <c r="AHE73" s="28"/>
      <c r="AHF73" s="29"/>
      <c r="AHG73" s="30"/>
      <c r="AHH73" s="27"/>
      <c r="AHI73" s="27"/>
      <c r="AHJ73" s="27"/>
      <c r="AHK73" s="28"/>
      <c r="AHL73" s="29"/>
      <c r="AHM73" s="30"/>
      <c r="AHN73" s="27"/>
      <c r="AHO73" s="27"/>
      <c r="AHP73" s="27"/>
      <c r="AHQ73" s="28"/>
      <c r="AHR73" s="29"/>
      <c r="AHS73" s="30"/>
      <c r="AHT73" s="27"/>
      <c r="AHU73" s="27"/>
      <c r="AHV73" s="27"/>
      <c r="AHW73" s="28"/>
      <c r="AHX73" s="29"/>
      <c r="AHY73" s="30"/>
      <c r="AHZ73" s="27"/>
      <c r="AIA73" s="27"/>
      <c r="AIB73" s="27"/>
      <c r="AIC73" s="28"/>
      <c r="AID73" s="29"/>
      <c r="AIE73" s="30"/>
      <c r="AIF73" s="27"/>
      <c r="AIG73" s="27"/>
      <c r="AIH73" s="27"/>
      <c r="AII73" s="28"/>
      <c r="AIJ73" s="29"/>
      <c r="AIK73" s="30"/>
      <c r="AIL73" s="27"/>
      <c r="AIM73" s="27"/>
      <c r="AIN73" s="27"/>
      <c r="AIO73" s="28"/>
      <c r="AIP73" s="29"/>
      <c r="AIQ73" s="30"/>
      <c r="AIR73" s="27"/>
      <c r="AIS73" s="27"/>
      <c r="AIT73" s="27"/>
      <c r="AIU73" s="28"/>
      <c r="AIV73" s="29"/>
      <c r="AIW73" s="30"/>
      <c r="AIX73" s="27"/>
      <c r="AIY73" s="27"/>
      <c r="AIZ73" s="27"/>
      <c r="AJA73" s="28"/>
      <c r="AJB73" s="29"/>
      <c r="AJC73" s="30"/>
      <c r="AJD73" s="27"/>
      <c r="AJE73" s="27"/>
      <c r="AJF73" s="27"/>
      <c r="AJG73" s="28"/>
      <c r="AJH73" s="29"/>
      <c r="AJI73" s="30"/>
      <c r="AJJ73" s="27"/>
      <c r="AJK73" s="27"/>
      <c r="AJL73" s="27"/>
      <c r="AJM73" s="28"/>
      <c r="AJN73" s="29"/>
      <c r="AJO73" s="30"/>
      <c r="AJP73" s="27"/>
      <c r="AJQ73" s="27"/>
      <c r="AJR73" s="27"/>
      <c r="AJS73" s="28"/>
      <c r="AJT73" s="29"/>
      <c r="AJU73" s="30"/>
      <c r="AJV73" s="27"/>
      <c r="AJW73" s="27"/>
      <c r="AJX73" s="27"/>
      <c r="AJY73" s="28"/>
      <c r="AJZ73" s="29"/>
      <c r="AKA73" s="30"/>
      <c r="AKB73" s="27"/>
      <c r="AKC73" s="27"/>
      <c r="AKD73" s="27"/>
      <c r="AKE73" s="28"/>
      <c r="AKF73" s="29"/>
      <c r="AKG73" s="30"/>
      <c r="AKH73" s="27"/>
      <c r="AKI73" s="27"/>
      <c r="AKJ73" s="27"/>
      <c r="AKK73" s="28"/>
      <c r="AKL73" s="29"/>
      <c r="AKM73" s="30"/>
      <c r="AKN73" s="27"/>
      <c r="AKO73" s="27"/>
      <c r="AKP73" s="27"/>
      <c r="AKQ73" s="28"/>
      <c r="AKR73" s="29"/>
      <c r="AKS73" s="30"/>
      <c r="AKT73" s="27"/>
      <c r="AKU73" s="27"/>
      <c r="AKV73" s="27"/>
      <c r="AKW73" s="28"/>
      <c r="AKX73" s="29"/>
      <c r="AKY73" s="30"/>
      <c r="AKZ73" s="27"/>
      <c r="ALA73" s="27"/>
      <c r="ALB73" s="27"/>
      <c r="ALC73" s="28"/>
      <c r="ALD73" s="29"/>
      <c r="ALE73" s="30"/>
      <c r="ALF73" s="27"/>
      <c r="ALG73" s="27"/>
      <c r="ALH73" s="27"/>
      <c r="ALI73" s="28"/>
      <c r="ALJ73" s="29"/>
      <c r="ALK73" s="30"/>
      <c r="ALL73" s="27"/>
      <c r="ALM73" s="27"/>
      <c r="ALN73" s="27"/>
      <c r="ALO73" s="28"/>
      <c r="ALP73" s="29"/>
      <c r="ALQ73" s="30"/>
      <c r="ALR73" s="27"/>
      <c r="ALS73" s="27"/>
      <c r="ALT73" s="27"/>
      <c r="ALU73" s="28"/>
      <c r="ALV73" s="29"/>
      <c r="ALW73" s="30"/>
      <c r="ALX73" s="27"/>
      <c r="ALY73" s="27"/>
      <c r="ALZ73" s="27"/>
      <c r="AMA73" s="28"/>
      <c r="AMB73" s="29"/>
      <c r="AMC73" s="30"/>
      <c r="AMD73" s="27"/>
      <c r="AME73" s="27"/>
      <c r="AMF73" s="27"/>
      <c r="AMG73" s="28"/>
      <c r="AMH73" s="29"/>
      <c r="AMI73" s="30"/>
      <c r="AMJ73" s="27"/>
      <c r="AMK73" s="27"/>
      <c r="AML73" s="27"/>
      <c r="AMM73" s="28"/>
      <c r="AMN73" s="29"/>
      <c r="AMO73" s="30"/>
      <c r="AMP73" s="27"/>
      <c r="AMQ73" s="27"/>
      <c r="AMR73" s="27"/>
      <c r="AMS73" s="28"/>
      <c r="AMT73" s="29"/>
      <c r="AMU73" s="30"/>
      <c r="AMV73" s="27"/>
      <c r="AMW73" s="27"/>
      <c r="AMX73" s="27"/>
      <c r="AMY73" s="28"/>
      <c r="AMZ73" s="29"/>
      <c r="ANA73" s="30"/>
      <c r="ANB73" s="27"/>
      <c r="ANC73" s="27"/>
      <c r="AND73" s="27"/>
      <c r="ANE73" s="28"/>
      <c r="ANF73" s="29"/>
      <c r="ANG73" s="30"/>
      <c r="ANH73" s="27"/>
      <c r="ANI73" s="27"/>
      <c r="ANJ73" s="27"/>
      <c r="ANK73" s="28"/>
      <c r="ANL73" s="29"/>
      <c r="ANM73" s="30"/>
      <c r="ANN73" s="27"/>
      <c r="ANO73" s="27"/>
      <c r="ANP73" s="27"/>
      <c r="ANQ73" s="28"/>
      <c r="ANR73" s="29"/>
      <c r="ANS73" s="30"/>
      <c r="ANT73" s="27"/>
      <c r="ANU73" s="27"/>
      <c r="ANV73" s="27"/>
      <c r="ANW73" s="28"/>
      <c r="ANX73" s="29"/>
      <c r="ANY73" s="30"/>
      <c r="ANZ73" s="27"/>
      <c r="AOA73" s="27"/>
      <c r="AOB73" s="27"/>
      <c r="AOC73" s="28"/>
      <c r="AOD73" s="29"/>
      <c r="AOE73" s="30"/>
      <c r="AOF73" s="27"/>
      <c r="AOG73" s="27"/>
      <c r="AOH73" s="27"/>
      <c r="AOI73" s="28"/>
      <c r="AOJ73" s="29"/>
      <c r="AOK73" s="30"/>
      <c r="AOL73" s="27"/>
      <c r="AOM73" s="27"/>
      <c r="AON73" s="27"/>
      <c r="AOO73" s="28"/>
      <c r="AOP73" s="29"/>
      <c r="AOQ73" s="30"/>
      <c r="AOR73" s="27"/>
      <c r="AOS73" s="27"/>
      <c r="AOT73" s="27"/>
      <c r="AOU73" s="28"/>
      <c r="AOV73" s="29"/>
      <c r="AOW73" s="30"/>
      <c r="AOX73" s="27"/>
      <c r="AOY73" s="27"/>
      <c r="AOZ73" s="27"/>
      <c r="APA73" s="28"/>
      <c r="APB73" s="29"/>
      <c r="APC73" s="30"/>
      <c r="APD73" s="27"/>
      <c r="APE73" s="27"/>
      <c r="APF73" s="27"/>
      <c r="APG73" s="28"/>
      <c r="APH73" s="29"/>
      <c r="API73" s="30"/>
      <c r="APJ73" s="27"/>
      <c r="APK73" s="27"/>
      <c r="APL73" s="27"/>
      <c r="APM73" s="28"/>
      <c r="APN73" s="29"/>
      <c r="APO73" s="30"/>
      <c r="APP73" s="27"/>
      <c r="APQ73" s="27"/>
      <c r="APR73" s="27"/>
      <c r="APS73" s="28"/>
      <c r="APT73" s="29"/>
      <c r="APU73" s="30"/>
      <c r="APV73" s="27"/>
      <c r="APW73" s="27"/>
      <c r="APX73" s="27"/>
      <c r="APY73" s="28"/>
      <c r="APZ73" s="29"/>
      <c r="AQA73" s="30"/>
      <c r="AQB73" s="27"/>
      <c r="AQC73" s="27"/>
      <c r="AQD73" s="27"/>
      <c r="AQE73" s="28"/>
      <c r="AQF73" s="29"/>
      <c r="AQG73" s="30"/>
      <c r="AQH73" s="27"/>
      <c r="AQI73" s="27"/>
      <c r="AQJ73" s="27"/>
      <c r="AQK73" s="28"/>
      <c r="AQL73" s="29"/>
      <c r="AQM73" s="30"/>
      <c r="AQN73" s="27"/>
      <c r="AQO73" s="27"/>
      <c r="AQP73" s="27"/>
      <c r="AQQ73" s="28"/>
      <c r="AQR73" s="29"/>
      <c r="AQS73" s="30"/>
      <c r="AQT73" s="27"/>
      <c r="AQU73" s="27"/>
      <c r="AQV73" s="27"/>
      <c r="AQW73" s="28"/>
      <c r="AQX73" s="29"/>
      <c r="AQY73" s="30"/>
      <c r="AQZ73" s="27"/>
      <c r="ARA73" s="27"/>
      <c r="ARB73" s="27"/>
      <c r="ARC73" s="28"/>
      <c r="ARD73" s="29"/>
      <c r="ARE73" s="30"/>
      <c r="ARF73" s="27"/>
      <c r="ARG73" s="27"/>
      <c r="ARH73" s="27"/>
      <c r="ARI73" s="28"/>
      <c r="ARJ73" s="29"/>
      <c r="ARK73" s="30"/>
      <c r="ARL73" s="27"/>
      <c r="ARM73" s="27"/>
      <c r="ARN73" s="27"/>
      <c r="ARO73" s="28"/>
      <c r="ARP73" s="29"/>
      <c r="ARQ73" s="30"/>
      <c r="ARR73" s="27"/>
      <c r="ARS73" s="27"/>
      <c r="ART73" s="27"/>
      <c r="ARU73" s="28"/>
      <c r="ARV73" s="29"/>
      <c r="ARW73" s="30"/>
      <c r="ARX73" s="27"/>
      <c r="ARY73" s="27"/>
      <c r="ARZ73" s="27"/>
      <c r="ASA73" s="28"/>
      <c r="ASB73" s="29"/>
      <c r="ASC73" s="30"/>
      <c r="ASD73" s="27"/>
      <c r="ASE73" s="27"/>
      <c r="ASF73" s="27"/>
      <c r="ASG73" s="28"/>
      <c r="ASH73" s="29"/>
      <c r="ASI73" s="30"/>
      <c r="ASJ73" s="27"/>
      <c r="ASK73" s="27"/>
      <c r="ASL73" s="27"/>
      <c r="ASM73" s="28"/>
      <c r="ASN73" s="29"/>
      <c r="ASO73" s="30"/>
      <c r="ASP73" s="27"/>
      <c r="ASQ73" s="27"/>
      <c r="ASR73" s="27"/>
      <c r="ASS73" s="28"/>
      <c r="AST73" s="29"/>
      <c r="ASU73" s="30"/>
      <c r="ASV73" s="27"/>
      <c r="ASW73" s="27"/>
      <c r="ASX73" s="27"/>
      <c r="ASY73" s="28"/>
      <c r="ASZ73" s="29"/>
      <c r="ATA73" s="30"/>
      <c r="ATB73" s="27"/>
      <c r="ATC73" s="27"/>
      <c r="ATD73" s="27"/>
      <c r="ATE73" s="28"/>
      <c r="ATF73" s="29"/>
      <c r="ATG73" s="30"/>
      <c r="ATH73" s="27"/>
      <c r="ATI73" s="27"/>
      <c r="ATJ73" s="27"/>
      <c r="ATK73" s="28"/>
      <c r="ATL73" s="29"/>
      <c r="ATM73" s="30"/>
      <c r="ATN73" s="27"/>
      <c r="ATO73" s="27"/>
      <c r="ATP73" s="27"/>
      <c r="ATQ73" s="28"/>
      <c r="ATR73" s="29"/>
      <c r="ATS73" s="30"/>
      <c r="ATT73" s="27"/>
      <c r="ATU73" s="27"/>
      <c r="ATV73" s="27"/>
      <c r="ATW73" s="28"/>
      <c r="ATX73" s="29"/>
      <c r="ATY73" s="30"/>
      <c r="ATZ73" s="27"/>
      <c r="AUA73" s="27"/>
      <c r="AUB73" s="27"/>
      <c r="AUC73" s="28"/>
      <c r="AUD73" s="29"/>
      <c r="AUE73" s="30"/>
      <c r="AUF73" s="27"/>
      <c r="AUG73" s="27"/>
      <c r="AUH73" s="27"/>
      <c r="AUI73" s="28"/>
      <c r="AUJ73" s="29"/>
      <c r="AUK73" s="30"/>
      <c r="AUL73" s="27"/>
      <c r="AUM73" s="27"/>
      <c r="AUN73" s="27"/>
      <c r="AUO73" s="28"/>
      <c r="AUP73" s="29"/>
      <c r="AUQ73" s="30"/>
      <c r="AUR73" s="27"/>
      <c r="AUS73" s="27"/>
      <c r="AUT73" s="27"/>
      <c r="AUU73" s="28"/>
      <c r="AUV73" s="29"/>
      <c r="AUW73" s="30"/>
      <c r="AUX73" s="27"/>
      <c r="AUY73" s="27"/>
      <c r="AUZ73" s="27"/>
      <c r="AVA73" s="28"/>
      <c r="AVB73" s="29"/>
      <c r="AVC73" s="30"/>
      <c r="AVD73" s="27"/>
      <c r="AVE73" s="27"/>
      <c r="AVF73" s="27"/>
      <c r="AVG73" s="28"/>
      <c r="AVH73" s="29"/>
      <c r="AVI73" s="30"/>
      <c r="AVJ73" s="27"/>
      <c r="AVK73" s="27"/>
      <c r="AVL73" s="27"/>
      <c r="AVM73" s="28"/>
      <c r="AVN73" s="29"/>
      <c r="AVO73" s="30"/>
      <c r="AVP73" s="27"/>
      <c r="AVQ73" s="27"/>
      <c r="AVR73" s="27"/>
      <c r="AVS73" s="28"/>
      <c r="AVT73" s="29"/>
      <c r="AVU73" s="30"/>
      <c r="AVV73" s="27"/>
      <c r="AVW73" s="27"/>
      <c r="AVX73" s="27"/>
      <c r="AVY73" s="28"/>
      <c r="AVZ73" s="29"/>
      <c r="AWA73" s="30"/>
      <c r="AWB73" s="27"/>
      <c r="AWC73" s="27"/>
      <c r="AWD73" s="27"/>
      <c r="AWE73" s="28"/>
      <c r="AWF73" s="29"/>
      <c r="AWG73" s="30"/>
      <c r="AWH73" s="27"/>
      <c r="AWI73" s="27"/>
      <c r="AWJ73" s="27"/>
      <c r="AWK73" s="28"/>
      <c r="AWL73" s="29"/>
      <c r="AWM73" s="30"/>
      <c r="AWN73" s="27"/>
      <c r="AWO73" s="27"/>
      <c r="AWP73" s="27"/>
      <c r="AWQ73" s="28"/>
      <c r="AWR73" s="29"/>
      <c r="AWS73" s="30"/>
      <c r="AWT73" s="27"/>
      <c r="AWU73" s="27"/>
      <c r="AWV73" s="27"/>
      <c r="AWW73" s="28"/>
      <c r="AWX73" s="29"/>
      <c r="AWY73" s="30"/>
      <c r="AWZ73" s="27"/>
      <c r="AXA73" s="27"/>
      <c r="AXB73" s="27"/>
      <c r="AXC73" s="28"/>
      <c r="AXD73" s="29"/>
      <c r="AXE73" s="30"/>
      <c r="AXF73" s="27"/>
      <c r="AXG73" s="27"/>
      <c r="AXH73" s="27"/>
      <c r="AXI73" s="28"/>
      <c r="AXJ73" s="29"/>
      <c r="AXK73" s="30"/>
      <c r="AXL73" s="27"/>
      <c r="AXM73" s="27"/>
      <c r="AXN73" s="27"/>
      <c r="AXO73" s="28"/>
      <c r="AXP73" s="29"/>
      <c r="AXQ73" s="30"/>
      <c r="AXR73" s="27"/>
      <c r="AXS73" s="27"/>
      <c r="AXT73" s="27"/>
      <c r="AXU73" s="28"/>
      <c r="AXV73" s="29"/>
      <c r="AXW73" s="30"/>
      <c r="AXX73" s="27"/>
      <c r="AXY73" s="27"/>
      <c r="AXZ73" s="27"/>
      <c r="AYA73" s="28"/>
      <c r="AYB73" s="29"/>
      <c r="AYC73" s="30"/>
      <c r="AYD73" s="27"/>
      <c r="AYE73" s="27"/>
      <c r="AYF73" s="27"/>
      <c r="AYG73" s="28"/>
      <c r="AYH73" s="29"/>
      <c r="AYI73" s="30"/>
      <c r="AYJ73" s="27"/>
      <c r="AYK73" s="27"/>
      <c r="AYL73" s="27"/>
      <c r="AYM73" s="28"/>
      <c r="AYN73" s="29"/>
      <c r="AYO73" s="30"/>
      <c r="AYP73" s="27"/>
      <c r="AYQ73" s="27"/>
      <c r="AYR73" s="27"/>
      <c r="AYS73" s="28"/>
      <c r="AYT73" s="29"/>
      <c r="AYU73" s="30"/>
      <c r="AYV73" s="27"/>
      <c r="AYW73" s="27"/>
      <c r="AYX73" s="27"/>
      <c r="AYY73" s="28"/>
      <c r="AYZ73" s="29"/>
      <c r="AZA73" s="30"/>
      <c r="AZB73" s="27"/>
      <c r="AZC73" s="27"/>
      <c r="AZD73" s="27"/>
      <c r="AZE73" s="28"/>
      <c r="AZF73" s="29"/>
      <c r="AZG73" s="30"/>
      <c r="AZH73" s="27"/>
      <c r="AZI73" s="27"/>
      <c r="AZJ73" s="27"/>
      <c r="AZK73" s="28"/>
      <c r="AZL73" s="29"/>
      <c r="AZM73" s="30"/>
      <c r="AZN73" s="27"/>
      <c r="AZO73" s="27"/>
      <c r="AZP73" s="27"/>
      <c r="AZQ73" s="28"/>
      <c r="AZR73" s="29"/>
      <c r="AZS73" s="30"/>
      <c r="AZT73" s="27"/>
      <c r="AZU73" s="27"/>
      <c r="AZV73" s="27"/>
      <c r="AZW73" s="28"/>
      <c r="AZX73" s="29"/>
      <c r="AZY73" s="30"/>
      <c r="AZZ73" s="27"/>
      <c r="BAA73" s="27"/>
      <c r="BAB73" s="27"/>
      <c r="BAC73" s="28"/>
      <c r="BAD73" s="29"/>
      <c r="BAE73" s="30"/>
      <c r="BAF73" s="27"/>
      <c r="BAG73" s="27"/>
      <c r="BAH73" s="27"/>
      <c r="BAI73" s="28"/>
      <c r="BAJ73" s="29"/>
      <c r="BAK73" s="30"/>
      <c r="BAL73" s="27"/>
      <c r="BAM73" s="27"/>
      <c r="BAN73" s="27"/>
      <c r="BAO73" s="28"/>
      <c r="BAP73" s="29"/>
      <c r="BAQ73" s="30"/>
      <c r="BAR73" s="27"/>
      <c r="BAS73" s="27"/>
      <c r="BAT73" s="27"/>
      <c r="BAU73" s="28"/>
      <c r="BAV73" s="29"/>
      <c r="BAW73" s="30"/>
      <c r="BAX73" s="27"/>
      <c r="BAY73" s="27"/>
      <c r="BAZ73" s="27"/>
      <c r="BBA73" s="28"/>
      <c r="BBB73" s="29"/>
      <c r="BBC73" s="30"/>
      <c r="BBD73" s="27"/>
      <c r="BBE73" s="27"/>
      <c r="BBF73" s="27"/>
      <c r="BBG73" s="28"/>
      <c r="BBH73" s="29"/>
      <c r="BBI73" s="30"/>
      <c r="BBJ73" s="27"/>
      <c r="BBK73" s="27"/>
      <c r="BBL73" s="27"/>
      <c r="BBM73" s="28"/>
      <c r="BBN73" s="29"/>
      <c r="BBO73" s="30"/>
      <c r="BBP73" s="27"/>
      <c r="BBQ73" s="27"/>
      <c r="BBR73" s="27"/>
      <c r="BBS73" s="28"/>
      <c r="BBT73" s="29"/>
      <c r="BBU73" s="30"/>
      <c r="BBV73" s="27"/>
      <c r="BBW73" s="27"/>
      <c r="BBX73" s="27"/>
      <c r="BBY73" s="28"/>
      <c r="BBZ73" s="29"/>
      <c r="BCA73" s="30"/>
      <c r="BCB73" s="27"/>
      <c r="BCC73" s="27"/>
      <c r="BCD73" s="27"/>
      <c r="BCE73" s="28"/>
      <c r="BCF73" s="29"/>
      <c r="BCG73" s="30"/>
      <c r="BCH73" s="27"/>
      <c r="BCI73" s="27"/>
      <c r="BCJ73" s="27"/>
      <c r="BCK73" s="28"/>
      <c r="BCL73" s="29"/>
      <c r="BCM73" s="30"/>
      <c r="BCN73" s="27"/>
      <c r="BCO73" s="27"/>
      <c r="BCP73" s="27"/>
      <c r="BCQ73" s="28"/>
      <c r="BCR73" s="29"/>
      <c r="BCS73" s="30"/>
      <c r="BCT73" s="27"/>
      <c r="BCU73" s="27"/>
      <c r="BCV73" s="27"/>
      <c r="BCW73" s="28"/>
      <c r="BCX73" s="29"/>
      <c r="BCY73" s="30"/>
      <c r="BCZ73" s="27"/>
      <c r="BDA73" s="27"/>
      <c r="BDB73" s="27"/>
      <c r="BDC73" s="28"/>
      <c r="BDD73" s="29"/>
      <c r="BDE73" s="30"/>
      <c r="BDF73" s="27"/>
      <c r="BDG73" s="27"/>
      <c r="BDH73" s="27"/>
      <c r="BDI73" s="28"/>
      <c r="BDJ73" s="29"/>
      <c r="BDK73" s="30"/>
      <c r="BDL73" s="27"/>
      <c r="BDM73" s="27"/>
      <c r="BDN73" s="27"/>
      <c r="BDO73" s="28"/>
      <c r="BDP73" s="29"/>
      <c r="BDQ73" s="30"/>
      <c r="BDR73" s="27"/>
      <c r="BDS73" s="27"/>
      <c r="BDT73" s="27"/>
      <c r="BDU73" s="28"/>
      <c r="BDV73" s="29"/>
      <c r="BDW73" s="30"/>
      <c r="BDX73" s="27"/>
      <c r="BDY73" s="27"/>
      <c r="BDZ73" s="27"/>
      <c r="BEA73" s="28"/>
      <c r="BEB73" s="29"/>
      <c r="BEC73" s="30"/>
      <c r="BED73" s="27"/>
      <c r="BEE73" s="27"/>
      <c r="BEF73" s="27"/>
      <c r="BEG73" s="28"/>
      <c r="BEH73" s="29"/>
      <c r="BEI73" s="30"/>
      <c r="BEJ73" s="27"/>
      <c r="BEK73" s="27"/>
      <c r="BEL73" s="27"/>
      <c r="BEM73" s="28"/>
      <c r="BEN73" s="29"/>
      <c r="BEO73" s="30"/>
      <c r="BEP73" s="27"/>
      <c r="BEQ73" s="27"/>
      <c r="BER73" s="27"/>
      <c r="BES73" s="28"/>
      <c r="BET73" s="29"/>
      <c r="BEU73" s="30"/>
      <c r="BEV73" s="27"/>
      <c r="BEW73" s="27"/>
      <c r="BEX73" s="27"/>
      <c r="BEY73" s="28"/>
      <c r="BEZ73" s="29"/>
      <c r="BFA73" s="30"/>
      <c r="BFB73" s="27"/>
      <c r="BFC73" s="27"/>
      <c r="BFD73" s="27"/>
      <c r="BFE73" s="28"/>
      <c r="BFF73" s="29"/>
      <c r="BFG73" s="30"/>
      <c r="BFH73" s="27"/>
      <c r="BFI73" s="27"/>
      <c r="BFJ73" s="27"/>
      <c r="BFK73" s="28"/>
      <c r="BFL73" s="29"/>
      <c r="BFM73" s="30"/>
      <c r="BFN73" s="27"/>
      <c r="BFO73" s="27"/>
      <c r="BFP73" s="27"/>
      <c r="BFQ73" s="28"/>
      <c r="BFR73" s="29"/>
      <c r="BFS73" s="30"/>
      <c r="BFT73" s="27"/>
      <c r="BFU73" s="27"/>
      <c r="BFV73" s="27"/>
      <c r="BFW73" s="28"/>
      <c r="BFX73" s="29"/>
      <c r="BFY73" s="30"/>
      <c r="BFZ73" s="27"/>
      <c r="BGA73" s="27"/>
      <c r="BGB73" s="27"/>
      <c r="BGC73" s="28"/>
      <c r="BGD73" s="29"/>
      <c r="BGE73" s="30"/>
      <c r="BGF73" s="27"/>
      <c r="BGG73" s="27"/>
      <c r="BGH73" s="27"/>
      <c r="BGI73" s="28"/>
      <c r="BGJ73" s="29"/>
      <c r="BGK73" s="30"/>
      <c r="BGL73" s="27"/>
      <c r="BGM73" s="27"/>
      <c r="BGN73" s="27"/>
      <c r="BGO73" s="28"/>
      <c r="BGP73" s="29"/>
      <c r="BGQ73" s="30"/>
      <c r="BGR73" s="27"/>
      <c r="BGS73" s="27"/>
      <c r="BGT73" s="27"/>
      <c r="BGU73" s="28"/>
      <c r="BGV73" s="29"/>
      <c r="BGW73" s="30"/>
      <c r="BGX73" s="27"/>
      <c r="BGY73" s="27"/>
      <c r="BGZ73" s="27"/>
      <c r="BHA73" s="28"/>
      <c r="BHB73" s="29"/>
      <c r="BHC73" s="30"/>
      <c r="BHD73" s="27"/>
      <c r="BHE73" s="27"/>
      <c r="BHF73" s="27"/>
      <c r="BHG73" s="28"/>
      <c r="BHH73" s="29"/>
      <c r="BHI73" s="30"/>
      <c r="BHJ73" s="27"/>
      <c r="BHK73" s="27"/>
      <c r="BHL73" s="27"/>
      <c r="BHM73" s="28"/>
      <c r="BHN73" s="29"/>
      <c r="BHO73" s="30"/>
      <c r="BHP73" s="27"/>
      <c r="BHQ73" s="27"/>
      <c r="BHR73" s="27"/>
      <c r="BHS73" s="28"/>
      <c r="BHT73" s="29"/>
      <c r="BHU73" s="30"/>
      <c r="BHV73" s="27"/>
      <c r="BHW73" s="27"/>
      <c r="BHX73" s="27"/>
      <c r="BHY73" s="28"/>
      <c r="BHZ73" s="29"/>
      <c r="BIA73" s="30"/>
      <c r="BIB73" s="27"/>
      <c r="BIC73" s="27"/>
      <c r="BID73" s="27"/>
      <c r="BIE73" s="28"/>
      <c r="BIF73" s="29"/>
      <c r="BIG73" s="30"/>
      <c r="BIH73" s="27"/>
      <c r="BII73" s="27"/>
      <c r="BIJ73" s="27"/>
      <c r="BIK73" s="28"/>
      <c r="BIL73" s="29"/>
      <c r="BIM73" s="30"/>
      <c r="BIN73" s="27"/>
      <c r="BIO73" s="27"/>
      <c r="BIP73" s="27"/>
      <c r="BIQ73" s="28"/>
      <c r="BIR73" s="29"/>
      <c r="BIS73" s="30"/>
      <c r="BIT73" s="27"/>
      <c r="BIU73" s="27"/>
      <c r="BIV73" s="27"/>
      <c r="BIW73" s="28"/>
      <c r="BIX73" s="29"/>
      <c r="BIY73" s="30"/>
      <c r="BIZ73" s="27"/>
      <c r="BJA73" s="27"/>
      <c r="BJB73" s="27"/>
      <c r="BJC73" s="28"/>
      <c r="BJD73" s="29"/>
      <c r="BJE73" s="30"/>
      <c r="BJF73" s="27"/>
      <c r="BJG73" s="27"/>
      <c r="BJH73" s="27"/>
      <c r="BJI73" s="28"/>
      <c r="BJJ73" s="29"/>
      <c r="BJK73" s="30"/>
      <c r="BJL73" s="27"/>
      <c r="BJM73" s="27"/>
      <c r="BJN73" s="27"/>
      <c r="BJO73" s="28"/>
      <c r="BJP73" s="29"/>
      <c r="BJQ73" s="30"/>
      <c r="BJR73" s="27"/>
      <c r="BJS73" s="27"/>
      <c r="BJT73" s="27"/>
      <c r="BJU73" s="28"/>
      <c r="BJV73" s="29"/>
      <c r="BJW73" s="30"/>
      <c r="BJX73" s="27"/>
      <c r="BJY73" s="27"/>
      <c r="BJZ73" s="27"/>
      <c r="BKA73" s="28"/>
      <c r="BKB73" s="29"/>
      <c r="BKC73" s="30"/>
      <c r="BKD73" s="27"/>
      <c r="BKE73" s="27"/>
      <c r="BKF73" s="27"/>
      <c r="BKG73" s="28"/>
      <c r="BKH73" s="29"/>
      <c r="BKI73" s="30"/>
      <c r="BKJ73" s="27"/>
      <c r="BKK73" s="27"/>
      <c r="BKL73" s="27"/>
      <c r="BKM73" s="28"/>
      <c r="BKN73" s="29"/>
      <c r="BKO73" s="30"/>
      <c r="BKP73" s="27"/>
      <c r="BKQ73" s="27"/>
      <c r="BKR73" s="27"/>
      <c r="BKS73" s="28"/>
      <c r="BKT73" s="29"/>
      <c r="BKU73" s="30"/>
      <c r="BKV73" s="27"/>
      <c r="BKW73" s="27"/>
      <c r="BKX73" s="27"/>
      <c r="BKY73" s="28"/>
      <c r="BKZ73" s="29"/>
      <c r="BLA73" s="30"/>
      <c r="BLB73" s="27"/>
      <c r="BLC73" s="27"/>
      <c r="BLD73" s="27"/>
      <c r="BLE73" s="28"/>
      <c r="BLF73" s="29"/>
      <c r="BLG73" s="30"/>
      <c r="BLH73" s="27"/>
      <c r="BLI73" s="27"/>
      <c r="BLJ73" s="27"/>
      <c r="BLK73" s="28"/>
      <c r="BLL73" s="29"/>
      <c r="BLM73" s="30"/>
      <c r="BLN73" s="27"/>
      <c r="BLO73" s="27"/>
      <c r="BLP73" s="27"/>
      <c r="BLQ73" s="28"/>
      <c r="BLR73" s="29"/>
      <c r="BLS73" s="30"/>
      <c r="BLT73" s="27"/>
      <c r="BLU73" s="27"/>
      <c r="BLV73" s="27"/>
      <c r="BLW73" s="28"/>
      <c r="BLX73" s="29"/>
      <c r="BLY73" s="30"/>
      <c r="BLZ73" s="27"/>
      <c r="BMA73" s="27"/>
      <c r="BMB73" s="27"/>
      <c r="BMC73" s="28"/>
      <c r="BMD73" s="29"/>
      <c r="BME73" s="30"/>
      <c r="BMF73" s="27"/>
      <c r="BMG73" s="27"/>
      <c r="BMH73" s="27"/>
      <c r="BMI73" s="28"/>
      <c r="BMJ73" s="29"/>
      <c r="BMK73" s="30"/>
      <c r="BML73" s="27"/>
      <c r="BMM73" s="27"/>
      <c r="BMN73" s="27"/>
      <c r="BMO73" s="28"/>
      <c r="BMP73" s="29"/>
      <c r="BMQ73" s="30"/>
      <c r="BMR73" s="27"/>
      <c r="BMS73" s="27"/>
      <c r="BMT73" s="27"/>
      <c r="BMU73" s="28"/>
      <c r="BMV73" s="29"/>
      <c r="BMW73" s="30"/>
      <c r="BMX73" s="27"/>
      <c r="BMY73" s="27"/>
      <c r="BMZ73" s="27"/>
      <c r="BNA73" s="28"/>
      <c r="BNB73" s="29"/>
      <c r="BNC73" s="30"/>
      <c r="BND73" s="27"/>
      <c r="BNE73" s="27"/>
      <c r="BNF73" s="27"/>
      <c r="BNG73" s="28"/>
      <c r="BNH73" s="29"/>
      <c r="BNI73" s="30"/>
      <c r="BNJ73" s="27"/>
      <c r="BNK73" s="27"/>
      <c r="BNL73" s="27"/>
      <c r="BNM73" s="28"/>
      <c r="BNN73" s="29"/>
      <c r="BNO73" s="30"/>
      <c r="BNP73" s="27"/>
      <c r="BNQ73" s="27"/>
      <c r="BNR73" s="27"/>
      <c r="BNS73" s="28"/>
      <c r="BNT73" s="29"/>
      <c r="BNU73" s="30"/>
      <c r="BNV73" s="27"/>
      <c r="BNW73" s="27"/>
      <c r="BNX73" s="27"/>
      <c r="BNY73" s="28"/>
      <c r="BNZ73" s="29"/>
      <c r="BOA73" s="30"/>
      <c r="BOB73" s="27"/>
      <c r="BOC73" s="27"/>
      <c r="BOD73" s="27"/>
      <c r="BOE73" s="28"/>
      <c r="BOF73" s="29"/>
      <c r="BOG73" s="30"/>
      <c r="BOH73" s="27"/>
      <c r="BOI73" s="27"/>
      <c r="BOJ73" s="27"/>
      <c r="BOK73" s="28"/>
      <c r="BOL73" s="29"/>
      <c r="BOM73" s="30"/>
      <c r="BON73" s="27"/>
      <c r="BOO73" s="27"/>
      <c r="BOP73" s="27"/>
      <c r="BOQ73" s="28"/>
      <c r="BOR73" s="29"/>
      <c r="BOS73" s="30"/>
      <c r="BOT73" s="27"/>
      <c r="BOU73" s="27"/>
      <c r="BOV73" s="27"/>
      <c r="BOW73" s="28"/>
      <c r="BOX73" s="29"/>
      <c r="BOY73" s="30"/>
      <c r="BOZ73" s="27"/>
      <c r="BPA73" s="27"/>
      <c r="BPB73" s="27"/>
      <c r="BPC73" s="28"/>
      <c r="BPD73" s="29"/>
      <c r="BPE73" s="30"/>
      <c r="BPF73" s="27"/>
      <c r="BPG73" s="27"/>
      <c r="BPH73" s="27"/>
      <c r="BPI73" s="28"/>
      <c r="BPJ73" s="29"/>
      <c r="BPK73" s="30"/>
      <c r="BPL73" s="27"/>
      <c r="BPM73" s="27"/>
      <c r="BPN73" s="27"/>
      <c r="BPO73" s="28"/>
      <c r="BPP73" s="29"/>
      <c r="BPQ73" s="30"/>
      <c r="BPR73" s="27"/>
      <c r="BPS73" s="27"/>
      <c r="BPT73" s="27"/>
      <c r="BPU73" s="28"/>
      <c r="BPV73" s="29"/>
      <c r="BPW73" s="30"/>
      <c r="BPX73" s="27"/>
      <c r="BPY73" s="27"/>
      <c r="BPZ73" s="27"/>
      <c r="BQA73" s="28"/>
      <c r="BQB73" s="29"/>
      <c r="BQC73" s="30"/>
      <c r="BQD73" s="27"/>
      <c r="BQE73" s="27"/>
      <c r="BQF73" s="27"/>
      <c r="BQG73" s="28"/>
      <c r="BQH73" s="29"/>
      <c r="BQI73" s="30"/>
      <c r="BQJ73" s="27"/>
      <c r="BQK73" s="27"/>
      <c r="BQL73" s="27"/>
      <c r="BQM73" s="28"/>
      <c r="BQN73" s="29"/>
      <c r="BQO73" s="30"/>
      <c r="BQP73" s="27"/>
      <c r="BQQ73" s="27"/>
      <c r="BQR73" s="27"/>
      <c r="BQS73" s="28"/>
      <c r="BQT73" s="29"/>
      <c r="BQU73" s="30"/>
      <c r="BQV73" s="27"/>
      <c r="BQW73" s="27"/>
      <c r="BQX73" s="27"/>
      <c r="BQY73" s="28"/>
      <c r="BQZ73" s="29"/>
      <c r="BRA73" s="30"/>
      <c r="BRB73" s="27"/>
      <c r="BRC73" s="27"/>
      <c r="BRD73" s="27"/>
      <c r="BRE73" s="28"/>
      <c r="BRF73" s="29"/>
      <c r="BRG73" s="30"/>
      <c r="BRH73" s="27"/>
      <c r="BRI73" s="27"/>
      <c r="BRJ73" s="27"/>
      <c r="BRK73" s="28"/>
      <c r="BRL73" s="29"/>
      <c r="BRM73" s="30"/>
      <c r="BRN73" s="27"/>
      <c r="BRO73" s="27"/>
      <c r="BRP73" s="27"/>
      <c r="BRQ73" s="28"/>
      <c r="BRR73" s="29"/>
      <c r="BRS73" s="30"/>
      <c r="BRT73" s="27"/>
      <c r="BRU73" s="27"/>
      <c r="BRV73" s="27"/>
      <c r="BRW73" s="28"/>
      <c r="BRX73" s="29"/>
      <c r="BRY73" s="30"/>
      <c r="BRZ73" s="27"/>
      <c r="BSA73" s="27"/>
      <c r="BSB73" s="27"/>
      <c r="BSC73" s="28"/>
      <c r="BSD73" s="29"/>
      <c r="BSE73" s="30"/>
      <c r="BSF73" s="27"/>
      <c r="BSG73" s="27"/>
      <c r="BSH73" s="27"/>
      <c r="BSI73" s="28"/>
      <c r="BSJ73" s="29"/>
      <c r="BSK73" s="30"/>
      <c r="BSL73" s="27"/>
      <c r="BSM73" s="27"/>
      <c r="BSN73" s="27"/>
      <c r="BSO73" s="28"/>
      <c r="BSP73" s="29"/>
      <c r="BSQ73" s="30"/>
      <c r="BSR73" s="27"/>
      <c r="BSS73" s="27"/>
      <c r="BST73" s="27"/>
      <c r="BSU73" s="28"/>
      <c r="BSV73" s="29"/>
      <c r="BSW73" s="30"/>
      <c r="BSX73" s="27"/>
      <c r="BSY73" s="27"/>
      <c r="BSZ73" s="27"/>
      <c r="BTA73" s="28"/>
      <c r="BTB73" s="29"/>
      <c r="BTC73" s="30"/>
      <c r="BTD73" s="27"/>
      <c r="BTE73" s="27"/>
      <c r="BTF73" s="27"/>
      <c r="BTG73" s="28"/>
      <c r="BTH73" s="29"/>
      <c r="BTI73" s="30"/>
      <c r="BTJ73" s="27"/>
      <c r="BTK73" s="27"/>
      <c r="BTL73" s="27"/>
      <c r="BTM73" s="28"/>
      <c r="BTN73" s="29"/>
      <c r="BTO73" s="30"/>
      <c r="BTP73" s="27"/>
      <c r="BTQ73" s="27"/>
      <c r="BTR73" s="27"/>
      <c r="BTS73" s="28"/>
      <c r="BTT73" s="29"/>
      <c r="BTU73" s="30"/>
      <c r="BTV73" s="27"/>
      <c r="BTW73" s="27"/>
      <c r="BTX73" s="27"/>
      <c r="BTY73" s="28"/>
      <c r="BTZ73" s="29"/>
      <c r="BUA73" s="30"/>
      <c r="BUB73" s="27"/>
      <c r="BUC73" s="27"/>
      <c r="BUD73" s="27"/>
      <c r="BUE73" s="28"/>
      <c r="BUF73" s="29"/>
      <c r="BUG73" s="30"/>
      <c r="BUH73" s="27"/>
      <c r="BUI73" s="27"/>
      <c r="BUJ73" s="27"/>
      <c r="BUK73" s="28"/>
      <c r="BUL73" s="29"/>
      <c r="BUM73" s="30"/>
      <c r="BUN73" s="27"/>
      <c r="BUO73" s="27"/>
      <c r="BUP73" s="27"/>
      <c r="BUQ73" s="28"/>
      <c r="BUR73" s="29"/>
      <c r="BUS73" s="30"/>
      <c r="BUT73" s="27"/>
      <c r="BUU73" s="27"/>
      <c r="BUV73" s="27"/>
      <c r="BUW73" s="28"/>
      <c r="BUX73" s="29"/>
      <c r="BUY73" s="30"/>
      <c r="BUZ73" s="27"/>
      <c r="BVA73" s="27"/>
      <c r="BVB73" s="27"/>
      <c r="BVC73" s="28"/>
      <c r="BVD73" s="29"/>
      <c r="BVE73" s="30"/>
      <c r="BVF73" s="27"/>
      <c r="BVG73" s="27"/>
      <c r="BVH73" s="27"/>
      <c r="BVI73" s="28"/>
      <c r="BVJ73" s="29"/>
      <c r="BVK73" s="30"/>
      <c r="BVL73" s="27"/>
      <c r="BVM73" s="27"/>
      <c r="BVN73" s="27"/>
      <c r="BVO73" s="28"/>
      <c r="BVP73" s="29"/>
      <c r="BVQ73" s="30"/>
      <c r="BVR73" s="27"/>
      <c r="BVS73" s="27"/>
      <c r="BVT73" s="27"/>
      <c r="BVU73" s="28"/>
      <c r="BVV73" s="29"/>
      <c r="BVW73" s="30"/>
      <c r="BVX73" s="27"/>
      <c r="BVY73" s="27"/>
      <c r="BVZ73" s="27"/>
      <c r="BWA73" s="28"/>
      <c r="BWB73" s="29"/>
      <c r="BWC73" s="30"/>
      <c r="BWD73" s="27"/>
      <c r="BWE73" s="27"/>
      <c r="BWF73" s="27"/>
      <c r="BWG73" s="28"/>
      <c r="BWH73" s="29"/>
      <c r="BWI73" s="30"/>
      <c r="BWJ73" s="27"/>
      <c r="BWK73" s="27"/>
      <c r="BWL73" s="27"/>
      <c r="BWM73" s="28"/>
      <c r="BWN73" s="29"/>
      <c r="BWO73" s="30"/>
      <c r="BWP73" s="27"/>
      <c r="BWQ73" s="27"/>
      <c r="BWR73" s="27"/>
      <c r="BWS73" s="28"/>
      <c r="BWT73" s="29"/>
      <c r="BWU73" s="30"/>
      <c r="BWV73" s="27"/>
      <c r="BWW73" s="27"/>
      <c r="BWX73" s="27"/>
      <c r="BWY73" s="28"/>
      <c r="BWZ73" s="29"/>
      <c r="BXA73" s="30"/>
      <c r="BXB73" s="27"/>
      <c r="BXC73" s="27"/>
      <c r="BXD73" s="27"/>
      <c r="BXE73" s="28"/>
      <c r="BXF73" s="29"/>
      <c r="BXG73" s="30"/>
      <c r="BXH73" s="27"/>
      <c r="BXI73" s="27"/>
      <c r="BXJ73" s="27"/>
      <c r="BXK73" s="28"/>
      <c r="BXL73" s="29"/>
      <c r="BXM73" s="30"/>
      <c r="BXN73" s="27"/>
      <c r="BXO73" s="27"/>
      <c r="BXP73" s="27"/>
      <c r="BXQ73" s="28"/>
      <c r="BXR73" s="29"/>
      <c r="BXS73" s="30"/>
      <c r="BXT73" s="27"/>
      <c r="BXU73" s="27"/>
      <c r="BXV73" s="27"/>
      <c r="BXW73" s="28"/>
      <c r="BXX73" s="29"/>
      <c r="BXY73" s="30"/>
      <c r="BXZ73" s="27"/>
      <c r="BYA73" s="27"/>
      <c r="BYB73" s="27"/>
      <c r="BYC73" s="28"/>
      <c r="BYD73" s="29"/>
      <c r="BYE73" s="30"/>
      <c r="BYF73" s="27"/>
      <c r="BYG73" s="27"/>
      <c r="BYH73" s="27"/>
      <c r="BYI73" s="28"/>
      <c r="BYJ73" s="29"/>
      <c r="BYK73" s="30"/>
      <c r="BYL73" s="27"/>
      <c r="BYM73" s="27"/>
      <c r="BYN73" s="27"/>
      <c r="BYO73" s="28"/>
      <c r="BYP73" s="29"/>
      <c r="BYQ73" s="30"/>
      <c r="BYR73" s="27"/>
      <c r="BYS73" s="27"/>
      <c r="BYT73" s="27"/>
      <c r="BYU73" s="28"/>
      <c r="BYV73" s="29"/>
      <c r="BYW73" s="30"/>
      <c r="BYX73" s="27"/>
      <c r="BYY73" s="27"/>
      <c r="BYZ73" s="27"/>
      <c r="BZA73" s="28"/>
      <c r="BZB73" s="29"/>
      <c r="BZC73" s="30"/>
      <c r="BZD73" s="27"/>
      <c r="BZE73" s="27"/>
      <c r="BZF73" s="27"/>
      <c r="BZG73" s="28"/>
      <c r="BZH73" s="29"/>
      <c r="BZI73" s="30"/>
      <c r="BZJ73" s="27"/>
      <c r="BZK73" s="27"/>
      <c r="BZL73" s="27"/>
      <c r="BZM73" s="28"/>
      <c r="BZN73" s="29"/>
      <c r="BZO73" s="30"/>
      <c r="BZP73" s="27"/>
      <c r="BZQ73" s="27"/>
      <c r="BZR73" s="27"/>
      <c r="BZS73" s="28"/>
      <c r="BZT73" s="29"/>
      <c r="BZU73" s="30"/>
      <c r="BZV73" s="27"/>
      <c r="BZW73" s="27"/>
      <c r="BZX73" s="27"/>
      <c r="BZY73" s="28"/>
      <c r="BZZ73" s="29"/>
      <c r="CAA73" s="30"/>
      <c r="CAB73" s="27"/>
      <c r="CAC73" s="27"/>
      <c r="CAD73" s="27"/>
      <c r="CAE73" s="28"/>
      <c r="CAF73" s="29"/>
      <c r="CAG73" s="30"/>
      <c r="CAH73" s="27"/>
      <c r="CAI73" s="27"/>
      <c r="CAJ73" s="27"/>
      <c r="CAK73" s="28"/>
      <c r="CAL73" s="29"/>
      <c r="CAM73" s="30"/>
      <c r="CAN73" s="27"/>
      <c r="CAO73" s="27"/>
      <c r="CAP73" s="27"/>
      <c r="CAQ73" s="28"/>
      <c r="CAR73" s="29"/>
      <c r="CAS73" s="30"/>
      <c r="CAT73" s="27"/>
      <c r="CAU73" s="27"/>
      <c r="CAV73" s="27"/>
      <c r="CAW73" s="28"/>
      <c r="CAX73" s="29"/>
      <c r="CAY73" s="30"/>
      <c r="CAZ73" s="27"/>
      <c r="CBA73" s="27"/>
      <c r="CBB73" s="27"/>
      <c r="CBC73" s="28"/>
      <c r="CBD73" s="29"/>
      <c r="CBE73" s="30"/>
      <c r="CBF73" s="27"/>
      <c r="CBG73" s="27"/>
      <c r="CBH73" s="27"/>
      <c r="CBI73" s="28"/>
      <c r="CBJ73" s="29"/>
      <c r="CBK73" s="30"/>
      <c r="CBL73" s="27"/>
      <c r="CBM73" s="27"/>
      <c r="CBN73" s="27"/>
      <c r="CBO73" s="28"/>
      <c r="CBP73" s="29"/>
      <c r="CBQ73" s="30"/>
      <c r="CBR73" s="27"/>
      <c r="CBS73" s="27"/>
      <c r="CBT73" s="27"/>
      <c r="CBU73" s="28"/>
      <c r="CBV73" s="29"/>
      <c r="CBW73" s="30"/>
      <c r="CBX73" s="27"/>
      <c r="CBY73" s="27"/>
      <c r="CBZ73" s="27"/>
      <c r="CCA73" s="28"/>
      <c r="CCB73" s="29"/>
      <c r="CCC73" s="30"/>
      <c r="CCD73" s="27"/>
      <c r="CCE73" s="27"/>
      <c r="CCF73" s="27"/>
      <c r="CCG73" s="28"/>
      <c r="CCH73" s="29"/>
      <c r="CCI73" s="30"/>
      <c r="CCJ73" s="27"/>
      <c r="CCK73" s="27"/>
      <c r="CCL73" s="27"/>
      <c r="CCM73" s="28"/>
      <c r="CCN73" s="29"/>
      <c r="CCO73" s="30"/>
      <c r="CCP73" s="27"/>
      <c r="CCQ73" s="27"/>
      <c r="CCR73" s="27"/>
      <c r="CCS73" s="28"/>
      <c r="CCT73" s="29"/>
      <c r="CCU73" s="30"/>
      <c r="CCV73" s="27"/>
      <c r="CCW73" s="27"/>
      <c r="CCX73" s="27"/>
      <c r="CCY73" s="28"/>
      <c r="CCZ73" s="29"/>
      <c r="CDA73" s="30"/>
      <c r="CDB73" s="27"/>
      <c r="CDC73" s="27"/>
      <c r="CDD73" s="27"/>
      <c r="CDE73" s="28"/>
      <c r="CDF73" s="29"/>
      <c r="CDG73" s="30"/>
      <c r="CDH73" s="27"/>
      <c r="CDI73" s="27"/>
      <c r="CDJ73" s="27"/>
      <c r="CDK73" s="28"/>
      <c r="CDL73" s="29"/>
      <c r="CDM73" s="30"/>
      <c r="CDN73" s="27"/>
      <c r="CDO73" s="27"/>
      <c r="CDP73" s="27"/>
      <c r="CDQ73" s="28"/>
      <c r="CDR73" s="29"/>
      <c r="CDS73" s="30"/>
      <c r="CDT73" s="27"/>
      <c r="CDU73" s="27"/>
      <c r="CDV73" s="27"/>
      <c r="CDW73" s="28"/>
      <c r="CDX73" s="29"/>
      <c r="CDY73" s="30"/>
      <c r="CDZ73" s="27"/>
      <c r="CEA73" s="27"/>
      <c r="CEB73" s="27"/>
      <c r="CEC73" s="28"/>
      <c r="CED73" s="29"/>
      <c r="CEE73" s="30"/>
      <c r="CEF73" s="27"/>
      <c r="CEG73" s="27"/>
      <c r="CEH73" s="27"/>
      <c r="CEI73" s="28"/>
      <c r="CEJ73" s="29"/>
      <c r="CEK73" s="30"/>
      <c r="CEL73" s="27"/>
      <c r="CEM73" s="27"/>
      <c r="CEN73" s="27"/>
      <c r="CEO73" s="28"/>
      <c r="CEP73" s="29"/>
      <c r="CEQ73" s="30"/>
      <c r="CER73" s="27"/>
      <c r="CES73" s="27"/>
      <c r="CET73" s="27"/>
      <c r="CEU73" s="28"/>
      <c r="CEV73" s="29"/>
      <c r="CEW73" s="30"/>
      <c r="CEX73" s="27"/>
      <c r="CEY73" s="27"/>
      <c r="CEZ73" s="27"/>
      <c r="CFA73" s="28"/>
      <c r="CFB73" s="29"/>
      <c r="CFC73" s="30"/>
      <c r="CFD73" s="27"/>
      <c r="CFE73" s="27"/>
      <c r="CFF73" s="27"/>
      <c r="CFG73" s="28"/>
      <c r="CFH73" s="29"/>
      <c r="CFI73" s="30"/>
      <c r="CFJ73" s="27"/>
      <c r="CFK73" s="27"/>
      <c r="CFL73" s="27"/>
      <c r="CFM73" s="28"/>
      <c r="CFN73" s="29"/>
      <c r="CFO73" s="30"/>
      <c r="CFP73" s="27"/>
      <c r="CFQ73" s="27"/>
      <c r="CFR73" s="27"/>
      <c r="CFS73" s="28"/>
      <c r="CFT73" s="29"/>
      <c r="CFU73" s="30"/>
      <c r="CFV73" s="27"/>
      <c r="CFW73" s="27"/>
      <c r="CFX73" s="27"/>
      <c r="CFY73" s="28"/>
      <c r="CFZ73" s="29"/>
      <c r="CGA73" s="30"/>
      <c r="CGB73" s="27"/>
      <c r="CGC73" s="27"/>
      <c r="CGD73" s="27"/>
      <c r="CGE73" s="28"/>
      <c r="CGF73" s="29"/>
      <c r="CGG73" s="30"/>
      <c r="CGH73" s="27"/>
      <c r="CGI73" s="27"/>
      <c r="CGJ73" s="27"/>
      <c r="CGK73" s="28"/>
      <c r="CGL73" s="29"/>
      <c r="CGM73" s="30"/>
      <c r="CGN73" s="27"/>
      <c r="CGO73" s="27"/>
      <c r="CGP73" s="27"/>
      <c r="CGQ73" s="28"/>
      <c r="CGR73" s="29"/>
      <c r="CGS73" s="30"/>
      <c r="CGT73" s="27"/>
      <c r="CGU73" s="27"/>
      <c r="CGV73" s="27"/>
      <c r="CGW73" s="28"/>
      <c r="CGX73" s="29"/>
      <c r="CGY73" s="30"/>
      <c r="CGZ73" s="27"/>
      <c r="CHA73" s="27"/>
      <c r="CHB73" s="27"/>
      <c r="CHC73" s="28"/>
      <c r="CHD73" s="29"/>
      <c r="CHE73" s="30"/>
      <c r="CHF73" s="27"/>
      <c r="CHG73" s="27"/>
      <c r="CHH73" s="27"/>
      <c r="CHI73" s="28"/>
      <c r="CHJ73" s="29"/>
      <c r="CHK73" s="30"/>
      <c r="CHL73" s="27"/>
      <c r="CHM73" s="27"/>
      <c r="CHN73" s="27"/>
      <c r="CHO73" s="28"/>
      <c r="CHP73" s="29"/>
      <c r="CHQ73" s="30"/>
      <c r="CHR73" s="27"/>
      <c r="CHS73" s="27"/>
      <c r="CHT73" s="27"/>
      <c r="CHU73" s="28"/>
      <c r="CHV73" s="29"/>
      <c r="CHW73" s="30"/>
      <c r="CHX73" s="27"/>
      <c r="CHY73" s="27"/>
      <c r="CHZ73" s="27"/>
      <c r="CIA73" s="28"/>
      <c r="CIB73" s="29"/>
      <c r="CIC73" s="30"/>
      <c r="CID73" s="27"/>
      <c r="CIE73" s="27"/>
      <c r="CIF73" s="27"/>
      <c r="CIG73" s="28"/>
      <c r="CIH73" s="29"/>
      <c r="CII73" s="30"/>
      <c r="CIJ73" s="27"/>
      <c r="CIK73" s="27"/>
      <c r="CIL73" s="27"/>
      <c r="CIM73" s="28"/>
      <c r="CIN73" s="29"/>
      <c r="CIO73" s="30"/>
      <c r="CIP73" s="27"/>
      <c r="CIQ73" s="27"/>
      <c r="CIR73" s="27"/>
      <c r="CIS73" s="28"/>
      <c r="CIT73" s="29"/>
      <c r="CIU73" s="30"/>
      <c r="CIV73" s="27"/>
      <c r="CIW73" s="27"/>
      <c r="CIX73" s="27"/>
      <c r="CIY73" s="28"/>
      <c r="CIZ73" s="29"/>
      <c r="CJA73" s="30"/>
      <c r="CJB73" s="27"/>
      <c r="CJC73" s="27"/>
      <c r="CJD73" s="27"/>
      <c r="CJE73" s="28"/>
      <c r="CJF73" s="29"/>
      <c r="CJG73" s="30"/>
      <c r="CJH73" s="27"/>
      <c r="CJI73" s="27"/>
      <c r="CJJ73" s="27"/>
      <c r="CJK73" s="28"/>
      <c r="CJL73" s="29"/>
      <c r="CJM73" s="30"/>
      <c r="CJN73" s="27"/>
      <c r="CJO73" s="27"/>
      <c r="CJP73" s="27"/>
      <c r="CJQ73" s="28"/>
      <c r="CJR73" s="29"/>
      <c r="CJS73" s="30"/>
      <c r="CJT73" s="27"/>
      <c r="CJU73" s="27"/>
      <c r="CJV73" s="27"/>
      <c r="CJW73" s="28"/>
      <c r="CJX73" s="29"/>
      <c r="CJY73" s="30"/>
      <c r="CJZ73" s="27"/>
      <c r="CKA73" s="27"/>
      <c r="CKB73" s="27"/>
      <c r="CKC73" s="28"/>
      <c r="CKD73" s="29"/>
      <c r="CKE73" s="30"/>
      <c r="CKF73" s="27"/>
      <c r="CKG73" s="27"/>
      <c r="CKH73" s="27"/>
      <c r="CKI73" s="28"/>
      <c r="CKJ73" s="29"/>
      <c r="CKK73" s="30"/>
      <c r="CKL73" s="27"/>
      <c r="CKM73" s="27"/>
      <c r="CKN73" s="27"/>
      <c r="CKO73" s="28"/>
      <c r="CKP73" s="29"/>
      <c r="CKQ73" s="30"/>
      <c r="CKR73" s="27"/>
      <c r="CKS73" s="27"/>
      <c r="CKT73" s="27"/>
      <c r="CKU73" s="28"/>
      <c r="CKV73" s="29"/>
      <c r="CKW73" s="30"/>
      <c r="CKX73" s="27"/>
      <c r="CKY73" s="27"/>
      <c r="CKZ73" s="27"/>
      <c r="CLA73" s="28"/>
      <c r="CLB73" s="29"/>
      <c r="CLC73" s="30"/>
      <c r="CLD73" s="27"/>
      <c r="CLE73" s="27"/>
      <c r="CLF73" s="27"/>
      <c r="CLG73" s="28"/>
      <c r="CLH73" s="29"/>
      <c r="CLI73" s="30"/>
      <c r="CLJ73" s="27"/>
      <c r="CLK73" s="27"/>
      <c r="CLL73" s="27"/>
      <c r="CLM73" s="28"/>
      <c r="CLN73" s="29"/>
      <c r="CLO73" s="30"/>
      <c r="CLP73" s="27"/>
      <c r="CLQ73" s="27"/>
      <c r="CLR73" s="27"/>
      <c r="CLS73" s="28"/>
      <c r="CLT73" s="29"/>
      <c r="CLU73" s="30"/>
      <c r="CLV73" s="27"/>
      <c r="CLW73" s="27"/>
      <c r="CLX73" s="27"/>
      <c r="CLY73" s="28"/>
      <c r="CLZ73" s="29"/>
      <c r="CMA73" s="30"/>
      <c r="CMB73" s="27"/>
      <c r="CMC73" s="27"/>
      <c r="CMD73" s="27"/>
      <c r="CME73" s="28"/>
      <c r="CMF73" s="29"/>
      <c r="CMG73" s="30"/>
      <c r="CMH73" s="27"/>
      <c r="CMI73" s="27"/>
      <c r="CMJ73" s="27"/>
      <c r="CMK73" s="28"/>
      <c r="CML73" s="29"/>
      <c r="CMM73" s="30"/>
      <c r="CMN73" s="27"/>
      <c r="CMO73" s="27"/>
      <c r="CMP73" s="27"/>
      <c r="CMQ73" s="28"/>
      <c r="CMR73" s="29"/>
      <c r="CMS73" s="30"/>
      <c r="CMT73" s="27"/>
      <c r="CMU73" s="27"/>
      <c r="CMV73" s="27"/>
      <c r="CMW73" s="28"/>
      <c r="CMX73" s="29"/>
      <c r="CMY73" s="30"/>
      <c r="CMZ73" s="27"/>
      <c r="CNA73" s="27"/>
      <c r="CNB73" s="27"/>
      <c r="CNC73" s="28"/>
      <c r="CND73" s="29"/>
      <c r="CNE73" s="30"/>
      <c r="CNF73" s="27"/>
      <c r="CNG73" s="27"/>
      <c r="CNH73" s="27"/>
      <c r="CNI73" s="28"/>
      <c r="CNJ73" s="29"/>
      <c r="CNK73" s="30"/>
      <c r="CNL73" s="27"/>
      <c r="CNM73" s="27"/>
      <c r="CNN73" s="27"/>
      <c r="CNO73" s="28"/>
      <c r="CNP73" s="29"/>
      <c r="CNQ73" s="30"/>
      <c r="CNR73" s="27"/>
      <c r="CNS73" s="27"/>
      <c r="CNT73" s="27"/>
      <c r="CNU73" s="28"/>
      <c r="CNV73" s="29"/>
      <c r="CNW73" s="30"/>
      <c r="CNX73" s="27"/>
      <c r="CNY73" s="27"/>
      <c r="CNZ73" s="27"/>
      <c r="COA73" s="28"/>
      <c r="COB73" s="29"/>
      <c r="COC73" s="30"/>
      <c r="COD73" s="27"/>
      <c r="COE73" s="27"/>
      <c r="COF73" s="27"/>
      <c r="COG73" s="28"/>
      <c r="COH73" s="29"/>
      <c r="COI73" s="30"/>
      <c r="COJ73" s="27"/>
      <c r="COK73" s="27"/>
      <c r="COL73" s="27"/>
      <c r="COM73" s="28"/>
      <c r="CON73" s="29"/>
      <c r="COO73" s="30"/>
      <c r="COP73" s="27"/>
      <c r="COQ73" s="27"/>
      <c r="COR73" s="27"/>
      <c r="COS73" s="28"/>
      <c r="COT73" s="29"/>
      <c r="COU73" s="30"/>
      <c r="COV73" s="27"/>
      <c r="COW73" s="27"/>
      <c r="COX73" s="27"/>
      <c r="COY73" s="28"/>
      <c r="COZ73" s="29"/>
      <c r="CPA73" s="30"/>
      <c r="CPB73" s="27"/>
      <c r="CPC73" s="27"/>
      <c r="CPD73" s="27"/>
      <c r="CPE73" s="28"/>
      <c r="CPF73" s="29"/>
      <c r="CPG73" s="30"/>
      <c r="CPH73" s="27"/>
      <c r="CPI73" s="27"/>
      <c r="CPJ73" s="27"/>
      <c r="CPK73" s="28"/>
      <c r="CPL73" s="29"/>
      <c r="CPM73" s="30"/>
      <c r="CPN73" s="27"/>
      <c r="CPO73" s="27"/>
      <c r="CPP73" s="27"/>
      <c r="CPQ73" s="28"/>
      <c r="CPR73" s="29"/>
      <c r="CPS73" s="30"/>
      <c r="CPT73" s="27"/>
      <c r="CPU73" s="27"/>
      <c r="CPV73" s="27"/>
      <c r="CPW73" s="28"/>
      <c r="CPX73" s="29"/>
      <c r="CPY73" s="30"/>
      <c r="CPZ73" s="27"/>
      <c r="CQA73" s="27"/>
      <c r="CQB73" s="27"/>
      <c r="CQC73" s="28"/>
      <c r="CQD73" s="29"/>
      <c r="CQE73" s="30"/>
      <c r="CQF73" s="27"/>
      <c r="CQG73" s="27"/>
      <c r="CQH73" s="27"/>
      <c r="CQI73" s="28"/>
      <c r="CQJ73" s="29"/>
      <c r="CQK73" s="30"/>
      <c r="CQL73" s="27"/>
      <c r="CQM73" s="27"/>
      <c r="CQN73" s="27"/>
      <c r="CQO73" s="28"/>
      <c r="CQP73" s="29"/>
      <c r="CQQ73" s="30"/>
      <c r="CQR73" s="27"/>
      <c r="CQS73" s="27"/>
      <c r="CQT73" s="27"/>
      <c r="CQU73" s="28"/>
      <c r="CQV73" s="29"/>
      <c r="CQW73" s="30"/>
      <c r="CQX73" s="27"/>
      <c r="CQY73" s="27"/>
      <c r="CQZ73" s="27"/>
      <c r="CRA73" s="28"/>
      <c r="CRB73" s="29"/>
      <c r="CRC73" s="30"/>
      <c r="CRD73" s="27"/>
      <c r="CRE73" s="27"/>
      <c r="CRF73" s="27"/>
      <c r="CRG73" s="28"/>
      <c r="CRH73" s="29"/>
      <c r="CRI73" s="30"/>
      <c r="CRJ73" s="27"/>
      <c r="CRK73" s="27"/>
      <c r="CRL73" s="27"/>
      <c r="CRM73" s="28"/>
      <c r="CRN73" s="29"/>
      <c r="CRO73" s="30"/>
      <c r="CRP73" s="27"/>
      <c r="CRQ73" s="27"/>
      <c r="CRR73" s="27"/>
      <c r="CRS73" s="28"/>
      <c r="CRT73" s="29"/>
      <c r="CRU73" s="30"/>
      <c r="CRV73" s="27"/>
      <c r="CRW73" s="27"/>
      <c r="CRX73" s="27"/>
      <c r="CRY73" s="28"/>
      <c r="CRZ73" s="29"/>
      <c r="CSA73" s="30"/>
      <c r="CSB73" s="27"/>
      <c r="CSC73" s="27"/>
      <c r="CSD73" s="27"/>
      <c r="CSE73" s="28"/>
      <c r="CSF73" s="29"/>
      <c r="CSG73" s="30"/>
      <c r="CSH73" s="27"/>
      <c r="CSI73" s="27"/>
      <c r="CSJ73" s="27"/>
      <c r="CSK73" s="28"/>
      <c r="CSL73" s="29"/>
      <c r="CSM73" s="30"/>
      <c r="CSN73" s="27"/>
      <c r="CSO73" s="27"/>
      <c r="CSP73" s="27"/>
      <c r="CSQ73" s="28"/>
      <c r="CSR73" s="29"/>
      <c r="CSS73" s="30"/>
      <c r="CST73" s="27"/>
      <c r="CSU73" s="27"/>
      <c r="CSV73" s="27"/>
      <c r="CSW73" s="28"/>
      <c r="CSX73" s="29"/>
      <c r="CSY73" s="30"/>
      <c r="CSZ73" s="27"/>
      <c r="CTA73" s="27"/>
      <c r="CTB73" s="27"/>
      <c r="CTC73" s="28"/>
      <c r="CTD73" s="29"/>
      <c r="CTE73" s="30"/>
      <c r="CTF73" s="27"/>
      <c r="CTG73" s="27"/>
      <c r="CTH73" s="27"/>
      <c r="CTI73" s="28"/>
      <c r="CTJ73" s="29"/>
      <c r="CTK73" s="30"/>
      <c r="CTL73" s="27"/>
      <c r="CTM73" s="27"/>
      <c r="CTN73" s="27"/>
      <c r="CTO73" s="28"/>
      <c r="CTP73" s="29"/>
      <c r="CTQ73" s="30"/>
      <c r="CTR73" s="27"/>
      <c r="CTS73" s="27"/>
      <c r="CTT73" s="27"/>
      <c r="CTU73" s="28"/>
      <c r="CTV73" s="29"/>
      <c r="CTW73" s="30"/>
      <c r="CTX73" s="27"/>
      <c r="CTY73" s="27"/>
      <c r="CTZ73" s="27"/>
      <c r="CUA73" s="28"/>
      <c r="CUB73" s="29"/>
      <c r="CUC73" s="30"/>
      <c r="CUD73" s="27"/>
      <c r="CUE73" s="27"/>
      <c r="CUF73" s="27"/>
      <c r="CUG73" s="28"/>
      <c r="CUH73" s="29"/>
      <c r="CUI73" s="30"/>
      <c r="CUJ73" s="27"/>
      <c r="CUK73" s="27"/>
      <c r="CUL73" s="27"/>
      <c r="CUM73" s="28"/>
      <c r="CUN73" s="29"/>
      <c r="CUO73" s="30"/>
      <c r="CUP73" s="27"/>
      <c r="CUQ73" s="27"/>
      <c r="CUR73" s="27"/>
      <c r="CUS73" s="28"/>
      <c r="CUT73" s="29"/>
      <c r="CUU73" s="30"/>
      <c r="CUV73" s="27"/>
      <c r="CUW73" s="27"/>
      <c r="CUX73" s="27"/>
      <c r="CUY73" s="28"/>
      <c r="CUZ73" s="29"/>
      <c r="CVA73" s="30"/>
      <c r="CVB73" s="27"/>
      <c r="CVC73" s="27"/>
      <c r="CVD73" s="27"/>
      <c r="CVE73" s="28"/>
      <c r="CVF73" s="29"/>
      <c r="CVG73" s="30"/>
      <c r="CVH73" s="27"/>
      <c r="CVI73" s="27"/>
      <c r="CVJ73" s="27"/>
      <c r="CVK73" s="28"/>
      <c r="CVL73" s="29"/>
      <c r="CVM73" s="30"/>
      <c r="CVN73" s="27"/>
      <c r="CVO73" s="27"/>
      <c r="CVP73" s="27"/>
      <c r="CVQ73" s="28"/>
      <c r="CVR73" s="29"/>
      <c r="CVS73" s="30"/>
      <c r="CVT73" s="27"/>
      <c r="CVU73" s="27"/>
      <c r="CVV73" s="27"/>
      <c r="CVW73" s="28"/>
      <c r="CVX73" s="29"/>
      <c r="CVY73" s="30"/>
      <c r="CVZ73" s="27"/>
      <c r="CWA73" s="27"/>
      <c r="CWB73" s="27"/>
      <c r="CWC73" s="28"/>
      <c r="CWD73" s="29"/>
      <c r="CWE73" s="30"/>
      <c r="CWF73" s="27"/>
      <c r="CWG73" s="27"/>
      <c r="CWH73" s="27"/>
      <c r="CWI73" s="28"/>
      <c r="CWJ73" s="29"/>
      <c r="CWK73" s="30"/>
      <c r="CWL73" s="27"/>
      <c r="CWM73" s="27"/>
      <c r="CWN73" s="27"/>
      <c r="CWO73" s="28"/>
      <c r="CWP73" s="29"/>
      <c r="CWQ73" s="30"/>
      <c r="CWR73" s="27"/>
      <c r="CWS73" s="27"/>
      <c r="CWT73" s="27"/>
      <c r="CWU73" s="28"/>
      <c r="CWV73" s="29"/>
      <c r="CWW73" s="30"/>
      <c r="CWX73" s="27"/>
      <c r="CWY73" s="27"/>
      <c r="CWZ73" s="27"/>
      <c r="CXA73" s="28"/>
      <c r="CXB73" s="29"/>
      <c r="CXC73" s="30"/>
      <c r="CXD73" s="27"/>
      <c r="CXE73" s="27"/>
      <c r="CXF73" s="27"/>
      <c r="CXG73" s="28"/>
      <c r="CXH73" s="29"/>
      <c r="CXI73" s="30"/>
      <c r="CXJ73" s="27"/>
      <c r="CXK73" s="27"/>
      <c r="CXL73" s="27"/>
      <c r="CXM73" s="28"/>
      <c r="CXN73" s="29"/>
      <c r="CXO73" s="30"/>
      <c r="CXP73" s="27"/>
      <c r="CXQ73" s="27"/>
      <c r="CXR73" s="27"/>
      <c r="CXS73" s="28"/>
      <c r="CXT73" s="29"/>
      <c r="CXU73" s="30"/>
      <c r="CXV73" s="27"/>
      <c r="CXW73" s="27"/>
      <c r="CXX73" s="27"/>
      <c r="CXY73" s="28"/>
      <c r="CXZ73" s="29"/>
      <c r="CYA73" s="30"/>
      <c r="CYB73" s="27"/>
      <c r="CYC73" s="27"/>
      <c r="CYD73" s="27"/>
      <c r="CYE73" s="28"/>
      <c r="CYF73" s="29"/>
      <c r="CYG73" s="30"/>
      <c r="CYH73" s="27"/>
      <c r="CYI73" s="27"/>
      <c r="CYJ73" s="27"/>
      <c r="CYK73" s="28"/>
      <c r="CYL73" s="29"/>
      <c r="CYM73" s="30"/>
      <c r="CYN73" s="27"/>
      <c r="CYO73" s="27"/>
      <c r="CYP73" s="27"/>
      <c r="CYQ73" s="28"/>
      <c r="CYR73" s="29"/>
      <c r="CYS73" s="30"/>
      <c r="CYT73" s="27"/>
      <c r="CYU73" s="27"/>
      <c r="CYV73" s="27"/>
      <c r="CYW73" s="28"/>
      <c r="CYX73" s="29"/>
      <c r="CYY73" s="30"/>
      <c r="CYZ73" s="27"/>
      <c r="CZA73" s="27"/>
      <c r="CZB73" s="27"/>
      <c r="CZC73" s="28"/>
      <c r="CZD73" s="29"/>
      <c r="CZE73" s="30"/>
      <c r="CZF73" s="27"/>
      <c r="CZG73" s="27"/>
      <c r="CZH73" s="27"/>
      <c r="CZI73" s="28"/>
      <c r="CZJ73" s="29"/>
      <c r="CZK73" s="30"/>
      <c r="CZL73" s="27"/>
      <c r="CZM73" s="27"/>
      <c r="CZN73" s="27"/>
      <c r="CZO73" s="28"/>
      <c r="CZP73" s="29"/>
      <c r="CZQ73" s="30"/>
      <c r="CZR73" s="27"/>
      <c r="CZS73" s="27"/>
      <c r="CZT73" s="27"/>
      <c r="CZU73" s="28"/>
      <c r="CZV73" s="29"/>
      <c r="CZW73" s="30"/>
      <c r="CZX73" s="27"/>
      <c r="CZY73" s="27"/>
      <c r="CZZ73" s="27"/>
      <c r="DAA73" s="28"/>
      <c r="DAB73" s="29"/>
      <c r="DAC73" s="30"/>
      <c r="DAD73" s="27"/>
      <c r="DAE73" s="27"/>
      <c r="DAF73" s="27"/>
      <c r="DAG73" s="28"/>
      <c r="DAH73" s="29"/>
      <c r="DAI73" s="30"/>
      <c r="DAJ73" s="27"/>
      <c r="DAK73" s="27"/>
      <c r="DAL73" s="27"/>
      <c r="DAM73" s="28"/>
      <c r="DAN73" s="29"/>
      <c r="DAO73" s="30"/>
      <c r="DAP73" s="27"/>
      <c r="DAQ73" s="27"/>
      <c r="DAR73" s="27"/>
      <c r="DAS73" s="28"/>
      <c r="DAT73" s="29"/>
      <c r="DAU73" s="30"/>
      <c r="DAV73" s="27"/>
      <c r="DAW73" s="27"/>
      <c r="DAX73" s="27"/>
      <c r="DAY73" s="28"/>
      <c r="DAZ73" s="29"/>
      <c r="DBA73" s="30"/>
      <c r="DBB73" s="27"/>
      <c r="DBC73" s="27"/>
      <c r="DBD73" s="27"/>
      <c r="DBE73" s="28"/>
      <c r="DBF73" s="29"/>
      <c r="DBG73" s="30"/>
      <c r="DBH73" s="27"/>
      <c r="DBI73" s="27"/>
      <c r="DBJ73" s="27"/>
      <c r="DBK73" s="28"/>
      <c r="DBL73" s="29"/>
      <c r="DBM73" s="30"/>
      <c r="DBN73" s="27"/>
      <c r="DBO73" s="27"/>
      <c r="DBP73" s="27"/>
      <c r="DBQ73" s="28"/>
      <c r="DBR73" s="29"/>
      <c r="DBS73" s="30"/>
      <c r="DBT73" s="27"/>
      <c r="DBU73" s="27"/>
      <c r="DBV73" s="27"/>
      <c r="DBW73" s="28"/>
      <c r="DBX73" s="29"/>
      <c r="DBY73" s="30"/>
      <c r="DBZ73" s="27"/>
      <c r="DCA73" s="27"/>
      <c r="DCB73" s="27"/>
      <c r="DCC73" s="28"/>
      <c r="DCD73" s="29"/>
      <c r="DCE73" s="30"/>
      <c r="DCF73" s="27"/>
      <c r="DCG73" s="27"/>
      <c r="DCH73" s="27"/>
      <c r="DCI73" s="28"/>
      <c r="DCJ73" s="29"/>
      <c r="DCK73" s="30"/>
      <c r="DCL73" s="27"/>
      <c r="DCM73" s="27"/>
      <c r="DCN73" s="27"/>
      <c r="DCO73" s="28"/>
      <c r="DCP73" s="29"/>
      <c r="DCQ73" s="30"/>
      <c r="DCR73" s="27"/>
      <c r="DCS73" s="27"/>
      <c r="DCT73" s="27"/>
      <c r="DCU73" s="28"/>
      <c r="DCV73" s="29"/>
      <c r="DCW73" s="30"/>
      <c r="DCX73" s="27"/>
      <c r="DCY73" s="27"/>
      <c r="DCZ73" s="27"/>
      <c r="DDA73" s="28"/>
      <c r="DDB73" s="29"/>
      <c r="DDC73" s="30"/>
      <c r="DDD73" s="27"/>
      <c r="DDE73" s="27"/>
      <c r="DDF73" s="27"/>
      <c r="DDG73" s="28"/>
      <c r="DDH73" s="29"/>
      <c r="DDI73" s="30"/>
      <c r="DDJ73" s="27"/>
      <c r="DDK73" s="27"/>
      <c r="DDL73" s="27"/>
      <c r="DDM73" s="28"/>
      <c r="DDN73" s="29"/>
      <c r="DDO73" s="30"/>
      <c r="DDP73" s="27"/>
      <c r="DDQ73" s="27"/>
      <c r="DDR73" s="27"/>
      <c r="DDS73" s="28"/>
      <c r="DDT73" s="29"/>
      <c r="DDU73" s="30"/>
      <c r="DDV73" s="27"/>
      <c r="DDW73" s="27"/>
      <c r="DDX73" s="27"/>
      <c r="DDY73" s="28"/>
      <c r="DDZ73" s="29"/>
      <c r="DEA73" s="30"/>
      <c r="DEB73" s="27"/>
      <c r="DEC73" s="27"/>
      <c r="DED73" s="27"/>
      <c r="DEE73" s="28"/>
      <c r="DEF73" s="29"/>
      <c r="DEG73" s="30"/>
      <c r="DEH73" s="27"/>
      <c r="DEI73" s="27"/>
      <c r="DEJ73" s="27"/>
      <c r="DEK73" s="28"/>
      <c r="DEL73" s="29"/>
      <c r="DEM73" s="30"/>
      <c r="DEN73" s="27"/>
      <c r="DEO73" s="27"/>
      <c r="DEP73" s="27"/>
      <c r="DEQ73" s="28"/>
      <c r="DER73" s="29"/>
      <c r="DES73" s="30"/>
      <c r="DET73" s="27"/>
      <c r="DEU73" s="27"/>
      <c r="DEV73" s="27"/>
      <c r="DEW73" s="28"/>
      <c r="DEX73" s="29"/>
      <c r="DEY73" s="30"/>
      <c r="DEZ73" s="27"/>
      <c r="DFA73" s="27"/>
      <c r="DFB73" s="27"/>
      <c r="DFC73" s="28"/>
      <c r="DFD73" s="29"/>
      <c r="DFE73" s="30"/>
      <c r="DFF73" s="27"/>
      <c r="DFG73" s="27"/>
      <c r="DFH73" s="27"/>
      <c r="DFI73" s="28"/>
      <c r="DFJ73" s="29"/>
      <c r="DFK73" s="30"/>
      <c r="DFL73" s="27"/>
      <c r="DFM73" s="27"/>
      <c r="DFN73" s="27"/>
      <c r="DFO73" s="28"/>
      <c r="DFP73" s="29"/>
      <c r="DFQ73" s="30"/>
      <c r="DFR73" s="27"/>
      <c r="DFS73" s="27"/>
      <c r="DFT73" s="27"/>
      <c r="DFU73" s="28"/>
      <c r="DFV73" s="29"/>
      <c r="DFW73" s="30"/>
      <c r="DFX73" s="27"/>
      <c r="DFY73" s="27"/>
      <c r="DFZ73" s="27"/>
      <c r="DGA73" s="28"/>
      <c r="DGB73" s="29"/>
      <c r="DGC73" s="30"/>
      <c r="DGD73" s="27"/>
      <c r="DGE73" s="27"/>
      <c r="DGF73" s="27"/>
      <c r="DGG73" s="28"/>
      <c r="DGH73" s="29"/>
      <c r="DGI73" s="30"/>
      <c r="DGJ73" s="27"/>
      <c r="DGK73" s="27"/>
      <c r="DGL73" s="27"/>
      <c r="DGM73" s="28"/>
      <c r="DGN73" s="29"/>
      <c r="DGO73" s="30"/>
      <c r="DGP73" s="27"/>
      <c r="DGQ73" s="27"/>
      <c r="DGR73" s="27"/>
      <c r="DGS73" s="28"/>
      <c r="DGT73" s="29"/>
      <c r="DGU73" s="30"/>
      <c r="DGV73" s="27"/>
      <c r="DGW73" s="27"/>
      <c r="DGX73" s="27"/>
      <c r="DGY73" s="28"/>
      <c r="DGZ73" s="29"/>
      <c r="DHA73" s="30"/>
      <c r="DHB73" s="27"/>
      <c r="DHC73" s="27"/>
      <c r="DHD73" s="27"/>
      <c r="DHE73" s="28"/>
      <c r="DHF73" s="29"/>
      <c r="DHG73" s="30"/>
      <c r="DHH73" s="27"/>
      <c r="DHI73" s="27"/>
      <c r="DHJ73" s="27"/>
      <c r="DHK73" s="28"/>
      <c r="DHL73" s="29"/>
      <c r="DHM73" s="30"/>
      <c r="DHN73" s="27"/>
      <c r="DHO73" s="27"/>
      <c r="DHP73" s="27"/>
      <c r="DHQ73" s="28"/>
      <c r="DHR73" s="29"/>
      <c r="DHS73" s="30"/>
      <c r="DHT73" s="27"/>
      <c r="DHU73" s="27"/>
      <c r="DHV73" s="27"/>
      <c r="DHW73" s="28"/>
      <c r="DHX73" s="29"/>
      <c r="DHY73" s="30"/>
      <c r="DHZ73" s="27"/>
      <c r="DIA73" s="27"/>
      <c r="DIB73" s="27"/>
      <c r="DIC73" s="28"/>
      <c r="DID73" s="29"/>
      <c r="DIE73" s="30"/>
      <c r="DIF73" s="27"/>
      <c r="DIG73" s="27"/>
      <c r="DIH73" s="27"/>
      <c r="DII73" s="28"/>
      <c r="DIJ73" s="29"/>
      <c r="DIK73" s="30"/>
      <c r="DIL73" s="27"/>
      <c r="DIM73" s="27"/>
      <c r="DIN73" s="27"/>
      <c r="DIO73" s="28"/>
      <c r="DIP73" s="29"/>
      <c r="DIQ73" s="30"/>
      <c r="DIR73" s="27"/>
      <c r="DIS73" s="27"/>
      <c r="DIT73" s="27"/>
      <c r="DIU73" s="28"/>
      <c r="DIV73" s="29"/>
      <c r="DIW73" s="30"/>
      <c r="DIX73" s="27"/>
      <c r="DIY73" s="27"/>
      <c r="DIZ73" s="27"/>
      <c r="DJA73" s="28"/>
      <c r="DJB73" s="29"/>
      <c r="DJC73" s="30"/>
      <c r="DJD73" s="27"/>
      <c r="DJE73" s="27"/>
      <c r="DJF73" s="27"/>
      <c r="DJG73" s="28"/>
      <c r="DJH73" s="29"/>
      <c r="DJI73" s="30"/>
      <c r="DJJ73" s="27"/>
      <c r="DJK73" s="27"/>
      <c r="DJL73" s="27"/>
      <c r="DJM73" s="28"/>
      <c r="DJN73" s="29"/>
      <c r="DJO73" s="30"/>
      <c r="DJP73" s="27"/>
      <c r="DJQ73" s="27"/>
      <c r="DJR73" s="27"/>
      <c r="DJS73" s="28"/>
      <c r="DJT73" s="29"/>
      <c r="DJU73" s="30"/>
      <c r="DJV73" s="27"/>
      <c r="DJW73" s="27"/>
      <c r="DJX73" s="27"/>
      <c r="DJY73" s="28"/>
      <c r="DJZ73" s="29"/>
      <c r="DKA73" s="30"/>
      <c r="DKB73" s="27"/>
      <c r="DKC73" s="27"/>
      <c r="DKD73" s="27"/>
      <c r="DKE73" s="28"/>
      <c r="DKF73" s="29"/>
      <c r="DKG73" s="30"/>
      <c r="DKH73" s="27"/>
      <c r="DKI73" s="27"/>
      <c r="DKJ73" s="27"/>
      <c r="DKK73" s="28"/>
      <c r="DKL73" s="29"/>
      <c r="DKM73" s="30"/>
      <c r="DKN73" s="27"/>
      <c r="DKO73" s="27"/>
      <c r="DKP73" s="27"/>
      <c r="DKQ73" s="28"/>
      <c r="DKR73" s="29"/>
      <c r="DKS73" s="30"/>
      <c r="DKT73" s="27"/>
      <c r="DKU73" s="27"/>
      <c r="DKV73" s="27"/>
      <c r="DKW73" s="28"/>
      <c r="DKX73" s="29"/>
      <c r="DKY73" s="30"/>
      <c r="DKZ73" s="27"/>
      <c r="DLA73" s="27"/>
      <c r="DLB73" s="27"/>
      <c r="DLC73" s="28"/>
      <c r="DLD73" s="29"/>
      <c r="DLE73" s="30"/>
      <c r="DLF73" s="27"/>
      <c r="DLG73" s="27"/>
      <c r="DLH73" s="27"/>
      <c r="DLI73" s="28"/>
      <c r="DLJ73" s="29"/>
      <c r="DLK73" s="30"/>
      <c r="DLL73" s="27"/>
      <c r="DLM73" s="27"/>
      <c r="DLN73" s="27"/>
      <c r="DLO73" s="28"/>
      <c r="DLP73" s="29"/>
      <c r="DLQ73" s="30"/>
      <c r="DLR73" s="27"/>
      <c r="DLS73" s="27"/>
      <c r="DLT73" s="27"/>
      <c r="DLU73" s="28"/>
      <c r="DLV73" s="29"/>
      <c r="DLW73" s="30"/>
      <c r="DLX73" s="27"/>
      <c r="DLY73" s="27"/>
      <c r="DLZ73" s="27"/>
      <c r="DMA73" s="28"/>
      <c r="DMB73" s="29"/>
      <c r="DMC73" s="30"/>
      <c r="DMD73" s="27"/>
      <c r="DME73" s="27"/>
      <c r="DMF73" s="27"/>
      <c r="DMG73" s="28"/>
      <c r="DMH73" s="29"/>
      <c r="DMI73" s="30"/>
      <c r="DMJ73" s="27"/>
      <c r="DMK73" s="27"/>
      <c r="DML73" s="27"/>
      <c r="DMM73" s="28"/>
      <c r="DMN73" s="29"/>
      <c r="DMO73" s="30"/>
      <c r="DMP73" s="27"/>
      <c r="DMQ73" s="27"/>
      <c r="DMR73" s="27"/>
      <c r="DMS73" s="28"/>
      <c r="DMT73" s="29"/>
      <c r="DMU73" s="30"/>
      <c r="DMV73" s="27"/>
      <c r="DMW73" s="27"/>
      <c r="DMX73" s="27"/>
      <c r="DMY73" s="28"/>
      <c r="DMZ73" s="29"/>
      <c r="DNA73" s="30"/>
      <c r="DNB73" s="27"/>
      <c r="DNC73" s="27"/>
      <c r="DND73" s="27"/>
      <c r="DNE73" s="28"/>
      <c r="DNF73" s="29"/>
      <c r="DNG73" s="30"/>
      <c r="DNH73" s="27"/>
      <c r="DNI73" s="27"/>
      <c r="DNJ73" s="27"/>
      <c r="DNK73" s="28"/>
      <c r="DNL73" s="29"/>
      <c r="DNM73" s="30"/>
      <c r="DNN73" s="27"/>
      <c r="DNO73" s="27"/>
      <c r="DNP73" s="27"/>
      <c r="DNQ73" s="28"/>
      <c r="DNR73" s="29"/>
      <c r="DNS73" s="30"/>
      <c r="DNT73" s="27"/>
      <c r="DNU73" s="27"/>
      <c r="DNV73" s="27"/>
      <c r="DNW73" s="28"/>
      <c r="DNX73" s="29"/>
      <c r="DNY73" s="30"/>
      <c r="DNZ73" s="27"/>
      <c r="DOA73" s="27"/>
      <c r="DOB73" s="27"/>
      <c r="DOC73" s="28"/>
      <c r="DOD73" s="29"/>
      <c r="DOE73" s="30"/>
      <c r="DOF73" s="27"/>
      <c r="DOG73" s="27"/>
      <c r="DOH73" s="27"/>
      <c r="DOI73" s="28"/>
      <c r="DOJ73" s="29"/>
      <c r="DOK73" s="30"/>
      <c r="DOL73" s="27"/>
      <c r="DOM73" s="27"/>
      <c r="DON73" s="27"/>
      <c r="DOO73" s="28"/>
      <c r="DOP73" s="29"/>
      <c r="DOQ73" s="30"/>
      <c r="DOR73" s="27"/>
      <c r="DOS73" s="27"/>
      <c r="DOT73" s="27"/>
      <c r="DOU73" s="28"/>
      <c r="DOV73" s="29"/>
      <c r="DOW73" s="30"/>
      <c r="DOX73" s="27"/>
      <c r="DOY73" s="27"/>
      <c r="DOZ73" s="27"/>
      <c r="DPA73" s="28"/>
      <c r="DPB73" s="29"/>
      <c r="DPC73" s="30"/>
      <c r="DPD73" s="27"/>
      <c r="DPE73" s="27"/>
      <c r="DPF73" s="27"/>
      <c r="DPG73" s="28"/>
      <c r="DPH73" s="29"/>
      <c r="DPI73" s="30"/>
      <c r="DPJ73" s="27"/>
      <c r="DPK73" s="27"/>
      <c r="DPL73" s="27"/>
      <c r="DPM73" s="28"/>
      <c r="DPN73" s="29"/>
      <c r="DPO73" s="30"/>
      <c r="DPP73" s="27"/>
      <c r="DPQ73" s="27"/>
      <c r="DPR73" s="27"/>
      <c r="DPS73" s="28"/>
      <c r="DPT73" s="29"/>
      <c r="DPU73" s="30"/>
      <c r="DPV73" s="27"/>
      <c r="DPW73" s="27"/>
      <c r="DPX73" s="27"/>
      <c r="DPY73" s="28"/>
      <c r="DPZ73" s="29"/>
      <c r="DQA73" s="30"/>
      <c r="DQB73" s="27"/>
      <c r="DQC73" s="27"/>
      <c r="DQD73" s="27"/>
      <c r="DQE73" s="28"/>
      <c r="DQF73" s="29"/>
      <c r="DQG73" s="30"/>
      <c r="DQH73" s="27"/>
      <c r="DQI73" s="27"/>
      <c r="DQJ73" s="27"/>
      <c r="DQK73" s="28"/>
      <c r="DQL73" s="29"/>
      <c r="DQM73" s="30"/>
      <c r="DQN73" s="27"/>
      <c r="DQO73" s="27"/>
      <c r="DQP73" s="27"/>
      <c r="DQQ73" s="28"/>
      <c r="DQR73" s="29"/>
      <c r="DQS73" s="30"/>
      <c r="DQT73" s="27"/>
      <c r="DQU73" s="27"/>
      <c r="DQV73" s="27"/>
      <c r="DQW73" s="28"/>
      <c r="DQX73" s="29"/>
      <c r="DQY73" s="30"/>
      <c r="DQZ73" s="27"/>
      <c r="DRA73" s="27"/>
      <c r="DRB73" s="27"/>
      <c r="DRC73" s="28"/>
      <c r="DRD73" s="29"/>
      <c r="DRE73" s="30"/>
      <c r="DRF73" s="27"/>
      <c r="DRG73" s="27"/>
      <c r="DRH73" s="27"/>
      <c r="DRI73" s="28"/>
      <c r="DRJ73" s="29"/>
      <c r="DRK73" s="30"/>
      <c r="DRL73" s="27"/>
      <c r="DRM73" s="27"/>
      <c r="DRN73" s="27"/>
      <c r="DRO73" s="28"/>
      <c r="DRP73" s="29"/>
      <c r="DRQ73" s="30"/>
      <c r="DRR73" s="27"/>
      <c r="DRS73" s="27"/>
      <c r="DRT73" s="27"/>
      <c r="DRU73" s="28"/>
      <c r="DRV73" s="29"/>
      <c r="DRW73" s="30"/>
      <c r="DRX73" s="27"/>
      <c r="DRY73" s="27"/>
      <c r="DRZ73" s="27"/>
      <c r="DSA73" s="28"/>
      <c r="DSB73" s="29"/>
      <c r="DSC73" s="30"/>
      <c r="DSD73" s="27"/>
      <c r="DSE73" s="27"/>
      <c r="DSF73" s="27"/>
      <c r="DSG73" s="28"/>
      <c r="DSH73" s="29"/>
      <c r="DSI73" s="30"/>
      <c r="DSJ73" s="27"/>
      <c r="DSK73" s="27"/>
      <c r="DSL73" s="27"/>
      <c r="DSM73" s="28"/>
      <c r="DSN73" s="29"/>
      <c r="DSO73" s="30"/>
      <c r="DSP73" s="27"/>
      <c r="DSQ73" s="27"/>
      <c r="DSR73" s="27"/>
      <c r="DSS73" s="28"/>
      <c r="DST73" s="29"/>
      <c r="DSU73" s="30"/>
      <c r="DSV73" s="27"/>
      <c r="DSW73" s="27"/>
      <c r="DSX73" s="27"/>
      <c r="DSY73" s="28"/>
      <c r="DSZ73" s="29"/>
      <c r="DTA73" s="30"/>
      <c r="DTB73" s="27"/>
      <c r="DTC73" s="27"/>
      <c r="DTD73" s="27"/>
      <c r="DTE73" s="28"/>
      <c r="DTF73" s="29"/>
      <c r="DTG73" s="30"/>
      <c r="DTH73" s="27"/>
      <c r="DTI73" s="27"/>
      <c r="DTJ73" s="27"/>
      <c r="DTK73" s="28"/>
      <c r="DTL73" s="29"/>
      <c r="DTM73" s="30"/>
      <c r="DTN73" s="27"/>
      <c r="DTO73" s="27"/>
      <c r="DTP73" s="27"/>
      <c r="DTQ73" s="28"/>
      <c r="DTR73" s="29"/>
      <c r="DTS73" s="30"/>
      <c r="DTT73" s="27"/>
      <c r="DTU73" s="27"/>
      <c r="DTV73" s="27"/>
      <c r="DTW73" s="28"/>
      <c r="DTX73" s="29"/>
      <c r="DTY73" s="30"/>
      <c r="DTZ73" s="27"/>
      <c r="DUA73" s="27"/>
      <c r="DUB73" s="27"/>
      <c r="DUC73" s="28"/>
      <c r="DUD73" s="29"/>
      <c r="DUE73" s="30"/>
      <c r="DUF73" s="27"/>
      <c r="DUG73" s="27"/>
      <c r="DUH73" s="27"/>
      <c r="DUI73" s="28"/>
      <c r="DUJ73" s="29"/>
      <c r="DUK73" s="30"/>
      <c r="DUL73" s="27"/>
      <c r="DUM73" s="27"/>
      <c r="DUN73" s="27"/>
      <c r="DUO73" s="28"/>
      <c r="DUP73" s="29"/>
      <c r="DUQ73" s="30"/>
      <c r="DUR73" s="27"/>
      <c r="DUS73" s="27"/>
      <c r="DUT73" s="27"/>
      <c r="DUU73" s="28"/>
      <c r="DUV73" s="29"/>
      <c r="DUW73" s="30"/>
      <c r="DUX73" s="27"/>
      <c r="DUY73" s="27"/>
      <c r="DUZ73" s="27"/>
      <c r="DVA73" s="28"/>
      <c r="DVB73" s="29"/>
      <c r="DVC73" s="30"/>
      <c r="DVD73" s="27"/>
      <c r="DVE73" s="27"/>
      <c r="DVF73" s="27"/>
      <c r="DVG73" s="28"/>
      <c r="DVH73" s="29"/>
      <c r="DVI73" s="30"/>
      <c r="DVJ73" s="27"/>
      <c r="DVK73" s="27"/>
      <c r="DVL73" s="27"/>
      <c r="DVM73" s="28"/>
      <c r="DVN73" s="29"/>
      <c r="DVO73" s="30"/>
      <c r="DVP73" s="27"/>
      <c r="DVQ73" s="27"/>
      <c r="DVR73" s="27"/>
      <c r="DVS73" s="28"/>
      <c r="DVT73" s="29"/>
      <c r="DVU73" s="30"/>
      <c r="DVV73" s="27"/>
      <c r="DVW73" s="27"/>
      <c r="DVX73" s="27"/>
      <c r="DVY73" s="28"/>
      <c r="DVZ73" s="29"/>
      <c r="DWA73" s="30"/>
      <c r="DWB73" s="27"/>
      <c r="DWC73" s="27"/>
      <c r="DWD73" s="27"/>
      <c r="DWE73" s="28"/>
      <c r="DWF73" s="29"/>
      <c r="DWG73" s="30"/>
      <c r="DWH73" s="27"/>
      <c r="DWI73" s="27"/>
      <c r="DWJ73" s="27"/>
      <c r="DWK73" s="28"/>
      <c r="DWL73" s="29"/>
      <c r="DWM73" s="30"/>
      <c r="DWN73" s="27"/>
      <c r="DWO73" s="27"/>
      <c r="DWP73" s="27"/>
      <c r="DWQ73" s="28"/>
      <c r="DWR73" s="29"/>
      <c r="DWS73" s="30"/>
      <c r="DWT73" s="27"/>
      <c r="DWU73" s="27"/>
      <c r="DWV73" s="27"/>
      <c r="DWW73" s="28"/>
      <c r="DWX73" s="29"/>
      <c r="DWY73" s="30"/>
      <c r="DWZ73" s="27"/>
      <c r="DXA73" s="27"/>
      <c r="DXB73" s="27"/>
      <c r="DXC73" s="28"/>
      <c r="DXD73" s="29"/>
      <c r="DXE73" s="30"/>
      <c r="DXF73" s="27"/>
      <c r="DXG73" s="27"/>
      <c r="DXH73" s="27"/>
      <c r="DXI73" s="28"/>
      <c r="DXJ73" s="29"/>
      <c r="DXK73" s="30"/>
      <c r="DXL73" s="27"/>
      <c r="DXM73" s="27"/>
      <c r="DXN73" s="27"/>
      <c r="DXO73" s="28"/>
      <c r="DXP73" s="29"/>
      <c r="DXQ73" s="30"/>
      <c r="DXR73" s="27"/>
      <c r="DXS73" s="27"/>
      <c r="DXT73" s="27"/>
      <c r="DXU73" s="28"/>
      <c r="DXV73" s="29"/>
      <c r="DXW73" s="30"/>
      <c r="DXX73" s="27"/>
      <c r="DXY73" s="27"/>
      <c r="DXZ73" s="27"/>
      <c r="DYA73" s="28"/>
      <c r="DYB73" s="29"/>
      <c r="DYC73" s="30"/>
      <c r="DYD73" s="27"/>
      <c r="DYE73" s="27"/>
      <c r="DYF73" s="27"/>
      <c r="DYG73" s="28"/>
      <c r="DYH73" s="29"/>
      <c r="DYI73" s="30"/>
      <c r="DYJ73" s="27"/>
      <c r="DYK73" s="27"/>
      <c r="DYL73" s="27"/>
      <c r="DYM73" s="28"/>
      <c r="DYN73" s="29"/>
      <c r="DYO73" s="30"/>
      <c r="DYP73" s="27"/>
      <c r="DYQ73" s="27"/>
      <c r="DYR73" s="27"/>
      <c r="DYS73" s="28"/>
      <c r="DYT73" s="29"/>
      <c r="DYU73" s="30"/>
      <c r="DYV73" s="27"/>
      <c r="DYW73" s="27"/>
      <c r="DYX73" s="27"/>
      <c r="DYY73" s="28"/>
      <c r="DYZ73" s="29"/>
      <c r="DZA73" s="30"/>
      <c r="DZB73" s="27"/>
      <c r="DZC73" s="27"/>
      <c r="DZD73" s="27"/>
      <c r="DZE73" s="28"/>
      <c r="DZF73" s="29"/>
      <c r="DZG73" s="30"/>
      <c r="DZH73" s="27"/>
      <c r="DZI73" s="27"/>
      <c r="DZJ73" s="27"/>
      <c r="DZK73" s="28"/>
      <c r="DZL73" s="29"/>
      <c r="DZM73" s="30"/>
      <c r="DZN73" s="27"/>
      <c r="DZO73" s="27"/>
      <c r="DZP73" s="27"/>
      <c r="DZQ73" s="28"/>
      <c r="DZR73" s="29"/>
      <c r="DZS73" s="30"/>
      <c r="DZT73" s="27"/>
      <c r="DZU73" s="27"/>
      <c r="DZV73" s="27"/>
      <c r="DZW73" s="28"/>
      <c r="DZX73" s="29"/>
      <c r="DZY73" s="30"/>
      <c r="DZZ73" s="27"/>
      <c r="EAA73" s="27"/>
      <c r="EAB73" s="27"/>
      <c r="EAC73" s="28"/>
      <c r="EAD73" s="29"/>
      <c r="EAE73" s="30"/>
      <c r="EAF73" s="27"/>
      <c r="EAG73" s="27"/>
      <c r="EAH73" s="27"/>
      <c r="EAI73" s="28"/>
      <c r="EAJ73" s="29"/>
      <c r="EAK73" s="30"/>
      <c r="EAL73" s="27"/>
      <c r="EAM73" s="27"/>
      <c r="EAN73" s="27"/>
      <c r="EAO73" s="28"/>
      <c r="EAP73" s="29"/>
      <c r="EAQ73" s="30"/>
      <c r="EAR73" s="27"/>
      <c r="EAS73" s="27"/>
      <c r="EAT73" s="27"/>
      <c r="EAU73" s="28"/>
      <c r="EAV73" s="29"/>
      <c r="EAW73" s="30"/>
      <c r="EAX73" s="27"/>
      <c r="EAY73" s="27"/>
      <c r="EAZ73" s="27"/>
      <c r="EBA73" s="28"/>
      <c r="EBB73" s="29"/>
      <c r="EBC73" s="30"/>
      <c r="EBD73" s="27"/>
      <c r="EBE73" s="27"/>
      <c r="EBF73" s="27"/>
      <c r="EBG73" s="28"/>
      <c r="EBH73" s="29"/>
      <c r="EBI73" s="30"/>
      <c r="EBJ73" s="27"/>
      <c r="EBK73" s="27"/>
      <c r="EBL73" s="27"/>
      <c r="EBM73" s="28"/>
      <c r="EBN73" s="29"/>
      <c r="EBO73" s="30"/>
      <c r="EBP73" s="27"/>
      <c r="EBQ73" s="27"/>
      <c r="EBR73" s="27"/>
      <c r="EBS73" s="28"/>
      <c r="EBT73" s="29"/>
      <c r="EBU73" s="30"/>
      <c r="EBV73" s="27"/>
      <c r="EBW73" s="27"/>
      <c r="EBX73" s="27"/>
      <c r="EBY73" s="28"/>
      <c r="EBZ73" s="29"/>
      <c r="ECA73" s="30"/>
      <c r="ECB73" s="27"/>
      <c r="ECC73" s="27"/>
      <c r="ECD73" s="27"/>
      <c r="ECE73" s="28"/>
      <c r="ECF73" s="29"/>
      <c r="ECG73" s="30"/>
      <c r="ECH73" s="27"/>
      <c r="ECI73" s="27"/>
      <c r="ECJ73" s="27"/>
      <c r="ECK73" s="28"/>
      <c r="ECL73" s="29"/>
      <c r="ECM73" s="30"/>
      <c r="ECN73" s="27"/>
      <c r="ECO73" s="27"/>
      <c r="ECP73" s="27"/>
      <c r="ECQ73" s="28"/>
      <c r="ECR73" s="29"/>
      <c r="ECS73" s="30"/>
      <c r="ECT73" s="27"/>
      <c r="ECU73" s="27"/>
      <c r="ECV73" s="27"/>
      <c r="ECW73" s="28"/>
      <c r="ECX73" s="29"/>
      <c r="ECY73" s="30"/>
      <c r="ECZ73" s="27"/>
      <c r="EDA73" s="27"/>
      <c r="EDB73" s="27"/>
      <c r="EDC73" s="28"/>
      <c r="EDD73" s="29"/>
      <c r="EDE73" s="30"/>
      <c r="EDF73" s="27"/>
      <c r="EDG73" s="27"/>
      <c r="EDH73" s="27"/>
      <c r="EDI73" s="28"/>
      <c r="EDJ73" s="29"/>
      <c r="EDK73" s="30"/>
      <c r="EDL73" s="27"/>
      <c r="EDM73" s="27"/>
      <c r="EDN73" s="27"/>
      <c r="EDO73" s="28"/>
      <c r="EDP73" s="29"/>
      <c r="EDQ73" s="30"/>
      <c r="EDR73" s="27"/>
      <c r="EDS73" s="27"/>
      <c r="EDT73" s="27"/>
      <c r="EDU73" s="28"/>
      <c r="EDV73" s="29"/>
      <c r="EDW73" s="30"/>
      <c r="EDX73" s="27"/>
      <c r="EDY73" s="27"/>
      <c r="EDZ73" s="27"/>
      <c r="EEA73" s="28"/>
      <c r="EEB73" s="29"/>
      <c r="EEC73" s="30"/>
      <c r="EED73" s="27"/>
      <c r="EEE73" s="27"/>
      <c r="EEF73" s="27"/>
      <c r="EEG73" s="28"/>
      <c r="EEH73" s="29"/>
      <c r="EEI73" s="30"/>
      <c r="EEJ73" s="27"/>
      <c r="EEK73" s="27"/>
      <c r="EEL73" s="27"/>
      <c r="EEM73" s="28"/>
      <c r="EEN73" s="29"/>
      <c r="EEO73" s="30"/>
      <c r="EEP73" s="27"/>
      <c r="EEQ73" s="27"/>
      <c r="EER73" s="27"/>
      <c r="EES73" s="28"/>
      <c r="EET73" s="29"/>
      <c r="EEU73" s="30"/>
      <c r="EEV73" s="27"/>
      <c r="EEW73" s="27"/>
      <c r="EEX73" s="27"/>
      <c r="EEY73" s="28"/>
      <c r="EEZ73" s="29"/>
      <c r="EFA73" s="30"/>
      <c r="EFB73" s="27"/>
      <c r="EFC73" s="27"/>
      <c r="EFD73" s="27"/>
      <c r="EFE73" s="28"/>
      <c r="EFF73" s="29"/>
      <c r="EFG73" s="30"/>
      <c r="EFH73" s="27"/>
      <c r="EFI73" s="27"/>
      <c r="EFJ73" s="27"/>
      <c r="EFK73" s="28"/>
      <c r="EFL73" s="29"/>
      <c r="EFM73" s="30"/>
      <c r="EFN73" s="27"/>
      <c r="EFO73" s="27"/>
      <c r="EFP73" s="27"/>
      <c r="EFQ73" s="28"/>
      <c r="EFR73" s="29"/>
      <c r="EFS73" s="30"/>
      <c r="EFT73" s="27"/>
      <c r="EFU73" s="27"/>
      <c r="EFV73" s="27"/>
      <c r="EFW73" s="28"/>
      <c r="EFX73" s="29"/>
      <c r="EFY73" s="30"/>
      <c r="EFZ73" s="27"/>
      <c r="EGA73" s="27"/>
      <c r="EGB73" s="27"/>
      <c r="EGC73" s="28"/>
      <c r="EGD73" s="29"/>
      <c r="EGE73" s="30"/>
      <c r="EGF73" s="27"/>
      <c r="EGG73" s="27"/>
      <c r="EGH73" s="27"/>
      <c r="EGI73" s="28"/>
      <c r="EGJ73" s="29"/>
      <c r="EGK73" s="30"/>
      <c r="EGL73" s="27"/>
      <c r="EGM73" s="27"/>
      <c r="EGN73" s="27"/>
      <c r="EGO73" s="28"/>
      <c r="EGP73" s="29"/>
      <c r="EGQ73" s="30"/>
      <c r="EGR73" s="27"/>
      <c r="EGS73" s="27"/>
      <c r="EGT73" s="27"/>
      <c r="EGU73" s="28"/>
      <c r="EGV73" s="29"/>
      <c r="EGW73" s="30"/>
      <c r="EGX73" s="27"/>
      <c r="EGY73" s="27"/>
      <c r="EGZ73" s="27"/>
      <c r="EHA73" s="28"/>
      <c r="EHB73" s="29"/>
      <c r="EHC73" s="30"/>
      <c r="EHD73" s="27"/>
      <c r="EHE73" s="27"/>
      <c r="EHF73" s="27"/>
      <c r="EHG73" s="28"/>
      <c r="EHH73" s="29"/>
      <c r="EHI73" s="30"/>
      <c r="EHJ73" s="27"/>
      <c r="EHK73" s="27"/>
      <c r="EHL73" s="27"/>
      <c r="EHM73" s="28"/>
      <c r="EHN73" s="29"/>
      <c r="EHO73" s="30"/>
      <c r="EHP73" s="27"/>
      <c r="EHQ73" s="27"/>
      <c r="EHR73" s="27"/>
      <c r="EHS73" s="28"/>
      <c r="EHT73" s="29"/>
      <c r="EHU73" s="30"/>
      <c r="EHV73" s="27"/>
      <c r="EHW73" s="27"/>
      <c r="EHX73" s="27"/>
      <c r="EHY73" s="28"/>
      <c r="EHZ73" s="29"/>
      <c r="EIA73" s="30"/>
      <c r="EIB73" s="27"/>
      <c r="EIC73" s="27"/>
      <c r="EID73" s="27"/>
      <c r="EIE73" s="28"/>
      <c r="EIF73" s="29"/>
      <c r="EIG73" s="30"/>
      <c r="EIH73" s="27"/>
      <c r="EII73" s="27"/>
      <c r="EIJ73" s="27"/>
      <c r="EIK73" s="28"/>
      <c r="EIL73" s="29"/>
      <c r="EIM73" s="30"/>
      <c r="EIN73" s="27"/>
      <c r="EIO73" s="27"/>
      <c r="EIP73" s="27"/>
      <c r="EIQ73" s="28"/>
      <c r="EIR73" s="29"/>
      <c r="EIS73" s="30"/>
      <c r="EIT73" s="27"/>
      <c r="EIU73" s="27"/>
      <c r="EIV73" s="27"/>
      <c r="EIW73" s="28"/>
      <c r="EIX73" s="29"/>
      <c r="EIY73" s="30"/>
      <c r="EIZ73" s="27"/>
      <c r="EJA73" s="27"/>
      <c r="EJB73" s="27"/>
      <c r="EJC73" s="28"/>
      <c r="EJD73" s="29"/>
      <c r="EJE73" s="30"/>
      <c r="EJF73" s="27"/>
      <c r="EJG73" s="27"/>
      <c r="EJH73" s="27"/>
      <c r="EJI73" s="28"/>
      <c r="EJJ73" s="29"/>
      <c r="EJK73" s="30"/>
      <c r="EJL73" s="27"/>
      <c r="EJM73" s="27"/>
      <c r="EJN73" s="27"/>
      <c r="EJO73" s="28"/>
      <c r="EJP73" s="29"/>
      <c r="EJQ73" s="30"/>
      <c r="EJR73" s="27"/>
      <c r="EJS73" s="27"/>
      <c r="EJT73" s="27"/>
      <c r="EJU73" s="28"/>
      <c r="EJV73" s="29"/>
      <c r="EJW73" s="30"/>
      <c r="EJX73" s="27"/>
      <c r="EJY73" s="27"/>
      <c r="EJZ73" s="27"/>
      <c r="EKA73" s="28"/>
      <c r="EKB73" s="29"/>
      <c r="EKC73" s="30"/>
      <c r="EKD73" s="27"/>
      <c r="EKE73" s="27"/>
      <c r="EKF73" s="27"/>
      <c r="EKG73" s="28"/>
      <c r="EKH73" s="29"/>
      <c r="EKI73" s="30"/>
      <c r="EKJ73" s="27"/>
      <c r="EKK73" s="27"/>
      <c r="EKL73" s="27"/>
      <c r="EKM73" s="28"/>
      <c r="EKN73" s="29"/>
      <c r="EKO73" s="30"/>
      <c r="EKP73" s="27"/>
      <c r="EKQ73" s="27"/>
      <c r="EKR73" s="27"/>
      <c r="EKS73" s="28"/>
      <c r="EKT73" s="29"/>
      <c r="EKU73" s="30"/>
      <c r="EKV73" s="27"/>
      <c r="EKW73" s="27"/>
      <c r="EKX73" s="27"/>
      <c r="EKY73" s="28"/>
      <c r="EKZ73" s="29"/>
      <c r="ELA73" s="30"/>
      <c r="ELB73" s="27"/>
      <c r="ELC73" s="27"/>
      <c r="ELD73" s="27"/>
      <c r="ELE73" s="28"/>
      <c r="ELF73" s="29"/>
      <c r="ELG73" s="30"/>
      <c r="ELH73" s="27"/>
      <c r="ELI73" s="27"/>
      <c r="ELJ73" s="27"/>
      <c r="ELK73" s="28"/>
      <c r="ELL73" s="29"/>
      <c r="ELM73" s="30"/>
      <c r="ELN73" s="27"/>
      <c r="ELO73" s="27"/>
      <c r="ELP73" s="27"/>
      <c r="ELQ73" s="28"/>
      <c r="ELR73" s="29"/>
      <c r="ELS73" s="30"/>
      <c r="ELT73" s="27"/>
      <c r="ELU73" s="27"/>
      <c r="ELV73" s="27"/>
      <c r="ELW73" s="28"/>
      <c r="ELX73" s="29"/>
      <c r="ELY73" s="30"/>
      <c r="ELZ73" s="27"/>
      <c r="EMA73" s="27"/>
      <c r="EMB73" s="27"/>
      <c r="EMC73" s="28"/>
      <c r="EMD73" s="29"/>
      <c r="EME73" s="30"/>
      <c r="EMF73" s="27"/>
      <c r="EMG73" s="27"/>
      <c r="EMH73" s="27"/>
      <c r="EMI73" s="28"/>
      <c r="EMJ73" s="29"/>
      <c r="EMK73" s="30"/>
      <c r="EML73" s="27"/>
      <c r="EMM73" s="27"/>
      <c r="EMN73" s="27"/>
      <c r="EMO73" s="28"/>
      <c r="EMP73" s="29"/>
      <c r="EMQ73" s="30"/>
      <c r="EMR73" s="27"/>
      <c r="EMS73" s="27"/>
      <c r="EMT73" s="27"/>
      <c r="EMU73" s="28"/>
      <c r="EMV73" s="29"/>
      <c r="EMW73" s="30"/>
      <c r="EMX73" s="27"/>
      <c r="EMY73" s="27"/>
      <c r="EMZ73" s="27"/>
      <c r="ENA73" s="28"/>
      <c r="ENB73" s="29"/>
      <c r="ENC73" s="30"/>
      <c r="END73" s="27"/>
      <c r="ENE73" s="27"/>
      <c r="ENF73" s="27"/>
      <c r="ENG73" s="28"/>
      <c r="ENH73" s="29"/>
      <c r="ENI73" s="30"/>
      <c r="ENJ73" s="27"/>
      <c r="ENK73" s="27"/>
      <c r="ENL73" s="27"/>
      <c r="ENM73" s="28"/>
      <c r="ENN73" s="29"/>
      <c r="ENO73" s="30"/>
      <c r="ENP73" s="27"/>
      <c r="ENQ73" s="27"/>
      <c r="ENR73" s="27"/>
      <c r="ENS73" s="28"/>
      <c r="ENT73" s="29"/>
      <c r="ENU73" s="30"/>
      <c r="ENV73" s="27"/>
      <c r="ENW73" s="27"/>
      <c r="ENX73" s="27"/>
      <c r="ENY73" s="28"/>
      <c r="ENZ73" s="29"/>
      <c r="EOA73" s="30"/>
      <c r="EOB73" s="27"/>
      <c r="EOC73" s="27"/>
      <c r="EOD73" s="27"/>
      <c r="EOE73" s="28"/>
      <c r="EOF73" s="29"/>
      <c r="EOG73" s="30"/>
      <c r="EOH73" s="27"/>
      <c r="EOI73" s="27"/>
      <c r="EOJ73" s="27"/>
      <c r="EOK73" s="28"/>
      <c r="EOL73" s="29"/>
      <c r="EOM73" s="30"/>
      <c r="EON73" s="27"/>
      <c r="EOO73" s="27"/>
      <c r="EOP73" s="27"/>
      <c r="EOQ73" s="28"/>
      <c r="EOR73" s="29"/>
      <c r="EOS73" s="30"/>
      <c r="EOT73" s="27"/>
      <c r="EOU73" s="27"/>
      <c r="EOV73" s="27"/>
      <c r="EOW73" s="28"/>
      <c r="EOX73" s="29"/>
      <c r="EOY73" s="30"/>
      <c r="EOZ73" s="27"/>
      <c r="EPA73" s="27"/>
      <c r="EPB73" s="27"/>
      <c r="EPC73" s="28"/>
      <c r="EPD73" s="29"/>
      <c r="EPE73" s="30"/>
      <c r="EPF73" s="27"/>
      <c r="EPG73" s="27"/>
      <c r="EPH73" s="27"/>
      <c r="EPI73" s="28"/>
      <c r="EPJ73" s="29"/>
      <c r="EPK73" s="30"/>
      <c r="EPL73" s="27"/>
      <c r="EPM73" s="27"/>
      <c r="EPN73" s="27"/>
      <c r="EPO73" s="28"/>
      <c r="EPP73" s="29"/>
      <c r="EPQ73" s="30"/>
      <c r="EPR73" s="27"/>
      <c r="EPS73" s="27"/>
      <c r="EPT73" s="27"/>
      <c r="EPU73" s="28"/>
      <c r="EPV73" s="29"/>
      <c r="EPW73" s="30"/>
      <c r="EPX73" s="27"/>
      <c r="EPY73" s="27"/>
      <c r="EPZ73" s="27"/>
      <c r="EQA73" s="28"/>
      <c r="EQB73" s="29"/>
      <c r="EQC73" s="30"/>
      <c r="EQD73" s="27"/>
      <c r="EQE73" s="27"/>
      <c r="EQF73" s="27"/>
      <c r="EQG73" s="28"/>
      <c r="EQH73" s="29"/>
      <c r="EQI73" s="30"/>
      <c r="EQJ73" s="27"/>
      <c r="EQK73" s="27"/>
      <c r="EQL73" s="27"/>
      <c r="EQM73" s="28"/>
      <c r="EQN73" s="29"/>
      <c r="EQO73" s="30"/>
      <c r="EQP73" s="27"/>
      <c r="EQQ73" s="27"/>
      <c r="EQR73" s="27"/>
      <c r="EQS73" s="28"/>
      <c r="EQT73" s="29"/>
      <c r="EQU73" s="30"/>
      <c r="EQV73" s="27"/>
      <c r="EQW73" s="27"/>
      <c r="EQX73" s="27"/>
      <c r="EQY73" s="28"/>
      <c r="EQZ73" s="29"/>
      <c r="ERA73" s="30"/>
      <c r="ERB73" s="27"/>
      <c r="ERC73" s="27"/>
      <c r="ERD73" s="27"/>
      <c r="ERE73" s="28"/>
      <c r="ERF73" s="29"/>
      <c r="ERG73" s="30"/>
      <c r="ERH73" s="27"/>
      <c r="ERI73" s="27"/>
      <c r="ERJ73" s="27"/>
      <c r="ERK73" s="28"/>
      <c r="ERL73" s="29"/>
      <c r="ERM73" s="30"/>
      <c r="ERN73" s="27"/>
      <c r="ERO73" s="27"/>
      <c r="ERP73" s="27"/>
      <c r="ERQ73" s="28"/>
      <c r="ERR73" s="29"/>
      <c r="ERS73" s="30"/>
      <c r="ERT73" s="27"/>
      <c r="ERU73" s="27"/>
      <c r="ERV73" s="27"/>
      <c r="ERW73" s="28"/>
      <c r="ERX73" s="29"/>
      <c r="ERY73" s="30"/>
      <c r="ERZ73" s="27"/>
      <c r="ESA73" s="27"/>
      <c r="ESB73" s="27"/>
      <c r="ESC73" s="28"/>
      <c r="ESD73" s="29"/>
      <c r="ESE73" s="30"/>
      <c r="ESF73" s="27"/>
      <c r="ESG73" s="27"/>
      <c r="ESH73" s="27"/>
      <c r="ESI73" s="28"/>
      <c r="ESJ73" s="29"/>
      <c r="ESK73" s="30"/>
      <c r="ESL73" s="27"/>
      <c r="ESM73" s="27"/>
      <c r="ESN73" s="27"/>
      <c r="ESO73" s="28"/>
      <c r="ESP73" s="29"/>
      <c r="ESQ73" s="30"/>
      <c r="ESR73" s="27"/>
      <c r="ESS73" s="27"/>
      <c r="EST73" s="27"/>
      <c r="ESU73" s="28"/>
      <c r="ESV73" s="29"/>
      <c r="ESW73" s="30"/>
      <c r="ESX73" s="27"/>
      <c r="ESY73" s="27"/>
      <c r="ESZ73" s="27"/>
      <c r="ETA73" s="28"/>
      <c r="ETB73" s="29"/>
      <c r="ETC73" s="30"/>
      <c r="ETD73" s="27"/>
      <c r="ETE73" s="27"/>
      <c r="ETF73" s="27"/>
      <c r="ETG73" s="28"/>
      <c r="ETH73" s="29"/>
      <c r="ETI73" s="30"/>
      <c r="ETJ73" s="27"/>
      <c r="ETK73" s="27"/>
      <c r="ETL73" s="27"/>
      <c r="ETM73" s="28"/>
      <c r="ETN73" s="29"/>
      <c r="ETO73" s="30"/>
      <c r="ETP73" s="27"/>
      <c r="ETQ73" s="27"/>
      <c r="ETR73" s="27"/>
      <c r="ETS73" s="28"/>
      <c r="ETT73" s="29"/>
      <c r="ETU73" s="30"/>
      <c r="ETV73" s="27"/>
      <c r="ETW73" s="27"/>
      <c r="ETX73" s="27"/>
      <c r="ETY73" s="28"/>
      <c r="ETZ73" s="29"/>
      <c r="EUA73" s="30"/>
      <c r="EUB73" s="27"/>
      <c r="EUC73" s="27"/>
      <c r="EUD73" s="27"/>
      <c r="EUE73" s="28"/>
      <c r="EUF73" s="29"/>
      <c r="EUG73" s="30"/>
      <c r="EUH73" s="27"/>
      <c r="EUI73" s="27"/>
      <c r="EUJ73" s="27"/>
      <c r="EUK73" s="28"/>
      <c r="EUL73" s="29"/>
      <c r="EUM73" s="30"/>
      <c r="EUN73" s="27"/>
      <c r="EUO73" s="27"/>
      <c r="EUP73" s="27"/>
      <c r="EUQ73" s="28"/>
      <c r="EUR73" s="29"/>
      <c r="EUS73" s="30"/>
      <c r="EUT73" s="27"/>
      <c r="EUU73" s="27"/>
      <c r="EUV73" s="27"/>
      <c r="EUW73" s="28"/>
      <c r="EUX73" s="29"/>
      <c r="EUY73" s="30"/>
      <c r="EUZ73" s="27"/>
      <c r="EVA73" s="27"/>
      <c r="EVB73" s="27"/>
      <c r="EVC73" s="28"/>
      <c r="EVD73" s="29"/>
      <c r="EVE73" s="30"/>
      <c r="EVF73" s="27"/>
      <c r="EVG73" s="27"/>
      <c r="EVH73" s="27"/>
      <c r="EVI73" s="28"/>
      <c r="EVJ73" s="29"/>
      <c r="EVK73" s="30"/>
      <c r="EVL73" s="27"/>
      <c r="EVM73" s="27"/>
      <c r="EVN73" s="27"/>
      <c r="EVO73" s="28"/>
      <c r="EVP73" s="29"/>
      <c r="EVQ73" s="30"/>
      <c r="EVR73" s="27"/>
      <c r="EVS73" s="27"/>
      <c r="EVT73" s="27"/>
      <c r="EVU73" s="28"/>
      <c r="EVV73" s="29"/>
      <c r="EVW73" s="30"/>
      <c r="EVX73" s="27"/>
      <c r="EVY73" s="27"/>
      <c r="EVZ73" s="27"/>
      <c r="EWA73" s="28"/>
      <c r="EWB73" s="29"/>
      <c r="EWC73" s="30"/>
      <c r="EWD73" s="27"/>
      <c r="EWE73" s="27"/>
      <c r="EWF73" s="27"/>
      <c r="EWG73" s="28"/>
      <c r="EWH73" s="29"/>
      <c r="EWI73" s="30"/>
      <c r="EWJ73" s="27"/>
      <c r="EWK73" s="27"/>
      <c r="EWL73" s="27"/>
      <c r="EWM73" s="28"/>
      <c r="EWN73" s="29"/>
      <c r="EWO73" s="30"/>
      <c r="EWP73" s="27"/>
      <c r="EWQ73" s="27"/>
      <c r="EWR73" s="27"/>
      <c r="EWS73" s="28"/>
      <c r="EWT73" s="29"/>
      <c r="EWU73" s="30"/>
      <c r="EWV73" s="27"/>
      <c r="EWW73" s="27"/>
      <c r="EWX73" s="27"/>
      <c r="EWY73" s="28"/>
      <c r="EWZ73" s="29"/>
      <c r="EXA73" s="30"/>
      <c r="EXB73" s="27"/>
      <c r="EXC73" s="27"/>
      <c r="EXD73" s="27"/>
      <c r="EXE73" s="28"/>
      <c r="EXF73" s="29"/>
      <c r="EXG73" s="30"/>
      <c r="EXH73" s="27"/>
      <c r="EXI73" s="27"/>
      <c r="EXJ73" s="27"/>
      <c r="EXK73" s="28"/>
      <c r="EXL73" s="29"/>
      <c r="EXM73" s="30"/>
      <c r="EXN73" s="27"/>
      <c r="EXO73" s="27"/>
      <c r="EXP73" s="27"/>
      <c r="EXQ73" s="28"/>
      <c r="EXR73" s="29"/>
      <c r="EXS73" s="30"/>
      <c r="EXT73" s="27"/>
      <c r="EXU73" s="27"/>
      <c r="EXV73" s="27"/>
      <c r="EXW73" s="28"/>
      <c r="EXX73" s="29"/>
      <c r="EXY73" s="30"/>
      <c r="EXZ73" s="27"/>
      <c r="EYA73" s="27"/>
      <c r="EYB73" s="27"/>
      <c r="EYC73" s="28"/>
      <c r="EYD73" s="29"/>
      <c r="EYE73" s="30"/>
      <c r="EYF73" s="27"/>
      <c r="EYG73" s="27"/>
      <c r="EYH73" s="27"/>
      <c r="EYI73" s="28"/>
      <c r="EYJ73" s="29"/>
      <c r="EYK73" s="30"/>
      <c r="EYL73" s="27"/>
      <c r="EYM73" s="27"/>
      <c r="EYN73" s="27"/>
      <c r="EYO73" s="28"/>
      <c r="EYP73" s="29"/>
      <c r="EYQ73" s="30"/>
      <c r="EYR73" s="27"/>
      <c r="EYS73" s="27"/>
      <c r="EYT73" s="27"/>
      <c r="EYU73" s="28"/>
      <c r="EYV73" s="29"/>
      <c r="EYW73" s="30"/>
      <c r="EYX73" s="27"/>
      <c r="EYY73" s="27"/>
      <c r="EYZ73" s="27"/>
      <c r="EZA73" s="28"/>
      <c r="EZB73" s="29"/>
      <c r="EZC73" s="30"/>
      <c r="EZD73" s="27"/>
      <c r="EZE73" s="27"/>
      <c r="EZF73" s="27"/>
      <c r="EZG73" s="28"/>
      <c r="EZH73" s="29"/>
      <c r="EZI73" s="30"/>
      <c r="EZJ73" s="27"/>
      <c r="EZK73" s="27"/>
      <c r="EZL73" s="27"/>
      <c r="EZM73" s="28"/>
      <c r="EZN73" s="29"/>
      <c r="EZO73" s="30"/>
      <c r="EZP73" s="27"/>
      <c r="EZQ73" s="27"/>
      <c r="EZR73" s="27"/>
      <c r="EZS73" s="28"/>
      <c r="EZT73" s="29"/>
      <c r="EZU73" s="30"/>
      <c r="EZV73" s="27"/>
      <c r="EZW73" s="27"/>
      <c r="EZX73" s="27"/>
      <c r="EZY73" s="28"/>
      <c r="EZZ73" s="29"/>
      <c r="FAA73" s="30"/>
      <c r="FAB73" s="27"/>
      <c r="FAC73" s="27"/>
      <c r="FAD73" s="27"/>
      <c r="FAE73" s="28"/>
      <c r="FAF73" s="29"/>
      <c r="FAG73" s="30"/>
      <c r="FAH73" s="27"/>
      <c r="FAI73" s="27"/>
      <c r="FAJ73" s="27"/>
      <c r="FAK73" s="28"/>
      <c r="FAL73" s="29"/>
      <c r="FAM73" s="30"/>
      <c r="FAN73" s="27"/>
      <c r="FAO73" s="27"/>
      <c r="FAP73" s="27"/>
      <c r="FAQ73" s="28"/>
      <c r="FAR73" s="29"/>
      <c r="FAS73" s="30"/>
      <c r="FAT73" s="27"/>
      <c r="FAU73" s="27"/>
      <c r="FAV73" s="27"/>
      <c r="FAW73" s="28"/>
      <c r="FAX73" s="29"/>
      <c r="FAY73" s="30"/>
      <c r="FAZ73" s="27"/>
      <c r="FBA73" s="27"/>
      <c r="FBB73" s="27"/>
      <c r="FBC73" s="28"/>
      <c r="FBD73" s="29"/>
      <c r="FBE73" s="30"/>
      <c r="FBF73" s="27"/>
      <c r="FBG73" s="27"/>
      <c r="FBH73" s="27"/>
      <c r="FBI73" s="28"/>
      <c r="FBJ73" s="29"/>
      <c r="FBK73" s="30"/>
      <c r="FBL73" s="27"/>
      <c r="FBM73" s="27"/>
      <c r="FBN73" s="27"/>
      <c r="FBO73" s="28"/>
      <c r="FBP73" s="29"/>
      <c r="FBQ73" s="30"/>
      <c r="FBR73" s="27"/>
      <c r="FBS73" s="27"/>
      <c r="FBT73" s="27"/>
      <c r="FBU73" s="28"/>
      <c r="FBV73" s="29"/>
      <c r="FBW73" s="30"/>
      <c r="FBX73" s="27"/>
      <c r="FBY73" s="27"/>
      <c r="FBZ73" s="27"/>
      <c r="FCA73" s="28"/>
      <c r="FCB73" s="29"/>
      <c r="FCC73" s="30"/>
      <c r="FCD73" s="27"/>
      <c r="FCE73" s="27"/>
      <c r="FCF73" s="27"/>
      <c r="FCG73" s="28"/>
      <c r="FCH73" s="29"/>
      <c r="FCI73" s="30"/>
      <c r="FCJ73" s="27"/>
      <c r="FCK73" s="27"/>
      <c r="FCL73" s="27"/>
      <c r="FCM73" s="28"/>
      <c r="FCN73" s="29"/>
      <c r="FCO73" s="30"/>
      <c r="FCP73" s="27"/>
      <c r="FCQ73" s="27"/>
      <c r="FCR73" s="27"/>
      <c r="FCS73" s="28"/>
      <c r="FCT73" s="29"/>
      <c r="FCU73" s="30"/>
      <c r="FCV73" s="27"/>
      <c r="FCW73" s="27"/>
      <c r="FCX73" s="27"/>
      <c r="FCY73" s="28"/>
      <c r="FCZ73" s="29"/>
      <c r="FDA73" s="30"/>
      <c r="FDB73" s="27"/>
      <c r="FDC73" s="27"/>
      <c r="FDD73" s="27"/>
      <c r="FDE73" s="28"/>
      <c r="FDF73" s="29"/>
      <c r="FDG73" s="30"/>
      <c r="FDH73" s="27"/>
      <c r="FDI73" s="27"/>
      <c r="FDJ73" s="27"/>
      <c r="FDK73" s="28"/>
      <c r="FDL73" s="29"/>
      <c r="FDM73" s="30"/>
      <c r="FDN73" s="27"/>
      <c r="FDO73" s="27"/>
      <c r="FDP73" s="27"/>
      <c r="FDQ73" s="28"/>
      <c r="FDR73" s="29"/>
      <c r="FDS73" s="30"/>
      <c r="FDT73" s="27"/>
      <c r="FDU73" s="27"/>
      <c r="FDV73" s="27"/>
      <c r="FDW73" s="28"/>
      <c r="FDX73" s="29"/>
      <c r="FDY73" s="30"/>
      <c r="FDZ73" s="27"/>
      <c r="FEA73" s="27"/>
      <c r="FEB73" s="27"/>
      <c r="FEC73" s="28"/>
      <c r="FED73" s="29"/>
      <c r="FEE73" s="30"/>
      <c r="FEF73" s="27"/>
      <c r="FEG73" s="27"/>
      <c r="FEH73" s="27"/>
      <c r="FEI73" s="28"/>
      <c r="FEJ73" s="29"/>
      <c r="FEK73" s="30"/>
      <c r="FEL73" s="27"/>
      <c r="FEM73" s="27"/>
      <c r="FEN73" s="27"/>
      <c r="FEO73" s="28"/>
      <c r="FEP73" s="29"/>
      <c r="FEQ73" s="30"/>
      <c r="FER73" s="27"/>
      <c r="FES73" s="27"/>
      <c r="FET73" s="27"/>
      <c r="FEU73" s="28"/>
      <c r="FEV73" s="29"/>
      <c r="FEW73" s="30"/>
      <c r="FEX73" s="27"/>
      <c r="FEY73" s="27"/>
      <c r="FEZ73" s="27"/>
      <c r="FFA73" s="28"/>
      <c r="FFB73" s="29"/>
      <c r="FFC73" s="30"/>
      <c r="FFD73" s="27"/>
      <c r="FFE73" s="27"/>
      <c r="FFF73" s="27"/>
      <c r="FFG73" s="28"/>
      <c r="FFH73" s="29"/>
      <c r="FFI73" s="30"/>
      <c r="FFJ73" s="27"/>
      <c r="FFK73" s="27"/>
      <c r="FFL73" s="27"/>
      <c r="FFM73" s="28"/>
      <c r="FFN73" s="29"/>
      <c r="FFO73" s="30"/>
      <c r="FFP73" s="27"/>
      <c r="FFQ73" s="27"/>
      <c r="FFR73" s="27"/>
      <c r="FFS73" s="28"/>
      <c r="FFT73" s="29"/>
      <c r="FFU73" s="30"/>
      <c r="FFV73" s="27"/>
      <c r="FFW73" s="27"/>
      <c r="FFX73" s="27"/>
      <c r="FFY73" s="28"/>
      <c r="FFZ73" s="29"/>
      <c r="FGA73" s="30"/>
      <c r="FGB73" s="27"/>
      <c r="FGC73" s="27"/>
      <c r="FGD73" s="27"/>
      <c r="FGE73" s="28"/>
      <c r="FGF73" s="29"/>
      <c r="FGG73" s="30"/>
      <c r="FGH73" s="27"/>
      <c r="FGI73" s="27"/>
      <c r="FGJ73" s="27"/>
      <c r="FGK73" s="28"/>
      <c r="FGL73" s="29"/>
      <c r="FGM73" s="30"/>
      <c r="FGN73" s="27"/>
      <c r="FGO73" s="27"/>
      <c r="FGP73" s="27"/>
      <c r="FGQ73" s="28"/>
      <c r="FGR73" s="29"/>
      <c r="FGS73" s="30"/>
      <c r="FGT73" s="27"/>
      <c r="FGU73" s="27"/>
      <c r="FGV73" s="27"/>
      <c r="FGW73" s="28"/>
      <c r="FGX73" s="29"/>
      <c r="FGY73" s="30"/>
      <c r="FGZ73" s="27"/>
      <c r="FHA73" s="27"/>
      <c r="FHB73" s="27"/>
      <c r="FHC73" s="28"/>
      <c r="FHD73" s="29"/>
      <c r="FHE73" s="30"/>
      <c r="FHF73" s="27"/>
      <c r="FHG73" s="27"/>
      <c r="FHH73" s="27"/>
      <c r="FHI73" s="28"/>
      <c r="FHJ73" s="29"/>
      <c r="FHK73" s="30"/>
      <c r="FHL73" s="27"/>
      <c r="FHM73" s="27"/>
      <c r="FHN73" s="27"/>
      <c r="FHO73" s="28"/>
      <c r="FHP73" s="29"/>
      <c r="FHQ73" s="30"/>
      <c r="FHR73" s="27"/>
      <c r="FHS73" s="27"/>
      <c r="FHT73" s="27"/>
      <c r="FHU73" s="28"/>
      <c r="FHV73" s="29"/>
      <c r="FHW73" s="30"/>
      <c r="FHX73" s="27"/>
      <c r="FHY73" s="27"/>
      <c r="FHZ73" s="27"/>
      <c r="FIA73" s="28"/>
      <c r="FIB73" s="29"/>
      <c r="FIC73" s="30"/>
      <c r="FID73" s="27"/>
      <c r="FIE73" s="27"/>
      <c r="FIF73" s="27"/>
      <c r="FIG73" s="28"/>
      <c r="FIH73" s="29"/>
      <c r="FII73" s="30"/>
      <c r="FIJ73" s="27"/>
      <c r="FIK73" s="27"/>
      <c r="FIL73" s="27"/>
      <c r="FIM73" s="28"/>
      <c r="FIN73" s="29"/>
      <c r="FIO73" s="30"/>
      <c r="FIP73" s="27"/>
      <c r="FIQ73" s="27"/>
      <c r="FIR73" s="27"/>
      <c r="FIS73" s="28"/>
      <c r="FIT73" s="29"/>
      <c r="FIU73" s="30"/>
      <c r="FIV73" s="27"/>
      <c r="FIW73" s="27"/>
      <c r="FIX73" s="27"/>
      <c r="FIY73" s="28"/>
      <c r="FIZ73" s="29"/>
      <c r="FJA73" s="30"/>
      <c r="FJB73" s="27"/>
      <c r="FJC73" s="27"/>
      <c r="FJD73" s="27"/>
      <c r="FJE73" s="28"/>
      <c r="FJF73" s="29"/>
      <c r="FJG73" s="30"/>
      <c r="FJH73" s="27"/>
      <c r="FJI73" s="27"/>
      <c r="FJJ73" s="27"/>
      <c r="FJK73" s="28"/>
      <c r="FJL73" s="29"/>
      <c r="FJM73" s="30"/>
      <c r="FJN73" s="27"/>
      <c r="FJO73" s="27"/>
      <c r="FJP73" s="27"/>
      <c r="FJQ73" s="28"/>
      <c r="FJR73" s="29"/>
      <c r="FJS73" s="30"/>
      <c r="FJT73" s="27"/>
      <c r="FJU73" s="27"/>
      <c r="FJV73" s="27"/>
      <c r="FJW73" s="28"/>
      <c r="FJX73" s="29"/>
      <c r="FJY73" s="30"/>
      <c r="FJZ73" s="27"/>
      <c r="FKA73" s="27"/>
      <c r="FKB73" s="27"/>
      <c r="FKC73" s="28"/>
      <c r="FKD73" s="29"/>
      <c r="FKE73" s="30"/>
      <c r="FKF73" s="27"/>
      <c r="FKG73" s="27"/>
      <c r="FKH73" s="27"/>
      <c r="FKI73" s="28"/>
      <c r="FKJ73" s="29"/>
      <c r="FKK73" s="30"/>
      <c r="FKL73" s="27"/>
      <c r="FKM73" s="27"/>
      <c r="FKN73" s="27"/>
      <c r="FKO73" s="28"/>
      <c r="FKP73" s="29"/>
      <c r="FKQ73" s="30"/>
      <c r="FKR73" s="27"/>
      <c r="FKS73" s="27"/>
      <c r="FKT73" s="27"/>
      <c r="FKU73" s="28"/>
      <c r="FKV73" s="29"/>
      <c r="FKW73" s="30"/>
      <c r="FKX73" s="27"/>
      <c r="FKY73" s="27"/>
      <c r="FKZ73" s="27"/>
      <c r="FLA73" s="28"/>
      <c r="FLB73" s="29"/>
      <c r="FLC73" s="30"/>
      <c r="FLD73" s="27"/>
      <c r="FLE73" s="27"/>
      <c r="FLF73" s="27"/>
      <c r="FLG73" s="28"/>
      <c r="FLH73" s="29"/>
      <c r="FLI73" s="30"/>
      <c r="FLJ73" s="27"/>
      <c r="FLK73" s="27"/>
      <c r="FLL73" s="27"/>
      <c r="FLM73" s="28"/>
      <c r="FLN73" s="29"/>
      <c r="FLO73" s="30"/>
      <c r="FLP73" s="27"/>
      <c r="FLQ73" s="27"/>
      <c r="FLR73" s="27"/>
      <c r="FLS73" s="28"/>
      <c r="FLT73" s="29"/>
      <c r="FLU73" s="30"/>
      <c r="FLV73" s="27"/>
      <c r="FLW73" s="27"/>
      <c r="FLX73" s="27"/>
      <c r="FLY73" s="28"/>
      <c r="FLZ73" s="29"/>
      <c r="FMA73" s="30"/>
      <c r="FMB73" s="27"/>
      <c r="FMC73" s="27"/>
      <c r="FMD73" s="27"/>
      <c r="FME73" s="28"/>
      <c r="FMF73" s="29"/>
      <c r="FMG73" s="30"/>
      <c r="FMH73" s="27"/>
      <c r="FMI73" s="27"/>
      <c r="FMJ73" s="27"/>
      <c r="FMK73" s="28"/>
      <c r="FML73" s="29"/>
      <c r="FMM73" s="30"/>
      <c r="FMN73" s="27"/>
      <c r="FMO73" s="27"/>
      <c r="FMP73" s="27"/>
      <c r="FMQ73" s="28"/>
      <c r="FMR73" s="29"/>
      <c r="FMS73" s="30"/>
      <c r="FMT73" s="27"/>
      <c r="FMU73" s="27"/>
      <c r="FMV73" s="27"/>
      <c r="FMW73" s="28"/>
      <c r="FMX73" s="29"/>
      <c r="FMY73" s="30"/>
      <c r="FMZ73" s="27"/>
      <c r="FNA73" s="27"/>
      <c r="FNB73" s="27"/>
      <c r="FNC73" s="28"/>
      <c r="FND73" s="29"/>
      <c r="FNE73" s="30"/>
      <c r="FNF73" s="27"/>
      <c r="FNG73" s="27"/>
      <c r="FNH73" s="27"/>
      <c r="FNI73" s="28"/>
      <c r="FNJ73" s="29"/>
      <c r="FNK73" s="30"/>
      <c r="FNL73" s="27"/>
      <c r="FNM73" s="27"/>
      <c r="FNN73" s="27"/>
      <c r="FNO73" s="28"/>
      <c r="FNP73" s="29"/>
      <c r="FNQ73" s="30"/>
      <c r="FNR73" s="27"/>
      <c r="FNS73" s="27"/>
      <c r="FNT73" s="27"/>
      <c r="FNU73" s="28"/>
      <c r="FNV73" s="29"/>
      <c r="FNW73" s="30"/>
      <c r="FNX73" s="27"/>
      <c r="FNY73" s="27"/>
      <c r="FNZ73" s="27"/>
      <c r="FOA73" s="28"/>
      <c r="FOB73" s="29"/>
      <c r="FOC73" s="30"/>
      <c r="FOD73" s="27"/>
      <c r="FOE73" s="27"/>
      <c r="FOF73" s="27"/>
      <c r="FOG73" s="28"/>
      <c r="FOH73" s="29"/>
      <c r="FOI73" s="30"/>
      <c r="FOJ73" s="27"/>
      <c r="FOK73" s="27"/>
      <c r="FOL73" s="27"/>
      <c r="FOM73" s="28"/>
      <c r="FON73" s="29"/>
      <c r="FOO73" s="30"/>
      <c r="FOP73" s="27"/>
      <c r="FOQ73" s="27"/>
      <c r="FOR73" s="27"/>
      <c r="FOS73" s="28"/>
      <c r="FOT73" s="29"/>
      <c r="FOU73" s="30"/>
      <c r="FOV73" s="27"/>
      <c r="FOW73" s="27"/>
      <c r="FOX73" s="27"/>
      <c r="FOY73" s="28"/>
      <c r="FOZ73" s="29"/>
      <c r="FPA73" s="30"/>
      <c r="FPB73" s="27"/>
      <c r="FPC73" s="27"/>
      <c r="FPD73" s="27"/>
      <c r="FPE73" s="28"/>
      <c r="FPF73" s="29"/>
      <c r="FPG73" s="30"/>
      <c r="FPH73" s="27"/>
      <c r="FPI73" s="27"/>
      <c r="FPJ73" s="27"/>
      <c r="FPK73" s="28"/>
      <c r="FPL73" s="29"/>
      <c r="FPM73" s="30"/>
      <c r="FPN73" s="27"/>
      <c r="FPO73" s="27"/>
      <c r="FPP73" s="27"/>
      <c r="FPQ73" s="28"/>
      <c r="FPR73" s="29"/>
      <c r="FPS73" s="30"/>
      <c r="FPT73" s="27"/>
      <c r="FPU73" s="27"/>
      <c r="FPV73" s="27"/>
      <c r="FPW73" s="28"/>
      <c r="FPX73" s="29"/>
      <c r="FPY73" s="30"/>
      <c r="FPZ73" s="27"/>
      <c r="FQA73" s="27"/>
      <c r="FQB73" s="27"/>
      <c r="FQC73" s="28"/>
      <c r="FQD73" s="29"/>
      <c r="FQE73" s="30"/>
      <c r="FQF73" s="27"/>
      <c r="FQG73" s="27"/>
      <c r="FQH73" s="27"/>
      <c r="FQI73" s="28"/>
      <c r="FQJ73" s="29"/>
      <c r="FQK73" s="30"/>
      <c r="FQL73" s="27"/>
      <c r="FQM73" s="27"/>
      <c r="FQN73" s="27"/>
      <c r="FQO73" s="28"/>
      <c r="FQP73" s="29"/>
      <c r="FQQ73" s="30"/>
      <c r="FQR73" s="27"/>
      <c r="FQS73" s="27"/>
      <c r="FQT73" s="27"/>
      <c r="FQU73" s="28"/>
      <c r="FQV73" s="29"/>
      <c r="FQW73" s="30"/>
      <c r="FQX73" s="27"/>
      <c r="FQY73" s="27"/>
      <c r="FQZ73" s="27"/>
      <c r="FRA73" s="28"/>
      <c r="FRB73" s="29"/>
      <c r="FRC73" s="30"/>
      <c r="FRD73" s="27"/>
      <c r="FRE73" s="27"/>
      <c r="FRF73" s="27"/>
      <c r="FRG73" s="28"/>
      <c r="FRH73" s="29"/>
      <c r="FRI73" s="30"/>
      <c r="FRJ73" s="27"/>
      <c r="FRK73" s="27"/>
      <c r="FRL73" s="27"/>
      <c r="FRM73" s="28"/>
      <c r="FRN73" s="29"/>
      <c r="FRO73" s="30"/>
      <c r="FRP73" s="27"/>
      <c r="FRQ73" s="27"/>
      <c r="FRR73" s="27"/>
      <c r="FRS73" s="28"/>
      <c r="FRT73" s="29"/>
      <c r="FRU73" s="30"/>
      <c r="FRV73" s="27"/>
      <c r="FRW73" s="27"/>
      <c r="FRX73" s="27"/>
      <c r="FRY73" s="28"/>
      <c r="FRZ73" s="29"/>
      <c r="FSA73" s="30"/>
      <c r="FSB73" s="27"/>
      <c r="FSC73" s="27"/>
      <c r="FSD73" s="27"/>
      <c r="FSE73" s="28"/>
      <c r="FSF73" s="29"/>
      <c r="FSG73" s="30"/>
      <c r="FSH73" s="27"/>
      <c r="FSI73" s="27"/>
      <c r="FSJ73" s="27"/>
      <c r="FSK73" s="28"/>
      <c r="FSL73" s="29"/>
      <c r="FSM73" s="30"/>
      <c r="FSN73" s="27"/>
      <c r="FSO73" s="27"/>
      <c r="FSP73" s="27"/>
      <c r="FSQ73" s="28"/>
      <c r="FSR73" s="29"/>
      <c r="FSS73" s="30"/>
      <c r="FST73" s="27"/>
      <c r="FSU73" s="27"/>
      <c r="FSV73" s="27"/>
      <c r="FSW73" s="28"/>
      <c r="FSX73" s="29"/>
      <c r="FSY73" s="30"/>
      <c r="FSZ73" s="27"/>
      <c r="FTA73" s="27"/>
      <c r="FTB73" s="27"/>
      <c r="FTC73" s="28"/>
      <c r="FTD73" s="29"/>
      <c r="FTE73" s="30"/>
      <c r="FTF73" s="27"/>
      <c r="FTG73" s="27"/>
      <c r="FTH73" s="27"/>
      <c r="FTI73" s="28"/>
      <c r="FTJ73" s="29"/>
      <c r="FTK73" s="30"/>
      <c r="FTL73" s="27"/>
      <c r="FTM73" s="27"/>
      <c r="FTN73" s="27"/>
      <c r="FTO73" s="28"/>
      <c r="FTP73" s="29"/>
      <c r="FTQ73" s="30"/>
      <c r="FTR73" s="27"/>
      <c r="FTS73" s="27"/>
      <c r="FTT73" s="27"/>
      <c r="FTU73" s="28"/>
      <c r="FTV73" s="29"/>
      <c r="FTW73" s="30"/>
      <c r="FTX73" s="27"/>
      <c r="FTY73" s="27"/>
      <c r="FTZ73" s="27"/>
      <c r="FUA73" s="28"/>
      <c r="FUB73" s="29"/>
      <c r="FUC73" s="30"/>
      <c r="FUD73" s="27"/>
      <c r="FUE73" s="27"/>
      <c r="FUF73" s="27"/>
      <c r="FUG73" s="28"/>
      <c r="FUH73" s="29"/>
      <c r="FUI73" s="30"/>
      <c r="FUJ73" s="27"/>
      <c r="FUK73" s="27"/>
      <c r="FUL73" s="27"/>
      <c r="FUM73" s="28"/>
      <c r="FUN73" s="29"/>
      <c r="FUO73" s="30"/>
      <c r="FUP73" s="27"/>
      <c r="FUQ73" s="27"/>
      <c r="FUR73" s="27"/>
      <c r="FUS73" s="28"/>
      <c r="FUT73" s="29"/>
      <c r="FUU73" s="30"/>
      <c r="FUV73" s="27"/>
      <c r="FUW73" s="27"/>
      <c r="FUX73" s="27"/>
      <c r="FUY73" s="28"/>
      <c r="FUZ73" s="29"/>
      <c r="FVA73" s="30"/>
      <c r="FVB73" s="27"/>
      <c r="FVC73" s="27"/>
      <c r="FVD73" s="27"/>
      <c r="FVE73" s="28"/>
      <c r="FVF73" s="29"/>
      <c r="FVG73" s="30"/>
      <c r="FVH73" s="27"/>
      <c r="FVI73" s="27"/>
      <c r="FVJ73" s="27"/>
      <c r="FVK73" s="28"/>
      <c r="FVL73" s="29"/>
      <c r="FVM73" s="30"/>
      <c r="FVN73" s="27"/>
      <c r="FVO73" s="27"/>
      <c r="FVP73" s="27"/>
      <c r="FVQ73" s="28"/>
      <c r="FVR73" s="29"/>
      <c r="FVS73" s="30"/>
      <c r="FVT73" s="27"/>
      <c r="FVU73" s="27"/>
      <c r="FVV73" s="27"/>
      <c r="FVW73" s="28"/>
      <c r="FVX73" s="29"/>
      <c r="FVY73" s="30"/>
      <c r="FVZ73" s="27"/>
      <c r="FWA73" s="27"/>
      <c r="FWB73" s="27"/>
      <c r="FWC73" s="28"/>
      <c r="FWD73" s="29"/>
      <c r="FWE73" s="30"/>
      <c r="FWF73" s="27"/>
      <c r="FWG73" s="27"/>
      <c r="FWH73" s="27"/>
      <c r="FWI73" s="28"/>
      <c r="FWJ73" s="29"/>
      <c r="FWK73" s="30"/>
      <c r="FWL73" s="27"/>
      <c r="FWM73" s="27"/>
      <c r="FWN73" s="27"/>
      <c r="FWO73" s="28"/>
      <c r="FWP73" s="29"/>
      <c r="FWQ73" s="30"/>
      <c r="FWR73" s="27"/>
      <c r="FWS73" s="27"/>
      <c r="FWT73" s="27"/>
      <c r="FWU73" s="28"/>
      <c r="FWV73" s="29"/>
      <c r="FWW73" s="30"/>
      <c r="FWX73" s="27"/>
      <c r="FWY73" s="27"/>
      <c r="FWZ73" s="27"/>
      <c r="FXA73" s="28"/>
      <c r="FXB73" s="29"/>
      <c r="FXC73" s="30"/>
      <c r="FXD73" s="27"/>
      <c r="FXE73" s="27"/>
      <c r="FXF73" s="27"/>
      <c r="FXG73" s="28"/>
      <c r="FXH73" s="29"/>
      <c r="FXI73" s="30"/>
      <c r="FXJ73" s="27"/>
      <c r="FXK73" s="27"/>
      <c r="FXL73" s="27"/>
      <c r="FXM73" s="28"/>
      <c r="FXN73" s="29"/>
      <c r="FXO73" s="30"/>
      <c r="FXP73" s="27"/>
      <c r="FXQ73" s="27"/>
      <c r="FXR73" s="27"/>
      <c r="FXS73" s="28"/>
      <c r="FXT73" s="29"/>
      <c r="FXU73" s="30"/>
      <c r="FXV73" s="27"/>
      <c r="FXW73" s="27"/>
      <c r="FXX73" s="27"/>
      <c r="FXY73" s="28"/>
      <c r="FXZ73" s="29"/>
      <c r="FYA73" s="30"/>
      <c r="FYB73" s="27"/>
      <c r="FYC73" s="27"/>
      <c r="FYD73" s="27"/>
      <c r="FYE73" s="28"/>
      <c r="FYF73" s="29"/>
      <c r="FYG73" s="30"/>
      <c r="FYH73" s="27"/>
      <c r="FYI73" s="27"/>
      <c r="FYJ73" s="27"/>
      <c r="FYK73" s="28"/>
      <c r="FYL73" s="29"/>
      <c r="FYM73" s="30"/>
      <c r="FYN73" s="27"/>
      <c r="FYO73" s="27"/>
      <c r="FYP73" s="27"/>
      <c r="FYQ73" s="28"/>
      <c r="FYR73" s="29"/>
      <c r="FYS73" s="30"/>
      <c r="FYT73" s="27"/>
      <c r="FYU73" s="27"/>
      <c r="FYV73" s="27"/>
      <c r="FYW73" s="28"/>
      <c r="FYX73" s="29"/>
      <c r="FYY73" s="30"/>
      <c r="FYZ73" s="27"/>
      <c r="FZA73" s="27"/>
      <c r="FZB73" s="27"/>
      <c r="FZC73" s="28"/>
      <c r="FZD73" s="29"/>
      <c r="FZE73" s="30"/>
      <c r="FZF73" s="27"/>
      <c r="FZG73" s="27"/>
      <c r="FZH73" s="27"/>
      <c r="FZI73" s="28"/>
      <c r="FZJ73" s="29"/>
      <c r="FZK73" s="30"/>
      <c r="FZL73" s="27"/>
      <c r="FZM73" s="27"/>
      <c r="FZN73" s="27"/>
      <c r="FZO73" s="28"/>
      <c r="FZP73" s="29"/>
      <c r="FZQ73" s="30"/>
      <c r="FZR73" s="27"/>
      <c r="FZS73" s="27"/>
      <c r="FZT73" s="27"/>
      <c r="FZU73" s="28"/>
      <c r="FZV73" s="29"/>
      <c r="FZW73" s="30"/>
      <c r="FZX73" s="27"/>
      <c r="FZY73" s="27"/>
      <c r="FZZ73" s="27"/>
      <c r="GAA73" s="28"/>
      <c r="GAB73" s="29"/>
      <c r="GAC73" s="30"/>
      <c r="GAD73" s="27"/>
      <c r="GAE73" s="27"/>
      <c r="GAF73" s="27"/>
      <c r="GAG73" s="28"/>
      <c r="GAH73" s="29"/>
      <c r="GAI73" s="30"/>
      <c r="GAJ73" s="27"/>
      <c r="GAK73" s="27"/>
      <c r="GAL73" s="27"/>
      <c r="GAM73" s="28"/>
      <c r="GAN73" s="29"/>
      <c r="GAO73" s="30"/>
      <c r="GAP73" s="27"/>
      <c r="GAQ73" s="27"/>
      <c r="GAR73" s="27"/>
      <c r="GAS73" s="28"/>
      <c r="GAT73" s="29"/>
      <c r="GAU73" s="30"/>
      <c r="GAV73" s="27"/>
      <c r="GAW73" s="27"/>
      <c r="GAX73" s="27"/>
      <c r="GAY73" s="28"/>
      <c r="GAZ73" s="29"/>
      <c r="GBA73" s="30"/>
      <c r="GBB73" s="27"/>
      <c r="GBC73" s="27"/>
      <c r="GBD73" s="27"/>
      <c r="GBE73" s="28"/>
      <c r="GBF73" s="29"/>
      <c r="GBG73" s="30"/>
      <c r="GBH73" s="27"/>
      <c r="GBI73" s="27"/>
      <c r="GBJ73" s="27"/>
      <c r="GBK73" s="28"/>
      <c r="GBL73" s="29"/>
      <c r="GBM73" s="30"/>
      <c r="GBN73" s="27"/>
      <c r="GBO73" s="27"/>
      <c r="GBP73" s="27"/>
      <c r="GBQ73" s="28"/>
      <c r="GBR73" s="29"/>
      <c r="GBS73" s="30"/>
      <c r="GBT73" s="27"/>
      <c r="GBU73" s="27"/>
      <c r="GBV73" s="27"/>
      <c r="GBW73" s="28"/>
      <c r="GBX73" s="29"/>
      <c r="GBY73" s="30"/>
      <c r="GBZ73" s="27"/>
      <c r="GCA73" s="27"/>
      <c r="GCB73" s="27"/>
      <c r="GCC73" s="28"/>
      <c r="GCD73" s="29"/>
      <c r="GCE73" s="30"/>
      <c r="GCF73" s="27"/>
      <c r="GCG73" s="27"/>
      <c r="GCH73" s="27"/>
      <c r="GCI73" s="28"/>
      <c r="GCJ73" s="29"/>
      <c r="GCK73" s="30"/>
      <c r="GCL73" s="27"/>
      <c r="GCM73" s="27"/>
      <c r="GCN73" s="27"/>
      <c r="GCO73" s="28"/>
      <c r="GCP73" s="29"/>
      <c r="GCQ73" s="30"/>
      <c r="GCR73" s="27"/>
      <c r="GCS73" s="27"/>
      <c r="GCT73" s="27"/>
      <c r="GCU73" s="28"/>
      <c r="GCV73" s="29"/>
      <c r="GCW73" s="30"/>
      <c r="GCX73" s="27"/>
      <c r="GCY73" s="27"/>
      <c r="GCZ73" s="27"/>
      <c r="GDA73" s="28"/>
      <c r="GDB73" s="29"/>
      <c r="GDC73" s="30"/>
      <c r="GDD73" s="27"/>
      <c r="GDE73" s="27"/>
      <c r="GDF73" s="27"/>
      <c r="GDG73" s="28"/>
      <c r="GDH73" s="29"/>
      <c r="GDI73" s="30"/>
      <c r="GDJ73" s="27"/>
      <c r="GDK73" s="27"/>
      <c r="GDL73" s="27"/>
      <c r="GDM73" s="28"/>
      <c r="GDN73" s="29"/>
      <c r="GDO73" s="30"/>
      <c r="GDP73" s="27"/>
      <c r="GDQ73" s="27"/>
      <c r="GDR73" s="27"/>
      <c r="GDS73" s="28"/>
      <c r="GDT73" s="29"/>
      <c r="GDU73" s="30"/>
      <c r="GDV73" s="27"/>
      <c r="GDW73" s="27"/>
      <c r="GDX73" s="27"/>
      <c r="GDY73" s="28"/>
      <c r="GDZ73" s="29"/>
      <c r="GEA73" s="30"/>
      <c r="GEB73" s="27"/>
      <c r="GEC73" s="27"/>
      <c r="GED73" s="27"/>
      <c r="GEE73" s="28"/>
      <c r="GEF73" s="29"/>
      <c r="GEG73" s="30"/>
      <c r="GEH73" s="27"/>
      <c r="GEI73" s="27"/>
      <c r="GEJ73" s="27"/>
      <c r="GEK73" s="28"/>
      <c r="GEL73" s="29"/>
      <c r="GEM73" s="30"/>
      <c r="GEN73" s="27"/>
      <c r="GEO73" s="27"/>
      <c r="GEP73" s="27"/>
      <c r="GEQ73" s="28"/>
      <c r="GER73" s="29"/>
      <c r="GES73" s="30"/>
      <c r="GET73" s="27"/>
      <c r="GEU73" s="27"/>
      <c r="GEV73" s="27"/>
      <c r="GEW73" s="28"/>
      <c r="GEX73" s="29"/>
      <c r="GEY73" s="30"/>
      <c r="GEZ73" s="27"/>
      <c r="GFA73" s="27"/>
      <c r="GFB73" s="27"/>
      <c r="GFC73" s="28"/>
      <c r="GFD73" s="29"/>
      <c r="GFE73" s="30"/>
      <c r="GFF73" s="27"/>
      <c r="GFG73" s="27"/>
      <c r="GFH73" s="27"/>
      <c r="GFI73" s="28"/>
      <c r="GFJ73" s="29"/>
      <c r="GFK73" s="30"/>
      <c r="GFL73" s="27"/>
      <c r="GFM73" s="27"/>
      <c r="GFN73" s="27"/>
      <c r="GFO73" s="28"/>
      <c r="GFP73" s="29"/>
      <c r="GFQ73" s="30"/>
      <c r="GFR73" s="27"/>
      <c r="GFS73" s="27"/>
      <c r="GFT73" s="27"/>
      <c r="GFU73" s="28"/>
      <c r="GFV73" s="29"/>
      <c r="GFW73" s="30"/>
      <c r="GFX73" s="27"/>
      <c r="GFY73" s="27"/>
      <c r="GFZ73" s="27"/>
      <c r="GGA73" s="28"/>
      <c r="GGB73" s="29"/>
      <c r="GGC73" s="30"/>
      <c r="GGD73" s="27"/>
      <c r="GGE73" s="27"/>
      <c r="GGF73" s="27"/>
      <c r="GGG73" s="28"/>
      <c r="GGH73" s="29"/>
      <c r="GGI73" s="30"/>
      <c r="GGJ73" s="27"/>
      <c r="GGK73" s="27"/>
      <c r="GGL73" s="27"/>
      <c r="GGM73" s="28"/>
      <c r="GGN73" s="29"/>
      <c r="GGO73" s="30"/>
      <c r="GGP73" s="27"/>
      <c r="GGQ73" s="27"/>
      <c r="GGR73" s="27"/>
      <c r="GGS73" s="28"/>
      <c r="GGT73" s="29"/>
      <c r="GGU73" s="30"/>
      <c r="GGV73" s="27"/>
      <c r="GGW73" s="27"/>
      <c r="GGX73" s="27"/>
      <c r="GGY73" s="28"/>
      <c r="GGZ73" s="29"/>
      <c r="GHA73" s="30"/>
      <c r="GHB73" s="27"/>
      <c r="GHC73" s="27"/>
      <c r="GHD73" s="27"/>
      <c r="GHE73" s="28"/>
      <c r="GHF73" s="29"/>
      <c r="GHG73" s="30"/>
      <c r="GHH73" s="27"/>
      <c r="GHI73" s="27"/>
      <c r="GHJ73" s="27"/>
      <c r="GHK73" s="28"/>
      <c r="GHL73" s="29"/>
      <c r="GHM73" s="30"/>
      <c r="GHN73" s="27"/>
      <c r="GHO73" s="27"/>
      <c r="GHP73" s="27"/>
      <c r="GHQ73" s="28"/>
      <c r="GHR73" s="29"/>
      <c r="GHS73" s="30"/>
      <c r="GHT73" s="27"/>
      <c r="GHU73" s="27"/>
      <c r="GHV73" s="27"/>
      <c r="GHW73" s="28"/>
      <c r="GHX73" s="29"/>
      <c r="GHY73" s="30"/>
      <c r="GHZ73" s="27"/>
      <c r="GIA73" s="27"/>
      <c r="GIB73" s="27"/>
      <c r="GIC73" s="28"/>
      <c r="GID73" s="29"/>
      <c r="GIE73" s="30"/>
      <c r="GIF73" s="27"/>
      <c r="GIG73" s="27"/>
      <c r="GIH73" s="27"/>
      <c r="GII73" s="28"/>
      <c r="GIJ73" s="29"/>
      <c r="GIK73" s="30"/>
      <c r="GIL73" s="27"/>
      <c r="GIM73" s="27"/>
      <c r="GIN73" s="27"/>
      <c r="GIO73" s="28"/>
      <c r="GIP73" s="29"/>
      <c r="GIQ73" s="30"/>
      <c r="GIR73" s="27"/>
      <c r="GIS73" s="27"/>
      <c r="GIT73" s="27"/>
      <c r="GIU73" s="28"/>
      <c r="GIV73" s="29"/>
      <c r="GIW73" s="30"/>
      <c r="GIX73" s="27"/>
      <c r="GIY73" s="27"/>
      <c r="GIZ73" s="27"/>
      <c r="GJA73" s="28"/>
      <c r="GJB73" s="29"/>
      <c r="GJC73" s="30"/>
      <c r="GJD73" s="27"/>
      <c r="GJE73" s="27"/>
      <c r="GJF73" s="27"/>
      <c r="GJG73" s="28"/>
      <c r="GJH73" s="29"/>
      <c r="GJI73" s="30"/>
      <c r="GJJ73" s="27"/>
      <c r="GJK73" s="27"/>
      <c r="GJL73" s="27"/>
      <c r="GJM73" s="28"/>
      <c r="GJN73" s="29"/>
      <c r="GJO73" s="30"/>
      <c r="GJP73" s="27"/>
      <c r="GJQ73" s="27"/>
      <c r="GJR73" s="27"/>
      <c r="GJS73" s="28"/>
      <c r="GJT73" s="29"/>
      <c r="GJU73" s="30"/>
      <c r="GJV73" s="27"/>
      <c r="GJW73" s="27"/>
      <c r="GJX73" s="27"/>
      <c r="GJY73" s="28"/>
      <c r="GJZ73" s="29"/>
      <c r="GKA73" s="30"/>
      <c r="GKB73" s="27"/>
      <c r="GKC73" s="27"/>
      <c r="GKD73" s="27"/>
      <c r="GKE73" s="28"/>
      <c r="GKF73" s="29"/>
      <c r="GKG73" s="30"/>
      <c r="GKH73" s="27"/>
      <c r="GKI73" s="27"/>
      <c r="GKJ73" s="27"/>
      <c r="GKK73" s="28"/>
      <c r="GKL73" s="29"/>
      <c r="GKM73" s="30"/>
      <c r="GKN73" s="27"/>
      <c r="GKO73" s="27"/>
      <c r="GKP73" s="27"/>
      <c r="GKQ73" s="28"/>
      <c r="GKR73" s="29"/>
      <c r="GKS73" s="30"/>
      <c r="GKT73" s="27"/>
      <c r="GKU73" s="27"/>
      <c r="GKV73" s="27"/>
      <c r="GKW73" s="28"/>
      <c r="GKX73" s="29"/>
      <c r="GKY73" s="30"/>
      <c r="GKZ73" s="27"/>
      <c r="GLA73" s="27"/>
      <c r="GLB73" s="27"/>
      <c r="GLC73" s="28"/>
      <c r="GLD73" s="29"/>
      <c r="GLE73" s="30"/>
      <c r="GLF73" s="27"/>
      <c r="GLG73" s="27"/>
      <c r="GLH73" s="27"/>
      <c r="GLI73" s="28"/>
      <c r="GLJ73" s="29"/>
      <c r="GLK73" s="30"/>
      <c r="GLL73" s="27"/>
      <c r="GLM73" s="27"/>
      <c r="GLN73" s="27"/>
      <c r="GLO73" s="28"/>
      <c r="GLP73" s="29"/>
      <c r="GLQ73" s="30"/>
      <c r="GLR73" s="27"/>
      <c r="GLS73" s="27"/>
      <c r="GLT73" s="27"/>
      <c r="GLU73" s="28"/>
      <c r="GLV73" s="29"/>
      <c r="GLW73" s="30"/>
      <c r="GLX73" s="27"/>
      <c r="GLY73" s="27"/>
      <c r="GLZ73" s="27"/>
      <c r="GMA73" s="28"/>
      <c r="GMB73" s="29"/>
      <c r="GMC73" s="30"/>
      <c r="GMD73" s="27"/>
      <c r="GME73" s="27"/>
      <c r="GMF73" s="27"/>
      <c r="GMG73" s="28"/>
      <c r="GMH73" s="29"/>
      <c r="GMI73" s="30"/>
      <c r="GMJ73" s="27"/>
      <c r="GMK73" s="27"/>
      <c r="GML73" s="27"/>
      <c r="GMM73" s="28"/>
      <c r="GMN73" s="29"/>
      <c r="GMO73" s="30"/>
      <c r="GMP73" s="27"/>
      <c r="GMQ73" s="27"/>
      <c r="GMR73" s="27"/>
      <c r="GMS73" s="28"/>
      <c r="GMT73" s="29"/>
      <c r="GMU73" s="30"/>
      <c r="GMV73" s="27"/>
      <c r="GMW73" s="27"/>
      <c r="GMX73" s="27"/>
      <c r="GMY73" s="28"/>
      <c r="GMZ73" s="29"/>
      <c r="GNA73" s="30"/>
      <c r="GNB73" s="27"/>
      <c r="GNC73" s="27"/>
      <c r="GND73" s="27"/>
      <c r="GNE73" s="28"/>
      <c r="GNF73" s="29"/>
      <c r="GNG73" s="30"/>
      <c r="GNH73" s="27"/>
      <c r="GNI73" s="27"/>
      <c r="GNJ73" s="27"/>
      <c r="GNK73" s="28"/>
      <c r="GNL73" s="29"/>
      <c r="GNM73" s="30"/>
      <c r="GNN73" s="27"/>
      <c r="GNO73" s="27"/>
      <c r="GNP73" s="27"/>
      <c r="GNQ73" s="28"/>
      <c r="GNR73" s="29"/>
      <c r="GNS73" s="30"/>
      <c r="GNT73" s="27"/>
      <c r="GNU73" s="27"/>
      <c r="GNV73" s="27"/>
      <c r="GNW73" s="28"/>
      <c r="GNX73" s="29"/>
      <c r="GNY73" s="30"/>
      <c r="GNZ73" s="27"/>
      <c r="GOA73" s="27"/>
      <c r="GOB73" s="27"/>
      <c r="GOC73" s="28"/>
      <c r="GOD73" s="29"/>
      <c r="GOE73" s="30"/>
      <c r="GOF73" s="27"/>
      <c r="GOG73" s="27"/>
      <c r="GOH73" s="27"/>
      <c r="GOI73" s="28"/>
      <c r="GOJ73" s="29"/>
      <c r="GOK73" s="30"/>
      <c r="GOL73" s="27"/>
      <c r="GOM73" s="27"/>
      <c r="GON73" s="27"/>
      <c r="GOO73" s="28"/>
      <c r="GOP73" s="29"/>
      <c r="GOQ73" s="30"/>
      <c r="GOR73" s="27"/>
      <c r="GOS73" s="27"/>
      <c r="GOT73" s="27"/>
      <c r="GOU73" s="28"/>
      <c r="GOV73" s="29"/>
      <c r="GOW73" s="30"/>
      <c r="GOX73" s="27"/>
      <c r="GOY73" s="27"/>
      <c r="GOZ73" s="27"/>
      <c r="GPA73" s="28"/>
      <c r="GPB73" s="29"/>
      <c r="GPC73" s="30"/>
      <c r="GPD73" s="27"/>
      <c r="GPE73" s="27"/>
      <c r="GPF73" s="27"/>
      <c r="GPG73" s="28"/>
      <c r="GPH73" s="29"/>
      <c r="GPI73" s="30"/>
      <c r="GPJ73" s="27"/>
      <c r="GPK73" s="27"/>
      <c r="GPL73" s="27"/>
      <c r="GPM73" s="28"/>
      <c r="GPN73" s="29"/>
      <c r="GPO73" s="30"/>
      <c r="GPP73" s="27"/>
      <c r="GPQ73" s="27"/>
      <c r="GPR73" s="27"/>
      <c r="GPS73" s="28"/>
      <c r="GPT73" s="29"/>
      <c r="GPU73" s="30"/>
      <c r="GPV73" s="27"/>
      <c r="GPW73" s="27"/>
      <c r="GPX73" s="27"/>
      <c r="GPY73" s="28"/>
      <c r="GPZ73" s="29"/>
      <c r="GQA73" s="30"/>
      <c r="GQB73" s="27"/>
      <c r="GQC73" s="27"/>
      <c r="GQD73" s="27"/>
      <c r="GQE73" s="28"/>
      <c r="GQF73" s="29"/>
      <c r="GQG73" s="30"/>
      <c r="GQH73" s="27"/>
      <c r="GQI73" s="27"/>
      <c r="GQJ73" s="27"/>
      <c r="GQK73" s="28"/>
      <c r="GQL73" s="29"/>
      <c r="GQM73" s="30"/>
      <c r="GQN73" s="27"/>
      <c r="GQO73" s="27"/>
      <c r="GQP73" s="27"/>
      <c r="GQQ73" s="28"/>
      <c r="GQR73" s="29"/>
      <c r="GQS73" s="30"/>
      <c r="GQT73" s="27"/>
      <c r="GQU73" s="27"/>
      <c r="GQV73" s="27"/>
      <c r="GQW73" s="28"/>
      <c r="GQX73" s="29"/>
      <c r="GQY73" s="30"/>
      <c r="GQZ73" s="27"/>
      <c r="GRA73" s="27"/>
      <c r="GRB73" s="27"/>
      <c r="GRC73" s="28"/>
      <c r="GRD73" s="29"/>
      <c r="GRE73" s="30"/>
      <c r="GRF73" s="27"/>
      <c r="GRG73" s="27"/>
      <c r="GRH73" s="27"/>
      <c r="GRI73" s="28"/>
      <c r="GRJ73" s="29"/>
      <c r="GRK73" s="30"/>
      <c r="GRL73" s="27"/>
      <c r="GRM73" s="27"/>
      <c r="GRN73" s="27"/>
      <c r="GRO73" s="28"/>
      <c r="GRP73" s="29"/>
      <c r="GRQ73" s="30"/>
      <c r="GRR73" s="27"/>
      <c r="GRS73" s="27"/>
      <c r="GRT73" s="27"/>
      <c r="GRU73" s="28"/>
      <c r="GRV73" s="29"/>
      <c r="GRW73" s="30"/>
      <c r="GRX73" s="27"/>
      <c r="GRY73" s="27"/>
      <c r="GRZ73" s="27"/>
      <c r="GSA73" s="28"/>
      <c r="GSB73" s="29"/>
      <c r="GSC73" s="30"/>
      <c r="GSD73" s="27"/>
      <c r="GSE73" s="27"/>
      <c r="GSF73" s="27"/>
      <c r="GSG73" s="28"/>
      <c r="GSH73" s="29"/>
      <c r="GSI73" s="30"/>
      <c r="GSJ73" s="27"/>
      <c r="GSK73" s="27"/>
      <c r="GSL73" s="27"/>
      <c r="GSM73" s="28"/>
      <c r="GSN73" s="29"/>
      <c r="GSO73" s="30"/>
      <c r="GSP73" s="27"/>
      <c r="GSQ73" s="27"/>
      <c r="GSR73" s="27"/>
      <c r="GSS73" s="28"/>
      <c r="GST73" s="29"/>
      <c r="GSU73" s="30"/>
      <c r="GSV73" s="27"/>
      <c r="GSW73" s="27"/>
      <c r="GSX73" s="27"/>
      <c r="GSY73" s="28"/>
      <c r="GSZ73" s="29"/>
      <c r="GTA73" s="30"/>
      <c r="GTB73" s="27"/>
      <c r="GTC73" s="27"/>
      <c r="GTD73" s="27"/>
      <c r="GTE73" s="28"/>
      <c r="GTF73" s="29"/>
      <c r="GTG73" s="30"/>
      <c r="GTH73" s="27"/>
      <c r="GTI73" s="27"/>
      <c r="GTJ73" s="27"/>
      <c r="GTK73" s="28"/>
      <c r="GTL73" s="29"/>
      <c r="GTM73" s="30"/>
      <c r="GTN73" s="27"/>
      <c r="GTO73" s="27"/>
      <c r="GTP73" s="27"/>
      <c r="GTQ73" s="28"/>
      <c r="GTR73" s="29"/>
      <c r="GTS73" s="30"/>
      <c r="GTT73" s="27"/>
      <c r="GTU73" s="27"/>
      <c r="GTV73" s="27"/>
      <c r="GTW73" s="28"/>
      <c r="GTX73" s="29"/>
      <c r="GTY73" s="30"/>
      <c r="GTZ73" s="27"/>
      <c r="GUA73" s="27"/>
      <c r="GUB73" s="27"/>
      <c r="GUC73" s="28"/>
      <c r="GUD73" s="29"/>
      <c r="GUE73" s="30"/>
      <c r="GUF73" s="27"/>
      <c r="GUG73" s="27"/>
      <c r="GUH73" s="27"/>
      <c r="GUI73" s="28"/>
      <c r="GUJ73" s="29"/>
      <c r="GUK73" s="30"/>
      <c r="GUL73" s="27"/>
      <c r="GUM73" s="27"/>
      <c r="GUN73" s="27"/>
      <c r="GUO73" s="28"/>
      <c r="GUP73" s="29"/>
      <c r="GUQ73" s="30"/>
      <c r="GUR73" s="27"/>
      <c r="GUS73" s="27"/>
      <c r="GUT73" s="27"/>
      <c r="GUU73" s="28"/>
      <c r="GUV73" s="29"/>
      <c r="GUW73" s="30"/>
      <c r="GUX73" s="27"/>
      <c r="GUY73" s="27"/>
      <c r="GUZ73" s="27"/>
      <c r="GVA73" s="28"/>
      <c r="GVB73" s="29"/>
      <c r="GVC73" s="30"/>
      <c r="GVD73" s="27"/>
      <c r="GVE73" s="27"/>
      <c r="GVF73" s="27"/>
      <c r="GVG73" s="28"/>
      <c r="GVH73" s="29"/>
      <c r="GVI73" s="30"/>
      <c r="GVJ73" s="27"/>
      <c r="GVK73" s="27"/>
      <c r="GVL73" s="27"/>
      <c r="GVM73" s="28"/>
      <c r="GVN73" s="29"/>
      <c r="GVO73" s="30"/>
      <c r="GVP73" s="27"/>
      <c r="GVQ73" s="27"/>
      <c r="GVR73" s="27"/>
      <c r="GVS73" s="28"/>
      <c r="GVT73" s="29"/>
      <c r="GVU73" s="30"/>
      <c r="GVV73" s="27"/>
      <c r="GVW73" s="27"/>
      <c r="GVX73" s="27"/>
      <c r="GVY73" s="28"/>
      <c r="GVZ73" s="29"/>
      <c r="GWA73" s="30"/>
      <c r="GWB73" s="27"/>
      <c r="GWC73" s="27"/>
      <c r="GWD73" s="27"/>
      <c r="GWE73" s="28"/>
      <c r="GWF73" s="29"/>
      <c r="GWG73" s="30"/>
      <c r="GWH73" s="27"/>
      <c r="GWI73" s="27"/>
      <c r="GWJ73" s="27"/>
      <c r="GWK73" s="28"/>
      <c r="GWL73" s="29"/>
      <c r="GWM73" s="30"/>
      <c r="GWN73" s="27"/>
      <c r="GWO73" s="27"/>
      <c r="GWP73" s="27"/>
      <c r="GWQ73" s="28"/>
      <c r="GWR73" s="29"/>
      <c r="GWS73" s="30"/>
      <c r="GWT73" s="27"/>
      <c r="GWU73" s="27"/>
      <c r="GWV73" s="27"/>
      <c r="GWW73" s="28"/>
      <c r="GWX73" s="29"/>
      <c r="GWY73" s="30"/>
      <c r="GWZ73" s="27"/>
      <c r="GXA73" s="27"/>
      <c r="GXB73" s="27"/>
      <c r="GXC73" s="28"/>
      <c r="GXD73" s="29"/>
      <c r="GXE73" s="30"/>
      <c r="GXF73" s="27"/>
      <c r="GXG73" s="27"/>
      <c r="GXH73" s="27"/>
      <c r="GXI73" s="28"/>
      <c r="GXJ73" s="29"/>
      <c r="GXK73" s="30"/>
      <c r="GXL73" s="27"/>
      <c r="GXM73" s="27"/>
      <c r="GXN73" s="27"/>
      <c r="GXO73" s="28"/>
      <c r="GXP73" s="29"/>
      <c r="GXQ73" s="30"/>
      <c r="GXR73" s="27"/>
      <c r="GXS73" s="27"/>
      <c r="GXT73" s="27"/>
      <c r="GXU73" s="28"/>
      <c r="GXV73" s="29"/>
      <c r="GXW73" s="30"/>
      <c r="GXX73" s="27"/>
      <c r="GXY73" s="27"/>
      <c r="GXZ73" s="27"/>
      <c r="GYA73" s="28"/>
      <c r="GYB73" s="29"/>
      <c r="GYC73" s="30"/>
      <c r="GYD73" s="27"/>
      <c r="GYE73" s="27"/>
      <c r="GYF73" s="27"/>
      <c r="GYG73" s="28"/>
      <c r="GYH73" s="29"/>
      <c r="GYI73" s="30"/>
      <c r="GYJ73" s="27"/>
      <c r="GYK73" s="27"/>
      <c r="GYL73" s="27"/>
      <c r="GYM73" s="28"/>
      <c r="GYN73" s="29"/>
      <c r="GYO73" s="30"/>
      <c r="GYP73" s="27"/>
      <c r="GYQ73" s="27"/>
      <c r="GYR73" s="27"/>
      <c r="GYS73" s="28"/>
      <c r="GYT73" s="29"/>
      <c r="GYU73" s="30"/>
      <c r="GYV73" s="27"/>
      <c r="GYW73" s="27"/>
      <c r="GYX73" s="27"/>
      <c r="GYY73" s="28"/>
      <c r="GYZ73" s="29"/>
      <c r="GZA73" s="30"/>
      <c r="GZB73" s="27"/>
      <c r="GZC73" s="27"/>
      <c r="GZD73" s="27"/>
      <c r="GZE73" s="28"/>
      <c r="GZF73" s="29"/>
      <c r="GZG73" s="30"/>
      <c r="GZH73" s="27"/>
      <c r="GZI73" s="27"/>
      <c r="GZJ73" s="27"/>
      <c r="GZK73" s="28"/>
      <c r="GZL73" s="29"/>
      <c r="GZM73" s="30"/>
      <c r="GZN73" s="27"/>
      <c r="GZO73" s="27"/>
      <c r="GZP73" s="27"/>
      <c r="GZQ73" s="28"/>
      <c r="GZR73" s="29"/>
      <c r="GZS73" s="30"/>
      <c r="GZT73" s="27"/>
      <c r="GZU73" s="27"/>
      <c r="GZV73" s="27"/>
      <c r="GZW73" s="28"/>
      <c r="GZX73" s="29"/>
      <c r="GZY73" s="30"/>
      <c r="GZZ73" s="27"/>
      <c r="HAA73" s="27"/>
      <c r="HAB73" s="27"/>
      <c r="HAC73" s="28"/>
      <c r="HAD73" s="29"/>
      <c r="HAE73" s="30"/>
      <c r="HAF73" s="27"/>
      <c r="HAG73" s="27"/>
      <c r="HAH73" s="27"/>
      <c r="HAI73" s="28"/>
      <c r="HAJ73" s="29"/>
      <c r="HAK73" s="30"/>
      <c r="HAL73" s="27"/>
      <c r="HAM73" s="27"/>
      <c r="HAN73" s="27"/>
      <c r="HAO73" s="28"/>
      <c r="HAP73" s="29"/>
      <c r="HAQ73" s="30"/>
      <c r="HAR73" s="27"/>
      <c r="HAS73" s="27"/>
      <c r="HAT73" s="27"/>
      <c r="HAU73" s="28"/>
      <c r="HAV73" s="29"/>
      <c r="HAW73" s="30"/>
      <c r="HAX73" s="27"/>
      <c r="HAY73" s="27"/>
      <c r="HAZ73" s="27"/>
      <c r="HBA73" s="28"/>
      <c r="HBB73" s="29"/>
      <c r="HBC73" s="30"/>
      <c r="HBD73" s="27"/>
      <c r="HBE73" s="27"/>
      <c r="HBF73" s="27"/>
      <c r="HBG73" s="28"/>
      <c r="HBH73" s="29"/>
      <c r="HBI73" s="30"/>
      <c r="HBJ73" s="27"/>
      <c r="HBK73" s="27"/>
      <c r="HBL73" s="27"/>
      <c r="HBM73" s="28"/>
      <c r="HBN73" s="29"/>
      <c r="HBO73" s="30"/>
      <c r="HBP73" s="27"/>
      <c r="HBQ73" s="27"/>
      <c r="HBR73" s="27"/>
      <c r="HBS73" s="28"/>
      <c r="HBT73" s="29"/>
      <c r="HBU73" s="30"/>
      <c r="HBV73" s="27"/>
      <c r="HBW73" s="27"/>
      <c r="HBX73" s="27"/>
      <c r="HBY73" s="28"/>
      <c r="HBZ73" s="29"/>
      <c r="HCA73" s="30"/>
      <c r="HCB73" s="27"/>
      <c r="HCC73" s="27"/>
      <c r="HCD73" s="27"/>
      <c r="HCE73" s="28"/>
      <c r="HCF73" s="29"/>
      <c r="HCG73" s="30"/>
      <c r="HCH73" s="27"/>
      <c r="HCI73" s="27"/>
      <c r="HCJ73" s="27"/>
      <c r="HCK73" s="28"/>
      <c r="HCL73" s="29"/>
      <c r="HCM73" s="30"/>
      <c r="HCN73" s="27"/>
      <c r="HCO73" s="27"/>
      <c r="HCP73" s="27"/>
      <c r="HCQ73" s="28"/>
      <c r="HCR73" s="29"/>
      <c r="HCS73" s="30"/>
      <c r="HCT73" s="27"/>
      <c r="HCU73" s="27"/>
      <c r="HCV73" s="27"/>
      <c r="HCW73" s="28"/>
      <c r="HCX73" s="29"/>
      <c r="HCY73" s="30"/>
      <c r="HCZ73" s="27"/>
      <c r="HDA73" s="27"/>
      <c r="HDB73" s="27"/>
      <c r="HDC73" s="28"/>
      <c r="HDD73" s="29"/>
      <c r="HDE73" s="30"/>
      <c r="HDF73" s="27"/>
      <c r="HDG73" s="27"/>
      <c r="HDH73" s="27"/>
      <c r="HDI73" s="28"/>
      <c r="HDJ73" s="29"/>
      <c r="HDK73" s="30"/>
      <c r="HDL73" s="27"/>
      <c r="HDM73" s="27"/>
      <c r="HDN73" s="27"/>
      <c r="HDO73" s="28"/>
      <c r="HDP73" s="29"/>
      <c r="HDQ73" s="30"/>
      <c r="HDR73" s="27"/>
      <c r="HDS73" s="27"/>
      <c r="HDT73" s="27"/>
      <c r="HDU73" s="28"/>
      <c r="HDV73" s="29"/>
      <c r="HDW73" s="30"/>
      <c r="HDX73" s="27"/>
      <c r="HDY73" s="27"/>
      <c r="HDZ73" s="27"/>
      <c r="HEA73" s="28"/>
      <c r="HEB73" s="29"/>
      <c r="HEC73" s="30"/>
      <c r="HED73" s="27"/>
      <c r="HEE73" s="27"/>
      <c r="HEF73" s="27"/>
      <c r="HEG73" s="28"/>
      <c r="HEH73" s="29"/>
      <c r="HEI73" s="30"/>
      <c r="HEJ73" s="27"/>
      <c r="HEK73" s="27"/>
      <c r="HEL73" s="27"/>
      <c r="HEM73" s="28"/>
      <c r="HEN73" s="29"/>
      <c r="HEO73" s="30"/>
      <c r="HEP73" s="27"/>
      <c r="HEQ73" s="27"/>
      <c r="HER73" s="27"/>
      <c r="HES73" s="28"/>
      <c r="HET73" s="29"/>
      <c r="HEU73" s="30"/>
      <c r="HEV73" s="27"/>
      <c r="HEW73" s="27"/>
      <c r="HEX73" s="27"/>
      <c r="HEY73" s="28"/>
      <c r="HEZ73" s="29"/>
      <c r="HFA73" s="30"/>
      <c r="HFB73" s="27"/>
      <c r="HFC73" s="27"/>
      <c r="HFD73" s="27"/>
      <c r="HFE73" s="28"/>
      <c r="HFF73" s="29"/>
      <c r="HFG73" s="30"/>
      <c r="HFH73" s="27"/>
      <c r="HFI73" s="27"/>
      <c r="HFJ73" s="27"/>
      <c r="HFK73" s="28"/>
      <c r="HFL73" s="29"/>
      <c r="HFM73" s="30"/>
      <c r="HFN73" s="27"/>
      <c r="HFO73" s="27"/>
      <c r="HFP73" s="27"/>
      <c r="HFQ73" s="28"/>
      <c r="HFR73" s="29"/>
      <c r="HFS73" s="30"/>
      <c r="HFT73" s="27"/>
      <c r="HFU73" s="27"/>
      <c r="HFV73" s="27"/>
      <c r="HFW73" s="28"/>
      <c r="HFX73" s="29"/>
      <c r="HFY73" s="30"/>
      <c r="HFZ73" s="27"/>
      <c r="HGA73" s="27"/>
      <c r="HGB73" s="27"/>
      <c r="HGC73" s="28"/>
      <c r="HGD73" s="29"/>
      <c r="HGE73" s="30"/>
      <c r="HGF73" s="27"/>
      <c r="HGG73" s="27"/>
      <c r="HGH73" s="27"/>
      <c r="HGI73" s="28"/>
      <c r="HGJ73" s="29"/>
      <c r="HGK73" s="30"/>
      <c r="HGL73" s="27"/>
      <c r="HGM73" s="27"/>
      <c r="HGN73" s="27"/>
      <c r="HGO73" s="28"/>
      <c r="HGP73" s="29"/>
      <c r="HGQ73" s="30"/>
      <c r="HGR73" s="27"/>
      <c r="HGS73" s="27"/>
      <c r="HGT73" s="27"/>
      <c r="HGU73" s="28"/>
      <c r="HGV73" s="29"/>
      <c r="HGW73" s="30"/>
      <c r="HGX73" s="27"/>
      <c r="HGY73" s="27"/>
      <c r="HGZ73" s="27"/>
      <c r="HHA73" s="28"/>
      <c r="HHB73" s="29"/>
      <c r="HHC73" s="30"/>
      <c r="HHD73" s="27"/>
      <c r="HHE73" s="27"/>
      <c r="HHF73" s="27"/>
      <c r="HHG73" s="28"/>
      <c r="HHH73" s="29"/>
      <c r="HHI73" s="30"/>
      <c r="HHJ73" s="27"/>
      <c r="HHK73" s="27"/>
      <c r="HHL73" s="27"/>
      <c r="HHM73" s="28"/>
      <c r="HHN73" s="29"/>
      <c r="HHO73" s="30"/>
      <c r="HHP73" s="27"/>
      <c r="HHQ73" s="27"/>
      <c r="HHR73" s="27"/>
      <c r="HHS73" s="28"/>
      <c r="HHT73" s="29"/>
      <c r="HHU73" s="30"/>
      <c r="HHV73" s="27"/>
      <c r="HHW73" s="27"/>
      <c r="HHX73" s="27"/>
      <c r="HHY73" s="28"/>
      <c r="HHZ73" s="29"/>
      <c r="HIA73" s="30"/>
      <c r="HIB73" s="27"/>
      <c r="HIC73" s="27"/>
      <c r="HID73" s="27"/>
      <c r="HIE73" s="28"/>
      <c r="HIF73" s="29"/>
      <c r="HIG73" s="30"/>
      <c r="HIH73" s="27"/>
      <c r="HII73" s="27"/>
      <c r="HIJ73" s="27"/>
      <c r="HIK73" s="28"/>
      <c r="HIL73" s="29"/>
      <c r="HIM73" s="30"/>
      <c r="HIN73" s="27"/>
      <c r="HIO73" s="27"/>
      <c r="HIP73" s="27"/>
      <c r="HIQ73" s="28"/>
      <c r="HIR73" s="29"/>
      <c r="HIS73" s="30"/>
      <c r="HIT73" s="27"/>
      <c r="HIU73" s="27"/>
      <c r="HIV73" s="27"/>
      <c r="HIW73" s="28"/>
      <c r="HIX73" s="29"/>
      <c r="HIY73" s="30"/>
      <c r="HIZ73" s="27"/>
      <c r="HJA73" s="27"/>
      <c r="HJB73" s="27"/>
      <c r="HJC73" s="28"/>
      <c r="HJD73" s="29"/>
      <c r="HJE73" s="30"/>
      <c r="HJF73" s="27"/>
      <c r="HJG73" s="27"/>
      <c r="HJH73" s="27"/>
      <c r="HJI73" s="28"/>
      <c r="HJJ73" s="29"/>
      <c r="HJK73" s="30"/>
      <c r="HJL73" s="27"/>
      <c r="HJM73" s="27"/>
      <c r="HJN73" s="27"/>
      <c r="HJO73" s="28"/>
      <c r="HJP73" s="29"/>
      <c r="HJQ73" s="30"/>
      <c r="HJR73" s="27"/>
      <c r="HJS73" s="27"/>
      <c r="HJT73" s="27"/>
      <c r="HJU73" s="28"/>
      <c r="HJV73" s="29"/>
      <c r="HJW73" s="30"/>
      <c r="HJX73" s="27"/>
      <c r="HJY73" s="27"/>
      <c r="HJZ73" s="27"/>
      <c r="HKA73" s="28"/>
      <c r="HKB73" s="29"/>
      <c r="HKC73" s="30"/>
      <c r="HKD73" s="27"/>
      <c r="HKE73" s="27"/>
      <c r="HKF73" s="27"/>
      <c r="HKG73" s="28"/>
      <c r="HKH73" s="29"/>
      <c r="HKI73" s="30"/>
      <c r="HKJ73" s="27"/>
      <c r="HKK73" s="27"/>
      <c r="HKL73" s="27"/>
      <c r="HKM73" s="28"/>
      <c r="HKN73" s="29"/>
      <c r="HKO73" s="30"/>
      <c r="HKP73" s="27"/>
      <c r="HKQ73" s="27"/>
      <c r="HKR73" s="27"/>
      <c r="HKS73" s="28"/>
      <c r="HKT73" s="29"/>
      <c r="HKU73" s="30"/>
      <c r="HKV73" s="27"/>
      <c r="HKW73" s="27"/>
      <c r="HKX73" s="27"/>
      <c r="HKY73" s="28"/>
      <c r="HKZ73" s="29"/>
      <c r="HLA73" s="30"/>
      <c r="HLB73" s="27"/>
      <c r="HLC73" s="27"/>
      <c r="HLD73" s="27"/>
      <c r="HLE73" s="28"/>
      <c r="HLF73" s="29"/>
      <c r="HLG73" s="30"/>
      <c r="HLH73" s="27"/>
      <c r="HLI73" s="27"/>
      <c r="HLJ73" s="27"/>
      <c r="HLK73" s="28"/>
      <c r="HLL73" s="29"/>
      <c r="HLM73" s="30"/>
      <c r="HLN73" s="27"/>
      <c r="HLO73" s="27"/>
      <c r="HLP73" s="27"/>
      <c r="HLQ73" s="28"/>
      <c r="HLR73" s="29"/>
      <c r="HLS73" s="30"/>
      <c r="HLT73" s="27"/>
      <c r="HLU73" s="27"/>
      <c r="HLV73" s="27"/>
      <c r="HLW73" s="28"/>
      <c r="HLX73" s="29"/>
      <c r="HLY73" s="30"/>
      <c r="HLZ73" s="27"/>
      <c r="HMA73" s="27"/>
      <c r="HMB73" s="27"/>
      <c r="HMC73" s="28"/>
      <c r="HMD73" s="29"/>
      <c r="HME73" s="30"/>
      <c r="HMF73" s="27"/>
      <c r="HMG73" s="27"/>
      <c r="HMH73" s="27"/>
      <c r="HMI73" s="28"/>
      <c r="HMJ73" s="29"/>
      <c r="HMK73" s="30"/>
      <c r="HML73" s="27"/>
      <c r="HMM73" s="27"/>
      <c r="HMN73" s="27"/>
      <c r="HMO73" s="28"/>
      <c r="HMP73" s="29"/>
      <c r="HMQ73" s="30"/>
      <c r="HMR73" s="27"/>
      <c r="HMS73" s="27"/>
      <c r="HMT73" s="27"/>
      <c r="HMU73" s="28"/>
      <c r="HMV73" s="29"/>
      <c r="HMW73" s="30"/>
      <c r="HMX73" s="27"/>
      <c r="HMY73" s="27"/>
      <c r="HMZ73" s="27"/>
      <c r="HNA73" s="28"/>
      <c r="HNB73" s="29"/>
      <c r="HNC73" s="30"/>
      <c r="HND73" s="27"/>
      <c r="HNE73" s="27"/>
      <c r="HNF73" s="27"/>
      <c r="HNG73" s="28"/>
      <c r="HNH73" s="29"/>
      <c r="HNI73" s="30"/>
      <c r="HNJ73" s="27"/>
      <c r="HNK73" s="27"/>
      <c r="HNL73" s="27"/>
      <c r="HNM73" s="28"/>
      <c r="HNN73" s="29"/>
      <c r="HNO73" s="30"/>
      <c r="HNP73" s="27"/>
      <c r="HNQ73" s="27"/>
      <c r="HNR73" s="27"/>
      <c r="HNS73" s="28"/>
      <c r="HNT73" s="29"/>
      <c r="HNU73" s="30"/>
      <c r="HNV73" s="27"/>
      <c r="HNW73" s="27"/>
      <c r="HNX73" s="27"/>
      <c r="HNY73" s="28"/>
      <c r="HNZ73" s="29"/>
      <c r="HOA73" s="30"/>
      <c r="HOB73" s="27"/>
      <c r="HOC73" s="27"/>
      <c r="HOD73" s="27"/>
      <c r="HOE73" s="28"/>
      <c r="HOF73" s="29"/>
      <c r="HOG73" s="30"/>
      <c r="HOH73" s="27"/>
      <c r="HOI73" s="27"/>
      <c r="HOJ73" s="27"/>
      <c r="HOK73" s="28"/>
      <c r="HOL73" s="29"/>
      <c r="HOM73" s="30"/>
      <c r="HON73" s="27"/>
      <c r="HOO73" s="27"/>
      <c r="HOP73" s="27"/>
      <c r="HOQ73" s="28"/>
      <c r="HOR73" s="29"/>
      <c r="HOS73" s="30"/>
      <c r="HOT73" s="27"/>
      <c r="HOU73" s="27"/>
      <c r="HOV73" s="27"/>
      <c r="HOW73" s="28"/>
      <c r="HOX73" s="29"/>
      <c r="HOY73" s="30"/>
      <c r="HOZ73" s="27"/>
      <c r="HPA73" s="27"/>
      <c r="HPB73" s="27"/>
      <c r="HPC73" s="28"/>
      <c r="HPD73" s="29"/>
      <c r="HPE73" s="30"/>
      <c r="HPF73" s="27"/>
      <c r="HPG73" s="27"/>
      <c r="HPH73" s="27"/>
      <c r="HPI73" s="28"/>
      <c r="HPJ73" s="29"/>
      <c r="HPK73" s="30"/>
      <c r="HPL73" s="27"/>
      <c r="HPM73" s="27"/>
      <c r="HPN73" s="27"/>
      <c r="HPO73" s="28"/>
      <c r="HPP73" s="29"/>
      <c r="HPQ73" s="30"/>
      <c r="HPR73" s="27"/>
      <c r="HPS73" s="27"/>
      <c r="HPT73" s="27"/>
      <c r="HPU73" s="28"/>
      <c r="HPV73" s="29"/>
      <c r="HPW73" s="30"/>
      <c r="HPX73" s="27"/>
      <c r="HPY73" s="27"/>
      <c r="HPZ73" s="27"/>
      <c r="HQA73" s="28"/>
      <c r="HQB73" s="29"/>
      <c r="HQC73" s="30"/>
      <c r="HQD73" s="27"/>
      <c r="HQE73" s="27"/>
      <c r="HQF73" s="27"/>
      <c r="HQG73" s="28"/>
      <c r="HQH73" s="29"/>
      <c r="HQI73" s="30"/>
      <c r="HQJ73" s="27"/>
      <c r="HQK73" s="27"/>
      <c r="HQL73" s="27"/>
      <c r="HQM73" s="28"/>
      <c r="HQN73" s="29"/>
      <c r="HQO73" s="30"/>
      <c r="HQP73" s="27"/>
      <c r="HQQ73" s="27"/>
      <c r="HQR73" s="27"/>
      <c r="HQS73" s="28"/>
      <c r="HQT73" s="29"/>
      <c r="HQU73" s="30"/>
      <c r="HQV73" s="27"/>
      <c r="HQW73" s="27"/>
      <c r="HQX73" s="27"/>
      <c r="HQY73" s="28"/>
      <c r="HQZ73" s="29"/>
      <c r="HRA73" s="30"/>
      <c r="HRB73" s="27"/>
      <c r="HRC73" s="27"/>
      <c r="HRD73" s="27"/>
      <c r="HRE73" s="28"/>
      <c r="HRF73" s="29"/>
      <c r="HRG73" s="30"/>
      <c r="HRH73" s="27"/>
      <c r="HRI73" s="27"/>
      <c r="HRJ73" s="27"/>
      <c r="HRK73" s="28"/>
      <c r="HRL73" s="29"/>
      <c r="HRM73" s="30"/>
      <c r="HRN73" s="27"/>
      <c r="HRO73" s="27"/>
      <c r="HRP73" s="27"/>
      <c r="HRQ73" s="28"/>
      <c r="HRR73" s="29"/>
      <c r="HRS73" s="30"/>
      <c r="HRT73" s="27"/>
      <c r="HRU73" s="27"/>
      <c r="HRV73" s="27"/>
      <c r="HRW73" s="28"/>
      <c r="HRX73" s="29"/>
      <c r="HRY73" s="30"/>
      <c r="HRZ73" s="27"/>
      <c r="HSA73" s="27"/>
      <c r="HSB73" s="27"/>
      <c r="HSC73" s="28"/>
      <c r="HSD73" s="29"/>
      <c r="HSE73" s="30"/>
      <c r="HSF73" s="27"/>
      <c r="HSG73" s="27"/>
      <c r="HSH73" s="27"/>
      <c r="HSI73" s="28"/>
      <c r="HSJ73" s="29"/>
      <c r="HSK73" s="30"/>
      <c r="HSL73" s="27"/>
      <c r="HSM73" s="27"/>
      <c r="HSN73" s="27"/>
      <c r="HSO73" s="28"/>
      <c r="HSP73" s="29"/>
      <c r="HSQ73" s="30"/>
      <c r="HSR73" s="27"/>
      <c r="HSS73" s="27"/>
      <c r="HST73" s="27"/>
      <c r="HSU73" s="28"/>
      <c r="HSV73" s="29"/>
      <c r="HSW73" s="30"/>
      <c r="HSX73" s="27"/>
      <c r="HSY73" s="27"/>
      <c r="HSZ73" s="27"/>
      <c r="HTA73" s="28"/>
      <c r="HTB73" s="29"/>
      <c r="HTC73" s="30"/>
      <c r="HTD73" s="27"/>
      <c r="HTE73" s="27"/>
      <c r="HTF73" s="27"/>
      <c r="HTG73" s="28"/>
      <c r="HTH73" s="29"/>
      <c r="HTI73" s="30"/>
      <c r="HTJ73" s="27"/>
      <c r="HTK73" s="27"/>
      <c r="HTL73" s="27"/>
      <c r="HTM73" s="28"/>
      <c r="HTN73" s="29"/>
      <c r="HTO73" s="30"/>
      <c r="HTP73" s="27"/>
      <c r="HTQ73" s="27"/>
      <c r="HTR73" s="27"/>
      <c r="HTS73" s="28"/>
      <c r="HTT73" s="29"/>
      <c r="HTU73" s="30"/>
      <c r="HTV73" s="27"/>
      <c r="HTW73" s="27"/>
      <c r="HTX73" s="27"/>
      <c r="HTY73" s="28"/>
      <c r="HTZ73" s="29"/>
      <c r="HUA73" s="30"/>
      <c r="HUB73" s="27"/>
      <c r="HUC73" s="27"/>
      <c r="HUD73" s="27"/>
      <c r="HUE73" s="28"/>
      <c r="HUF73" s="29"/>
      <c r="HUG73" s="30"/>
      <c r="HUH73" s="27"/>
      <c r="HUI73" s="27"/>
      <c r="HUJ73" s="27"/>
      <c r="HUK73" s="28"/>
      <c r="HUL73" s="29"/>
      <c r="HUM73" s="30"/>
      <c r="HUN73" s="27"/>
      <c r="HUO73" s="27"/>
      <c r="HUP73" s="27"/>
      <c r="HUQ73" s="28"/>
      <c r="HUR73" s="29"/>
      <c r="HUS73" s="30"/>
      <c r="HUT73" s="27"/>
      <c r="HUU73" s="27"/>
      <c r="HUV73" s="27"/>
      <c r="HUW73" s="28"/>
      <c r="HUX73" s="29"/>
      <c r="HUY73" s="30"/>
      <c r="HUZ73" s="27"/>
      <c r="HVA73" s="27"/>
      <c r="HVB73" s="27"/>
      <c r="HVC73" s="28"/>
      <c r="HVD73" s="29"/>
      <c r="HVE73" s="30"/>
      <c r="HVF73" s="27"/>
      <c r="HVG73" s="27"/>
      <c r="HVH73" s="27"/>
      <c r="HVI73" s="28"/>
      <c r="HVJ73" s="29"/>
      <c r="HVK73" s="30"/>
      <c r="HVL73" s="27"/>
      <c r="HVM73" s="27"/>
      <c r="HVN73" s="27"/>
      <c r="HVO73" s="28"/>
      <c r="HVP73" s="29"/>
      <c r="HVQ73" s="30"/>
      <c r="HVR73" s="27"/>
      <c r="HVS73" s="27"/>
      <c r="HVT73" s="27"/>
      <c r="HVU73" s="28"/>
      <c r="HVV73" s="29"/>
      <c r="HVW73" s="30"/>
      <c r="HVX73" s="27"/>
      <c r="HVY73" s="27"/>
      <c r="HVZ73" s="27"/>
      <c r="HWA73" s="28"/>
      <c r="HWB73" s="29"/>
      <c r="HWC73" s="30"/>
      <c r="HWD73" s="27"/>
      <c r="HWE73" s="27"/>
      <c r="HWF73" s="27"/>
      <c r="HWG73" s="28"/>
      <c r="HWH73" s="29"/>
      <c r="HWI73" s="30"/>
      <c r="HWJ73" s="27"/>
      <c r="HWK73" s="27"/>
      <c r="HWL73" s="27"/>
      <c r="HWM73" s="28"/>
      <c r="HWN73" s="29"/>
      <c r="HWO73" s="30"/>
      <c r="HWP73" s="27"/>
      <c r="HWQ73" s="27"/>
      <c r="HWR73" s="27"/>
      <c r="HWS73" s="28"/>
      <c r="HWT73" s="29"/>
      <c r="HWU73" s="30"/>
      <c r="HWV73" s="27"/>
      <c r="HWW73" s="27"/>
      <c r="HWX73" s="27"/>
      <c r="HWY73" s="28"/>
      <c r="HWZ73" s="29"/>
      <c r="HXA73" s="30"/>
      <c r="HXB73" s="27"/>
      <c r="HXC73" s="27"/>
      <c r="HXD73" s="27"/>
      <c r="HXE73" s="28"/>
      <c r="HXF73" s="29"/>
      <c r="HXG73" s="30"/>
      <c r="HXH73" s="27"/>
      <c r="HXI73" s="27"/>
      <c r="HXJ73" s="27"/>
      <c r="HXK73" s="28"/>
      <c r="HXL73" s="29"/>
      <c r="HXM73" s="30"/>
      <c r="HXN73" s="27"/>
      <c r="HXO73" s="27"/>
      <c r="HXP73" s="27"/>
      <c r="HXQ73" s="28"/>
      <c r="HXR73" s="29"/>
      <c r="HXS73" s="30"/>
      <c r="HXT73" s="27"/>
      <c r="HXU73" s="27"/>
      <c r="HXV73" s="27"/>
      <c r="HXW73" s="28"/>
      <c r="HXX73" s="29"/>
      <c r="HXY73" s="30"/>
      <c r="HXZ73" s="27"/>
      <c r="HYA73" s="27"/>
      <c r="HYB73" s="27"/>
      <c r="HYC73" s="28"/>
      <c r="HYD73" s="29"/>
      <c r="HYE73" s="30"/>
      <c r="HYF73" s="27"/>
      <c r="HYG73" s="27"/>
      <c r="HYH73" s="27"/>
      <c r="HYI73" s="28"/>
      <c r="HYJ73" s="29"/>
      <c r="HYK73" s="30"/>
      <c r="HYL73" s="27"/>
      <c r="HYM73" s="27"/>
      <c r="HYN73" s="27"/>
      <c r="HYO73" s="28"/>
      <c r="HYP73" s="29"/>
      <c r="HYQ73" s="30"/>
      <c r="HYR73" s="27"/>
      <c r="HYS73" s="27"/>
      <c r="HYT73" s="27"/>
      <c r="HYU73" s="28"/>
      <c r="HYV73" s="29"/>
      <c r="HYW73" s="30"/>
      <c r="HYX73" s="27"/>
      <c r="HYY73" s="27"/>
      <c r="HYZ73" s="27"/>
      <c r="HZA73" s="28"/>
      <c r="HZB73" s="29"/>
      <c r="HZC73" s="30"/>
      <c r="HZD73" s="27"/>
      <c r="HZE73" s="27"/>
      <c r="HZF73" s="27"/>
      <c r="HZG73" s="28"/>
      <c r="HZH73" s="29"/>
      <c r="HZI73" s="30"/>
      <c r="HZJ73" s="27"/>
      <c r="HZK73" s="27"/>
      <c r="HZL73" s="27"/>
      <c r="HZM73" s="28"/>
      <c r="HZN73" s="29"/>
      <c r="HZO73" s="30"/>
      <c r="HZP73" s="27"/>
      <c r="HZQ73" s="27"/>
      <c r="HZR73" s="27"/>
      <c r="HZS73" s="28"/>
      <c r="HZT73" s="29"/>
      <c r="HZU73" s="30"/>
      <c r="HZV73" s="27"/>
      <c r="HZW73" s="27"/>
      <c r="HZX73" s="27"/>
      <c r="HZY73" s="28"/>
      <c r="HZZ73" s="29"/>
      <c r="IAA73" s="30"/>
      <c r="IAB73" s="27"/>
      <c r="IAC73" s="27"/>
      <c r="IAD73" s="27"/>
      <c r="IAE73" s="28"/>
      <c r="IAF73" s="29"/>
      <c r="IAG73" s="30"/>
      <c r="IAH73" s="27"/>
      <c r="IAI73" s="27"/>
      <c r="IAJ73" s="27"/>
      <c r="IAK73" s="28"/>
      <c r="IAL73" s="29"/>
      <c r="IAM73" s="30"/>
      <c r="IAN73" s="27"/>
      <c r="IAO73" s="27"/>
      <c r="IAP73" s="27"/>
      <c r="IAQ73" s="28"/>
      <c r="IAR73" s="29"/>
      <c r="IAS73" s="30"/>
      <c r="IAT73" s="27"/>
      <c r="IAU73" s="27"/>
      <c r="IAV73" s="27"/>
      <c r="IAW73" s="28"/>
      <c r="IAX73" s="29"/>
      <c r="IAY73" s="30"/>
      <c r="IAZ73" s="27"/>
      <c r="IBA73" s="27"/>
      <c r="IBB73" s="27"/>
      <c r="IBC73" s="28"/>
      <c r="IBD73" s="29"/>
      <c r="IBE73" s="30"/>
      <c r="IBF73" s="27"/>
      <c r="IBG73" s="27"/>
      <c r="IBH73" s="27"/>
      <c r="IBI73" s="28"/>
      <c r="IBJ73" s="29"/>
      <c r="IBK73" s="30"/>
      <c r="IBL73" s="27"/>
      <c r="IBM73" s="27"/>
      <c r="IBN73" s="27"/>
      <c r="IBO73" s="28"/>
      <c r="IBP73" s="29"/>
      <c r="IBQ73" s="30"/>
      <c r="IBR73" s="27"/>
      <c r="IBS73" s="27"/>
      <c r="IBT73" s="27"/>
      <c r="IBU73" s="28"/>
      <c r="IBV73" s="29"/>
      <c r="IBW73" s="30"/>
      <c r="IBX73" s="27"/>
      <c r="IBY73" s="27"/>
      <c r="IBZ73" s="27"/>
      <c r="ICA73" s="28"/>
      <c r="ICB73" s="29"/>
      <c r="ICC73" s="30"/>
      <c r="ICD73" s="27"/>
      <c r="ICE73" s="27"/>
      <c r="ICF73" s="27"/>
      <c r="ICG73" s="28"/>
      <c r="ICH73" s="29"/>
      <c r="ICI73" s="30"/>
      <c r="ICJ73" s="27"/>
      <c r="ICK73" s="27"/>
      <c r="ICL73" s="27"/>
      <c r="ICM73" s="28"/>
      <c r="ICN73" s="29"/>
      <c r="ICO73" s="30"/>
      <c r="ICP73" s="27"/>
      <c r="ICQ73" s="27"/>
      <c r="ICR73" s="27"/>
      <c r="ICS73" s="28"/>
      <c r="ICT73" s="29"/>
      <c r="ICU73" s="30"/>
      <c r="ICV73" s="27"/>
      <c r="ICW73" s="27"/>
      <c r="ICX73" s="27"/>
      <c r="ICY73" s="28"/>
      <c r="ICZ73" s="29"/>
      <c r="IDA73" s="30"/>
      <c r="IDB73" s="27"/>
      <c r="IDC73" s="27"/>
      <c r="IDD73" s="27"/>
      <c r="IDE73" s="28"/>
      <c r="IDF73" s="29"/>
      <c r="IDG73" s="30"/>
      <c r="IDH73" s="27"/>
      <c r="IDI73" s="27"/>
      <c r="IDJ73" s="27"/>
      <c r="IDK73" s="28"/>
      <c r="IDL73" s="29"/>
      <c r="IDM73" s="30"/>
      <c r="IDN73" s="27"/>
      <c r="IDO73" s="27"/>
      <c r="IDP73" s="27"/>
      <c r="IDQ73" s="28"/>
      <c r="IDR73" s="29"/>
      <c r="IDS73" s="30"/>
      <c r="IDT73" s="27"/>
      <c r="IDU73" s="27"/>
      <c r="IDV73" s="27"/>
      <c r="IDW73" s="28"/>
      <c r="IDX73" s="29"/>
      <c r="IDY73" s="30"/>
      <c r="IDZ73" s="27"/>
      <c r="IEA73" s="27"/>
      <c r="IEB73" s="27"/>
      <c r="IEC73" s="28"/>
      <c r="IED73" s="29"/>
      <c r="IEE73" s="30"/>
      <c r="IEF73" s="27"/>
      <c r="IEG73" s="27"/>
      <c r="IEH73" s="27"/>
      <c r="IEI73" s="28"/>
      <c r="IEJ73" s="29"/>
      <c r="IEK73" s="30"/>
      <c r="IEL73" s="27"/>
      <c r="IEM73" s="27"/>
      <c r="IEN73" s="27"/>
      <c r="IEO73" s="28"/>
      <c r="IEP73" s="29"/>
      <c r="IEQ73" s="30"/>
      <c r="IER73" s="27"/>
      <c r="IES73" s="27"/>
      <c r="IET73" s="27"/>
      <c r="IEU73" s="28"/>
      <c r="IEV73" s="29"/>
      <c r="IEW73" s="30"/>
      <c r="IEX73" s="27"/>
      <c r="IEY73" s="27"/>
      <c r="IEZ73" s="27"/>
      <c r="IFA73" s="28"/>
      <c r="IFB73" s="29"/>
      <c r="IFC73" s="30"/>
      <c r="IFD73" s="27"/>
      <c r="IFE73" s="27"/>
      <c r="IFF73" s="27"/>
      <c r="IFG73" s="28"/>
      <c r="IFH73" s="29"/>
      <c r="IFI73" s="30"/>
      <c r="IFJ73" s="27"/>
      <c r="IFK73" s="27"/>
      <c r="IFL73" s="27"/>
      <c r="IFM73" s="28"/>
      <c r="IFN73" s="29"/>
      <c r="IFO73" s="30"/>
      <c r="IFP73" s="27"/>
      <c r="IFQ73" s="27"/>
      <c r="IFR73" s="27"/>
      <c r="IFS73" s="28"/>
      <c r="IFT73" s="29"/>
      <c r="IFU73" s="30"/>
      <c r="IFV73" s="27"/>
      <c r="IFW73" s="27"/>
      <c r="IFX73" s="27"/>
      <c r="IFY73" s="28"/>
      <c r="IFZ73" s="29"/>
      <c r="IGA73" s="30"/>
      <c r="IGB73" s="27"/>
      <c r="IGC73" s="27"/>
      <c r="IGD73" s="27"/>
      <c r="IGE73" s="28"/>
      <c r="IGF73" s="29"/>
      <c r="IGG73" s="30"/>
      <c r="IGH73" s="27"/>
      <c r="IGI73" s="27"/>
      <c r="IGJ73" s="27"/>
      <c r="IGK73" s="28"/>
      <c r="IGL73" s="29"/>
      <c r="IGM73" s="30"/>
      <c r="IGN73" s="27"/>
      <c r="IGO73" s="27"/>
      <c r="IGP73" s="27"/>
      <c r="IGQ73" s="28"/>
      <c r="IGR73" s="29"/>
      <c r="IGS73" s="30"/>
      <c r="IGT73" s="27"/>
      <c r="IGU73" s="27"/>
      <c r="IGV73" s="27"/>
      <c r="IGW73" s="28"/>
      <c r="IGX73" s="29"/>
      <c r="IGY73" s="30"/>
      <c r="IGZ73" s="27"/>
      <c r="IHA73" s="27"/>
      <c r="IHB73" s="27"/>
      <c r="IHC73" s="28"/>
      <c r="IHD73" s="29"/>
      <c r="IHE73" s="30"/>
      <c r="IHF73" s="27"/>
      <c r="IHG73" s="27"/>
      <c r="IHH73" s="27"/>
      <c r="IHI73" s="28"/>
      <c r="IHJ73" s="29"/>
      <c r="IHK73" s="30"/>
      <c r="IHL73" s="27"/>
      <c r="IHM73" s="27"/>
      <c r="IHN73" s="27"/>
      <c r="IHO73" s="28"/>
      <c r="IHP73" s="29"/>
      <c r="IHQ73" s="30"/>
      <c r="IHR73" s="27"/>
      <c r="IHS73" s="27"/>
      <c r="IHT73" s="27"/>
      <c r="IHU73" s="28"/>
      <c r="IHV73" s="29"/>
      <c r="IHW73" s="30"/>
      <c r="IHX73" s="27"/>
      <c r="IHY73" s="27"/>
      <c r="IHZ73" s="27"/>
      <c r="IIA73" s="28"/>
      <c r="IIB73" s="29"/>
      <c r="IIC73" s="30"/>
      <c r="IID73" s="27"/>
      <c r="IIE73" s="27"/>
      <c r="IIF73" s="27"/>
      <c r="IIG73" s="28"/>
      <c r="IIH73" s="29"/>
      <c r="III73" s="30"/>
      <c r="IIJ73" s="27"/>
      <c r="IIK73" s="27"/>
      <c r="IIL73" s="27"/>
      <c r="IIM73" s="28"/>
      <c r="IIN73" s="29"/>
      <c r="IIO73" s="30"/>
      <c r="IIP73" s="27"/>
      <c r="IIQ73" s="27"/>
      <c r="IIR73" s="27"/>
      <c r="IIS73" s="28"/>
      <c r="IIT73" s="29"/>
      <c r="IIU73" s="30"/>
      <c r="IIV73" s="27"/>
      <c r="IIW73" s="27"/>
      <c r="IIX73" s="27"/>
      <c r="IIY73" s="28"/>
      <c r="IIZ73" s="29"/>
      <c r="IJA73" s="30"/>
      <c r="IJB73" s="27"/>
      <c r="IJC73" s="27"/>
      <c r="IJD73" s="27"/>
      <c r="IJE73" s="28"/>
      <c r="IJF73" s="29"/>
      <c r="IJG73" s="30"/>
      <c r="IJH73" s="27"/>
      <c r="IJI73" s="27"/>
      <c r="IJJ73" s="27"/>
      <c r="IJK73" s="28"/>
      <c r="IJL73" s="29"/>
      <c r="IJM73" s="30"/>
      <c r="IJN73" s="27"/>
      <c r="IJO73" s="27"/>
      <c r="IJP73" s="27"/>
      <c r="IJQ73" s="28"/>
      <c r="IJR73" s="29"/>
      <c r="IJS73" s="30"/>
      <c r="IJT73" s="27"/>
      <c r="IJU73" s="27"/>
      <c r="IJV73" s="27"/>
      <c r="IJW73" s="28"/>
      <c r="IJX73" s="29"/>
      <c r="IJY73" s="30"/>
      <c r="IJZ73" s="27"/>
      <c r="IKA73" s="27"/>
      <c r="IKB73" s="27"/>
      <c r="IKC73" s="28"/>
      <c r="IKD73" s="29"/>
      <c r="IKE73" s="30"/>
      <c r="IKF73" s="27"/>
      <c r="IKG73" s="27"/>
      <c r="IKH73" s="27"/>
      <c r="IKI73" s="28"/>
      <c r="IKJ73" s="29"/>
      <c r="IKK73" s="30"/>
      <c r="IKL73" s="27"/>
      <c r="IKM73" s="27"/>
      <c r="IKN73" s="27"/>
      <c r="IKO73" s="28"/>
      <c r="IKP73" s="29"/>
      <c r="IKQ73" s="30"/>
      <c r="IKR73" s="27"/>
      <c r="IKS73" s="27"/>
      <c r="IKT73" s="27"/>
      <c r="IKU73" s="28"/>
      <c r="IKV73" s="29"/>
      <c r="IKW73" s="30"/>
      <c r="IKX73" s="27"/>
      <c r="IKY73" s="27"/>
      <c r="IKZ73" s="27"/>
      <c r="ILA73" s="28"/>
      <c r="ILB73" s="29"/>
      <c r="ILC73" s="30"/>
      <c r="ILD73" s="27"/>
      <c r="ILE73" s="27"/>
      <c r="ILF73" s="27"/>
      <c r="ILG73" s="28"/>
      <c r="ILH73" s="29"/>
      <c r="ILI73" s="30"/>
      <c r="ILJ73" s="27"/>
      <c r="ILK73" s="27"/>
      <c r="ILL73" s="27"/>
      <c r="ILM73" s="28"/>
      <c r="ILN73" s="29"/>
      <c r="ILO73" s="30"/>
      <c r="ILP73" s="27"/>
      <c r="ILQ73" s="27"/>
      <c r="ILR73" s="27"/>
      <c r="ILS73" s="28"/>
      <c r="ILT73" s="29"/>
      <c r="ILU73" s="30"/>
      <c r="ILV73" s="27"/>
      <c r="ILW73" s="27"/>
      <c r="ILX73" s="27"/>
      <c r="ILY73" s="28"/>
      <c r="ILZ73" s="29"/>
      <c r="IMA73" s="30"/>
      <c r="IMB73" s="27"/>
      <c r="IMC73" s="27"/>
      <c r="IMD73" s="27"/>
      <c r="IME73" s="28"/>
      <c r="IMF73" s="29"/>
      <c r="IMG73" s="30"/>
      <c r="IMH73" s="27"/>
      <c r="IMI73" s="27"/>
      <c r="IMJ73" s="27"/>
      <c r="IMK73" s="28"/>
      <c r="IML73" s="29"/>
      <c r="IMM73" s="30"/>
      <c r="IMN73" s="27"/>
      <c r="IMO73" s="27"/>
      <c r="IMP73" s="27"/>
      <c r="IMQ73" s="28"/>
      <c r="IMR73" s="29"/>
      <c r="IMS73" s="30"/>
      <c r="IMT73" s="27"/>
      <c r="IMU73" s="27"/>
      <c r="IMV73" s="27"/>
      <c r="IMW73" s="28"/>
      <c r="IMX73" s="29"/>
      <c r="IMY73" s="30"/>
      <c r="IMZ73" s="27"/>
      <c r="INA73" s="27"/>
      <c r="INB73" s="27"/>
      <c r="INC73" s="28"/>
      <c r="IND73" s="29"/>
      <c r="INE73" s="30"/>
      <c r="INF73" s="27"/>
      <c r="ING73" s="27"/>
      <c r="INH73" s="27"/>
      <c r="INI73" s="28"/>
      <c r="INJ73" s="29"/>
      <c r="INK73" s="30"/>
      <c r="INL73" s="27"/>
      <c r="INM73" s="27"/>
      <c r="INN73" s="27"/>
      <c r="INO73" s="28"/>
      <c r="INP73" s="29"/>
      <c r="INQ73" s="30"/>
      <c r="INR73" s="27"/>
      <c r="INS73" s="27"/>
      <c r="INT73" s="27"/>
      <c r="INU73" s="28"/>
      <c r="INV73" s="29"/>
      <c r="INW73" s="30"/>
      <c r="INX73" s="27"/>
      <c r="INY73" s="27"/>
      <c r="INZ73" s="27"/>
      <c r="IOA73" s="28"/>
      <c r="IOB73" s="29"/>
      <c r="IOC73" s="30"/>
      <c r="IOD73" s="27"/>
      <c r="IOE73" s="27"/>
      <c r="IOF73" s="27"/>
      <c r="IOG73" s="28"/>
      <c r="IOH73" s="29"/>
      <c r="IOI73" s="30"/>
      <c r="IOJ73" s="27"/>
      <c r="IOK73" s="27"/>
      <c r="IOL73" s="27"/>
      <c r="IOM73" s="28"/>
      <c r="ION73" s="29"/>
      <c r="IOO73" s="30"/>
      <c r="IOP73" s="27"/>
      <c r="IOQ73" s="27"/>
      <c r="IOR73" s="27"/>
      <c r="IOS73" s="28"/>
      <c r="IOT73" s="29"/>
      <c r="IOU73" s="30"/>
      <c r="IOV73" s="27"/>
      <c r="IOW73" s="27"/>
      <c r="IOX73" s="27"/>
      <c r="IOY73" s="28"/>
      <c r="IOZ73" s="29"/>
      <c r="IPA73" s="30"/>
      <c r="IPB73" s="27"/>
      <c r="IPC73" s="27"/>
      <c r="IPD73" s="27"/>
      <c r="IPE73" s="28"/>
      <c r="IPF73" s="29"/>
      <c r="IPG73" s="30"/>
      <c r="IPH73" s="27"/>
      <c r="IPI73" s="27"/>
      <c r="IPJ73" s="27"/>
      <c r="IPK73" s="28"/>
      <c r="IPL73" s="29"/>
      <c r="IPM73" s="30"/>
      <c r="IPN73" s="27"/>
      <c r="IPO73" s="27"/>
      <c r="IPP73" s="27"/>
      <c r="IPQ73" s="28"/>
      <c r="IPR73" s="29"/>
      <c r="IPS73" s="30"/>
      <c r="IPT73" s="27"/>
      <c r="IPU73" s="27"/>
      <c r="IPV73" s="27"/>
      <c r="IPW73" s="28"/>
      <c r="IPX73" s="29"/>
      <c r="IPY73" s="30"/>
      <c r="IPZ73" s="27"/>
      <c r="IQA73" s="27"/>
      <c r="IQB73" s="27"/>
      <c r="IQC73" s="28"/>
      <c r="IQD73" s="29"/>
      <c r="IQE73" s="30"/>
      <c r="IQF73" s="27"/>
      <c r="IQG73" s="27"/>
      <c r="IQH73" s="27"/>
      <c r="IQI73" s="28"/>
      <c r="IQJ73" s="29"/>
      <c r="IQK73" s="30"/>
      <c r="IQL73" s="27"/>
      <c r="IQM73" s="27"/>
      <c r="IQN73" s="27"/>
      <c r="IQO73" s="28"/>
      <c r="IQP73" s="29"/>
      <c r="IQQ73" s="30"/>
      <c r="IQR73" s="27"/>
      <c r="IQS73" s="27"/>
      <c r="IQT73" s="27"/>
      <c r="IQU73" s="28"/>
      <c r="IQV73" s="29"/>
      <c r="IQW73" s="30"/>
      <c r="IQX73" s="27"/>
      <c r="IQY73" s="27"/>
      <c r="IQZ73" s="27"/>
      <c r="IRA73" s="28"/>
      <c r="IRB73" s="29"/>
      <c r="IRC73" s="30"/>
      <c r="IRD73" s="27"/>
      <c r="IRE73" s="27"/>
      <c r="IRF73" s="27"/>
      <c r="IRG73" s="28"/>
      <c r="IRH73" s="29"/>
      <c r="IRI73" s="30"/>
      <c r="IRJ73" s="27"/>
      <c r="IRK73" s="27"/>
      <c r="IRL73" s="27"/>
      <c r="IRM73" s="28"/>
      <c r="IRN73" s="29"/>
      <c r="IRO73" s="30"/>
      <c r="IRP73" s="27"/>
      <c r="IRQ73" s="27"/>
      <c r="IRR73" s="27"/>
      <c r="IRS73" s="28"/>
      <c r="IRT73" s="29"/>
      <c r="IRU73" s="30"/>
      <c r="IRV73" s="27"/>
      <c r="IRW73" s="27"/>
      <c r="IRX73" s="27"/>
      <c r="IRY73" s="28"/>
      <c r="IRZ73" s="29"/>
      <c r="ISA73" s="30"/>
      <c r="ISB73" s="27"/>
      <c r="ISC73" s="27"/>
      <c r="ISD73" s="27"/>
      <c r="ISE73" s="28"/>
      <c r="ISF73" s="29"/>
      <c r="ISG73" s="30"/>
      <c r="ISH73" s="27"/>
      <c r="ISI73" s="27"/>
      <c r="ISJ73" s="27"/>
      <c r="ISK73" s="28"/>
      <c r="ISL73" s="29"/>
      <c r="ISM73" s="30"/>
      <c r="ISN73" s="27"/>
      <c r="ISO73" s="27"/>
      <c r="ISP73" s="27"/>
      <c r="ISQ73" s="28"/>
      <c r="ISR73" s="29"/>
      <c r="ISS73" s="30"/>
      <c r="IST73" s="27"/>
      <c r="ISU73" s="27"/>
      <c r="ISV73" s="27"/>
      <c r="ISW73" s="28"/>
      <c r="ISX73" s="29"/>
      <c r="ISY73" s="30"/>
      <c r="ISZ73" s="27"/>
      <c r="ITA73" s="27"/>
      <c r="ITB73" s="27"/>
      <c r="ITC73" s="28"/>
      <c r="ITD73" s="29"/>
      <c r="ITE73" s="30"/>
      <c r="ITF73" s="27"/>
      <c r="ITG73" s="27"/>
      <c r="ITH73" s="27"/>
      <c r="ITI73" s="28"/>
      <c r="ITJ73" s="29"/>
      <c r="ITK73" s="30"/>
      <c r="ITL73" s="27"/>
      <c r="ITM73" s="27"/>
      <c r="ITN73" s="27"/>
      <c r="ITO73" s="28"/>
      <c r="ITP73" s="29"/>
      <c r="ITQ73" s="30"/>
      <c r="ITR73" s="27"/>
      <c r="ITS73" s="27"/>
      <c r="ITT73" s="27"/>
      <c r="ITU73" s="28"/>
      <c r="ITV73" s="29"/>
      <c r="ITW73" s="30"/>
      <c r="ITX73" s="27"/>
      <c r="ITY73" s="27"/>
      <c r="ITZ73" s="27"/>
      <c r="IUA73" s="28"/>
      <c r="IUB73" s="29"/>
      <c r="IUC73" s="30"/>
      <c r="IUD73" s="27"/>
      <c r="IUE73" s="27"/>
      <c r="IUF73" s="27"/>
      <c r="IUG73" s="28"/>
      <c r="IUH73" s="29"/>
      <c r="IUI73" s="30"/>
      <c r="IUJ73" s="27"/>
      <c r="IUK73" s="27"/>
      <c r="IUL73" s="27"/>
      <c r="IUM73" s="28"/>
      <c r="IUN73" s="29"/>
      <c r="IUO73" s="30"/>
      <c r="IUP73" s="27"/>
      <c r="IUQ73" s="27"/>
      <c r="IUR73" s="27"/>
      <c r="IUS73" s="28"/>
      <c r="IUT73" s="29"/>
      <c r="IUU73" s="30"/>
      <c r="IUV73" s="27"/>
      <c r="IUW73" s="27"/>
      <c r="IUX73" s="27"/>
      <c r="IUY73" s="28"/>
      <c r="IUZ73" s="29"/>
      <c r="IVA73" s="30"/>
      <c r="IVB73" s="27"/>
      <c r="IVC73" s="27"/>
      <c r="IVD73" s="27"/>
      <c r="IVE73" s="28"/>
      <c r="IVF73" s="29"/>
      <c r="IVG73" s="30"/>
      <c r="IVH73" s="27"/>
      <c r="IVI73" s="27"/>
      <c r="IVJ73" s="27"/>
      <c r="IVK73" s="28"/>
      <c r="IVL73" s="29"/>
      <c r="IVM73" s="30"/>
      <c r="IVN73" s="27"/>
      <c r="IVO73" s="27"/>
      <c r="IVP73" s="27"/>
      <c r="IVQ73" s="28"/>
      <c r="IVR73" s="29"/>
      <c r="IVS73" s="30"/>
      <c r="IVT73" s="27"/>
      <c r="IVU73" s="27"/>
      <c r="IVV73" s="27"/>
      <c r="IVW73" s="28"/>
      <c r="IVX73" s="29"/>
      <c r="IVY73" s="30"/>
      <c r="IVZ73" s="27"/>
      <c r="IWA73" s="27"/>
      <c r="IWB73" s="27"/>
      <c r="IWC73" s="28"/>
      <c r="IWD73" s="29"/>
      <c r="IWE73" s="30"/>
      <c r="IWF73" s="27"/>
      <c r="IWG73" s="27"/>
      <c r="IWH73" s="27"/>
      <c r="IWI73" s="28"/>
      <c r="IWJ73" s="29"/>
      <c r="IWK73" s="30"/>
      <c r="IWL73" s="27"/>
      <c r="IWM73" s="27"/>
      <c r="IWN73" s="27"/>
      <c r="IWO73" s="28"/>
      <c r="IWP73" s="29"/>
      <c r="IWQ73" s="30"/>
      <c r="IWR73" s="27"/>
      <c r="IWS73" s="27"/>
      <c r="IWT73" s="27"/>
      <c r="IWU73" s="28"/>
      <c r="IWV73" s="29"/>
      <c r="IWW73" s="30"/>
      <c r="IWX73" s="27"/>
      <c r="IWY73" s="27"/>
      <c r="IWZ73" s="27"/>
      <c r="IXA73" s="28"/>
      <c r="IXB73" s="29"/>
      <c r="IXC73" s="30"/>
      <c r="IXD73" s="27"/>
      <c r="IXE73" s="27"/>
      <c r="IXF73" s="27"/>
      <c r="IXG73" s="28"/>
      <c r="IXH73" s="29"/>
      <c r="IXI73" s="30"/>
      <c r="IXJ73" s="27"/>
      <c r="IXK73" s="27"/>
      <c r="IXL73" s="27"/>
      <c r="IXM73" s="28"/>
      <c r="IXN73" s="29"/>
      <c r="IXO73" s="30"/>
      <c r="IXP73" s="27"/>
      <c r="IXQ73" s="27"/>
      <c r="IXR73" s="27"/>
      <c r="IXS73" s="28"/>
      <c r="IXT73" s="29"/>
      <c r="IXU73" s="30"/>
      <c r="IXV73" s="27"/>
      <c r="IXW73" s="27"/>
      <c r="IXX73" s="27"/>
      <c r="IXY73" s="28"/>
      <c r="IXZ73" s="29"/>
      <c r="IYA73" s="30"/>
      <c r="IYB73" s="27"/>
      <c r="IYC73" s="27"/>
      <c r="IYD73" s="27"/>
      <c r="IYE73" s="28"/>
      <c r="IYF73" s="29"/>
      <c r="IYG73" s="30"/>
      <c r="IYH73" s="27"/>
      <c r="IYI73" s="27"/>
      <c r="IYJ73" s="27"/>
      <c r="IYK73" s="28"/>
      <c r="IYL73" s="29"/>
      <c r="IYM73" s="30"/>
      <c r="IYN73" s="27"/>
      <c r="IYO73" s="27"/>
      <c r="IYP73" s="27"/>
      <c r="IYQ73" s="28"/>
      <c r="IYR73" s="29"/>
      <c r="IYS73" s="30"/>
      <c r="IYT73" s="27"/>
      <c r="IYU73" s="27"/>
      <c r="IYV73" s="27"/>
      <c r="IYW73" s="28"/>
      <c r="IYX73" s="29"/>
      <c r="IYY73" s="30"/>
      <c r="IYZ73" s="27"/>
      <c r="IZA73" s="27"/>
      <c r="IZB73" s="27"/>
      <c r="IZC73" s="28"/>
      <c r="IZD73" s="29"/>
      <c r="IZE73" s="30"/>
      <c r="IZF73" s="27"/>
      <c r="IZG73" s="27"/>
      <c r="IZH73" s="27"/>
      <c r="IZI73" s="28"/>
      <c r="IZJ73" s="29"/>
      <c r="IZK73" s="30"/>
      <c r="IZL73" s="27"/>
      <c r="IZM73" s="27"/>
      <c r="IZN73" s="27"/>
      <c r="IZO73" s="28"/>
      <c r="IZP73" s="29"/>
      <c r="IZQ73" s="30"/>
      <c r="IZR73" s="27"/>
      <c r="IZS73" s="27"/>
      <c r="IZT73" s="27"/>
      <c r="IZU73" s="28"/>
      <c r="IZV73" s="29"/>
      <c r="IZW73" s="30"/>
      <c r="IZX73" s="27"/>
      <c r="IZY73" s="27"/>
      <c r="IZZ73" s="27"/>
      <c r="JAA73" s="28"/>
      <c r="JAB73" s="29"/>
      <c r="JAC73" s="30"/>
      <c r="JAD73" s="27"/>
      <c r="JAE73" s="27"/>
      <c r="JAF73" s="27"/>
      <c r="JAG73" s="28"/>
      <c r="JAH73" s="29"/>
      <c r="JAI73" s="30"/>
      <c r="JAJ73" s="27"/>
      <c r="JAK73" s="27"/>
      <c r="JAL73" s="27"/>
      <c r="JAM73" s="28"/>
      <c r="JAN73" s="29"/>
      <c r="JAO73" s="30"/>
      <c r="JAP73" s="27"/>
      <c r="JAQ73" s="27"/>
      <c r="JAR73" s="27"/>
      <c r="JAS73" s="28"/>
      <c r="JAT73" s="29"/>
      <c r="JAU73" s="30"/>
      <c r="JAV73" s="27"/>
      <c r="JAW73" s="27"/>
      <c r="JAX73" s="27"/>
      <c r="JAY73" s="28"/>
      <c r="JAZ73" s="29"/>
      <c r="JBA73" s="30"/>
      <c r="JBB73" s="27"/>
      <c r="JBC73" s="27"/>
      <c r="JBD73" s="27"/>
      <c r="JBE73" s="28"/>
      <c r="JBF73" s="29"/>
      <c r="JBG73" s="30"/>
      <c r="JBH73" s="27"/>
      <c r="JBI73" s="27"/>
      <c r="JBJ73" s="27"/>
      <c r="JBK73" s="28"/>
      <c r="JBL73" s="29"/>
      <c r="JBM73" s="30"/>
      <c r="JBN73" s="27"/>
      <c r="JBO73" s="27"/>
      <c r="JBP73" s="27"/>
      <c r="JBQ73" s="28"/>
      <c r="JBR73" s="29"/>
      <c r="JBS73" s="30"/>
      <c r="JBT73" s="27"/>
      <c r="JBU73" s="27"/>
      <c r="JBV73" s="27"/>
      <c r="JBW73" s="28"/>
      <c r="JBX73" s="29"/>
      <c r="JBY73" s="30"/>
      <c r="JBZ73" s="27"/>
      <c r="JCA73" s="27"/>
      <c r="JCB73" s="27"/>
      <c r="JCC73" s="28"/>
      <c r="JCD73" s="29"/>
      <c r="JCE73" s="30"/>
      <c r="JCF73" s="27"/>
      <c r="JCG73" s="27"/>
      <c r="JCH73" s="27"/>
      <c r="JCI73" s="28"/>
      <c r="JCJ73" s="29"/>
      <c r="JCK73" s="30"/>
      <c r="JCL73" s="27"/>
      <c r="JCM73" s="27"/>
      <c r="JCN73" s="27"/>
      <c r="JCO73" s="28"/>
      <c r="JCP73" s="29"/>
      <c r="JCQ73" s="30"/>
      <c r="JCR73" s="27"/>
      <c r="JCS73" s="27"/>
      <c r="JCT73" s="27"/>
      <c r="JCU73" s="28"/>
      <c r="JCV73" s="29"/>
      <c r="JCW73" s="30"/>
      <c r="JCX73" s="27"/>
      <c r="JCY73" s="27"/>
      <c r="JCZ73" s="27"/>
      <c r="JDA73" s="28"/>
      <c r="JDB73" s="29"/>
      <c r="JDC73" s="30"/>
      <c r="JDD73" s="27"/>
      <c r="JDE73" s="27"/>
      <c r="JDF73" s="27"/>
      <c r="JDG73" s="28"/>
      <c r="JDH73" s="29"/>
      <c r="JDI73" s="30"/>
      <c r="JDJ73" s="27"/>
      <c r="JDK73" s="27"/>
      <c r="JDL73" s="27"/>
      <c r="JDM73" s="28"/>
      <c r="JDN73" s="29"/>
      <c r="JDO73" s="30"/>
      <c r="JDP73" s="27"/>
      <c r="JDQ73" s="27"/>
      <c r="JDR73" s="27"/>
      <c r="JDS73" s="28"/>
      <c r="JDT73" s="29"/>
      <c r="JDU73" s="30"/>
      <c r="JDV73" s="27"/>
      <c r="JDW73" s="27"/>
      <c r="JDX73" s="27"/>
      <c r="JDY73" s="28"/>
      <c r="JDZ73" s="29"/>
      <c r="JEA73" s="30"/>
      <c r="JEB73" s="27"/>
      <c r="JEC73" s="27"/>
      <c r="JED73" s="27"/>
      <c r="JEE73" s="28"/>
      <c r="JEF73" s="29"/>
      <c r="JEG73" s="30"/>
      <c r="JEH73" s="27"/>
      <c r="JEI73" s="27"/>
      <c r="JEJ73" s="27"/>
      <c r="JEK73" s="28"/>
      <c r="JEL73" s="29"/>
      <c r="JEM73" s="30"/>
      <c r="JEN73" s="27"/>
      <c r="JEO73" s="27"/>
      <c r="JEP73" s="27"/>
      <c r="JEQ73" s="28"/>
      <c r="JER73" s="29"/>
      <c r="JES73" s="30"/>
      <c r="JET73" s="27"/>
      <c r="JEU73" s="27"/>
      <c r="JEV73" s="27"/>
      <c r="JEW73" s="28"/>
      <c r="JEX73" s="29"/>
      <c r="JEY73" s="30"/>
      <c r="JEZ73" s="27"/>
      <c r="JFA73" s="27"/>
      <c r="JFB73" s="27"/>
      <c r="JFC73" s="28"/>
      <c r="JFD73" s="29"/>
      <c r="JFE73" s="30"/>
      <c r="JFF73" s="27"/>
      <c r="JFG73" s="27"/>
      <c r="JFH73" s="27"/>
      <c r="JFI73" s="28"/>
      <c r="JFJ73" s="29"/>
      <c r="JFK73" s="30"/>
      <c r="JFL73" s="27"/>
      <c r="JFM73" s="27"/>
      <c r="JFN73" s="27"/>
      <c r="JFO73" s="28"/>
      <c r="JFP73" s="29"/>
      <c r="JFQ73" s="30"/>
      <c r="JFR73" s="27"/>
      <c r="JFS73" s="27"/>
      <c r="JFT73" s="27"/>
      <c r="JFU73" s="28"/>
      <c r="JFV73" s="29"/>
      <c r="JFW73" s="30"/>
      <c r="JFX73" s="27"/>
      <c r="JFY73" s="27"/>
      <c r="JFZ73" s="27"/>
      <c r="JGA73" s="28"/>
      <c r="JGB73" s="29"/>
      <c r="JGC73" s="30"/>
      <c r="JGD73" s="27"/>
      <c r="JGE73" s="27"/>
      <c r="JGF73" s="27"/>
      <c r="JGG73" s="28"/>
      <c r="JGH73" s="29"/>
      <c r="JGI73" s="30"/>
      <c r="JGJ73" s="27"/>
      <c r="JGK73" s="27"/>
      <c r="JGL73" s="27"/>
      <c r="JGM73" s="28"/>
      <c r="JGN73" s="29"/>
      <c r="JGO73" s="30"/>
      <c r="JGP73" s="27"/>
      <c r="JGQ73" s="27"/>
      <c r="JGR73" s="27"/>
      <c r="JGS73" s="28"/>
      <c r="JGT73" s="29"/>
      <c r="JGU73" s="30"/>
      <c r="JGV73" s="27"/>
      <c r="JGW73" s="27"/>
      <c r="JGX73" s="27"/>
      <c r="JGY73" s="28"/>
      <c r="JGZ73" s="29"/>
      <c r="JHA73" s="30"/>
      <c r="JHB73" s="27"/>
      <c r="JHC73" s="27"/>
      <c r="JHD73" s="27"/>
      <c r="JHE73" s="28"/>
      <c r="JHF73" s="29"/>
      <c r="JHG73" s="30"/>
      <c r="JHH73" s="27"/>
      <c r="JHI73" s="27"/>
      <c r="JHJ73" s="27"/>
      <c r="JHK73" s="28"/>
      <c r="JHL73" s="29"/>
      <c r="JHM73" s="30"/>
      <c r="JHN73" s="27"/>
      <c r="JHO73" s="27"/>
      <c r="JHP73" s="27"/>
      <c r="JHQ73" s="28"/>
      <c r="JHR73" s="29"/>
      <c r="JHS73" s="30"/>
      <c r="JHT73" s="27"/>
      <c r="JHU73" s="27"/>
      <c r="JHV73" s="27"/>
      <c r="JHW73" s="28"/>
      <c r="JHX73" s="29"/>
      <c r="JHY73" s="30"/>
      <c r="JHZ73" s="27"/>
      <c r="JIA73" s="27"/>
      <c r="JIB73" s="27"/>
      <c r="JIC73" s="28"/>
      <c r="JID73" s="29"/>
      <c r="JIE73" s="30"/>
      <c r="JIF73" s="27"/>
      <c r="JIG73" s="27"/>
      <c r="JIH73" s="27"/>
      <c r="JII73" s="28"/>
      <c r="JIJ73" s="29"/>
      <c r="JIK73" s="30"/>
      <c r="JIL73" s="27"/>
      <c r="JIM73" s="27"/>
      <c r="JIN73" s="27"/>
      <c r="JIO73" s="28"/>
      <c r="JIP73" s="29"/>
      <c r="JIQ73" s="30"/>
      <c r="JIR73" s="27"/>
      <c r="JIS73" s="27"/>
      <c r="JIT73" s="27"/>
      <c r="JIU73" s="28"/>
      <c r="JIV73" s="29"/>
      <c r="JIW73" s="30"/>
      <c r="JIX73" s="27"/>
      <c r="JIY73" s="27"/>
      <c r="JIZ73" s="27"/>
      <c r="JJA73" s="28"/>
      <c r="JJB73" s="29"/>
      <c r="JJC73" s="30"/>
      <c r="JJD73" s="27"/>
      <c r="JJE73" s="27"/>
      <c r="JJF73" s="27"/>
      <c r="JJG73" s="28"/>
      <c r="JJH73" s="29"/>
      <c r="JJI73" s="30"/>
      <c r="JJJ73" s="27"/>
      <c r="JJK73" s="27"/>
      <c r="JJL73" s="27"/>
      <c r="JJM73" s="28"/>
      <c r="JJN73" s="29"/>
      <c r="JJO73" s="30"/>
      <c r="JJP73" s="27"/>
      <c r="JJQ73" s="27"/>
      <c r="JJR73" s="27"/>
      <c r="JJS73" s="28"/>
      <c r="JJT73" s="29"/>
      <c r="JJU73" s="30"/>
      <c r="JJV73" s="27"/>
      <c r="JJW73" s="27"/>
      <c r="JJX73" s="27"/>
      <c r="JJY73" s="28"/>
      <c r="JJZ73" s="29"/>
      <c r="JKA73" s="30"/>
      <c r="JKB73" s="27"/>
      <c r="JKC73" s="27"/>
      <c r="JKD73" s="27"/>
      <c r="JKE73" s="28"/>
      <c r="JKF73" s="29"/>
      <c r="JKG73" s="30"/>
      <c r="JKH73" s="27"/>
      <c r="JKI73" s="27"/>
      <c r="JKJ73" s="27"/>
      <c r="JKK73" s="28"/>
      <c r="JKL73" s="29"/>
      <c r="JKM73" s="30"/>
      <c r="JKN73" s="27"/>
      <c r="JKO73" s="27"/>
      <c r="JKP73" s="27"/>
      <c r="JKQ73" s="28"/>
      <c r="JKR73" s="29"/>
      <c r="JKS73" s="30"/>
      <c r="JKT73" s="27"/>
      <c r="JKU73" s="27"/>
      <c r="JKV73" s="27"/>
      <c r="JKW73" s="28"/>
      <c r="JKX73" s="29"/>
      <c r="JKY73" s="30"/>
      <c r="JKZ73" s="27"/>
      <c r="JLA73" s="27"/>
      <c r="JLB73" s="27"/>
      <c r="JLC73" s="28"/>
      <c r="JLD73" s="29"/>
      <c r="JLE73" s="30"/>
      <c r="JLF73" s="27"/>
      <c r="JLG73" s="27"/>
      <c r="JLH73" s="27"/>
      <c r="JLI73" s="28"/>
      <c r="JLJ73" s="29"/>
      <c r="JLK73" s="30"/>
      <c r="JLL73" s="27"/>
      <c r="JLM73" s="27"/>
      <c r="JLN73" s="27"/>
      <c r="JLO73" s="28"/>
      <c r="JLP73" s="29"/>
      <c r="JLQ73" s="30"/>
      <c r="JLR73" s="27"/>
      <c r="JLS73" s="27"/>
      <c r="JLT73" s="27"/>
      <c r="JLU73" s="28"/>
      <c r="JLV73" s="29"/>
      <c r="JLW73" s="30"/>
      <c r="JLX73" s="27"/>
      <c r="JLY73" s="27"/>
      <c r="JLZ73" s="27"/>
      <c r="JMA73" s="28"/>
      <c r="JMB73" s="29"/>
      <c r="JMC73" s="30"/>
      <c r="JMD73" s="27"/>
      <c r="JME73" s="27"/>
      <c r="JMF73" s="27"/>
      <c r="JMG73" s="28"/>
      <c r="JMH73" s="29"/>
      <c r="JMI73" s="30"/>
      <c r="JMJ73" s="27"/>
      <c r="JMK73" s="27"/>
      <c r="JML73" s="27"/>
      <c r="JMM73" s="28"/>
      <c r="JMN73" s="29"/>
      <c r="JMO73" s="30"/>
      <c r="JMP73" s="27"/>
      <c r="JMQ73" s="27"/>
      <c r="JMR73" s="27"/>
      <c r="JMS73" s="28"/>
      <c r="JMT73" s="29"/>
      <c r="JMU73" s="30"/>
      <c r="JMV73" s="27"/>
      <c r="JMW73" s="27"/>
      <c r="JMX73" s="27"/>
      <c r="JMY73" s="28"/>
      <c r="JMZ73" s="29"/>
      <c r="JNA73" s="30"/>
      <c r="JNB73" s="27"/>
      <c r="JNC73" s="27"/>
      <c r="JND73" s="27"/>
      <c r="JNE73" s="28"/>
      <c r="JNF73" s="29"/>
      <c r="JNG73" s="30"/>
      <c r="JNH73" s="27"/>
      <c r="JNI73" s="27"/>
      <c r="JNJ73" s="27"/>
      <c r="JNK73" s="28"/>
      <c r="JNL73" s="29"/>
      <c r="JNM73" s="30"/>
      <c r="JNN73" s="27"/>
      <c r="JNO73" s="27"/>
      <c r="JNP73" s="27"/>
      <c r="JNQ73" s="28"/>
      <c r="JNR73" s="29"/>
      <c r="JNS73" s="30"/>
      <c r="JNT73" s="27"/>
      <c r="JNU73" s="27"/>
      <c r="JNV73" s="27"/>
      <c r="JNW73" s="28"/>
      <c r="JNX73" s="29"/>
      <c r="JNY73" s="30"/>
      <c r="JNZ73" s="27"/>
      <c r="JOA73" s="27"/>
      <c r="JOB73" s="27"/>
      <c r="JOC73" s="28"/>
      <c r="JOD73" s="29"/>
      <c r="JOE73" s="30"/>
      <c r="JOF73" s="27"/>
      <c r="JOG73" s="27"/>
      <c r="JOH73" s="27"/>
      <c r="JOI73" s="28"/>
      <c r="JOJ73" s="29"/>
      <c r="JOK73" s="30"/>
      <c r="JOL73" s="27"/>
      <c r="JOM73" s="27"/>
      <c r="JON73" s="27"/>
      <c r="JOO73" s="28"/>
      <c r="JOP73" s="29"/>
      <c r="JOQ73" s="30"/>
      <c r="JOR73" s="27"/>
      <c r="JOS73" s="27"/>
      <c r="JOT73" s="27"/>
      <c r="JOU73" s="28"/>
      <c r="JOV73" s="29"/>
      <c r="JOW73" s="30"/>
      <c r="JOX73" s="27"/>
      <c r="JOY73" s="27"/>
      <c r="JOZ73" s="27"/>
      <c r="JPA73" s="28"/>
      <c r="JPB73" s="29"/>
      <c r="JPC73" s="30"/>
      <c r="JPD73" s="27"/>
      <c r="JPE73" s="27"/>
      <c r="JPF73" s="27"/>
      <c r="JPG73" s="28"/>
      <c r="JPH73" s="29"/>
      <c r="JPI73" s="30"/>
      <c r="JPJ73" s="27"/>
      <c r="JPK73" s="27"/>
      <c r="JPL73" s="27"/>
      <c r="JPM73" s="28"/>
      <c r="JPN73" s="29"/>
      <c r="JPO73" s="30"/>
      <c r="JPP73" s="27"/>
      <c r="JPQ73" s="27"/>
      <c r="JPR73" s="27"/>
      <c r="JPS73" s="28"/>
      <c r="JPT73" s="29"/>
      <c r="JPU73" s="30"/>
      <c r="JPV73" s="27"/>
      <c r="JPW73" s="27"/>
      <c r="JPX73" s="27"/>
      <c r="JPY73" s="28"/>
      <c r="JPZ73" s="29"/>
      <c r="JQA73" s="30"/>
      <c r="JQB73" s="27"/>
      <c r="JQC73" s="27"/>
      <c r="JQD73" s="27"/>
      <c r="JQE73" s="28"/>
      <c r="JQF73" s="29"/>
      <c r="JQG73" s="30"/>
      <c r="JQH73" s="27"/>
      <c r="JQI73" s="27"/>
      <c r="JQJ73" s="27"/>
      <c r="JQK73" s="28"/>
      <c r="JQL73" s="29"/>
      <c r="JQM73" s="30"/>
      <c r="JQN73" s="27"/>
      <c r="JQO73" s="27"/>
      <c r="JQP73" s="27"/>
      <c r="JQQ73" s="28"/>
      <c r="JQR73" s="29"/>
      <c r="JQS73" s="30"/>
      <c r="JQT73" s="27"/>
      <c r="JQU73" s="27"/>
      <c r="JQV73" s="27"/>
      <c r="JQW73" s="28"/>
      <c r="JQX73" s="29"/>
      <c r="JQY73" s="30"/>
      <c r="JQZ73" s="27"/>
      <c r="JRA73" s="27"/>
      <c r="JRB73" s="27"/>
      <c r="JRC73" s="28"/>
      <c r="JRD73" s="29"/>
      <c r="JRE73" s="30"/>
      <c r="JRF73" s="27"/>
      <c r="JRG73" s="27"/>
      <c r="JRH73" s="27"/>
      <c r="JRI73" s="28"/>
      <c r="JRJ73" s="29"/>
      <c r="JRK73" s="30"/>
      <c r="JRL73" s="27"/>
      <c r="JRM73" s="27"/>
      <c r="JRN73" s="27"/>
      <c r="JRO73" s="28"/>
      <c r="JRP73" s="29"/>
      <c r="JRQ73" s="30"/>
      <c r="JRR73" s="27"/>
      <c r="JRS73" s="27"/>
      <c r="JRT73" s="27"/>
      <c r="JRU73" s="28"/>
      <c r="JRV73" s="29"/>
      <c r="JRW73" s="30"/>
      <c r="JRX73" s="27"/>
      <c r="JRY73" s="27"/>
      <c r="JRZ73" s="27"/>
      <c r="JSA73" s="28"/>
      <c r="JSB73" s="29"/>
      <c r="JSC73" s="30"/>
      <c r="JSD73" s="27"/>
      <c r="JSE73" s="27"/>
      <c r="JSF73" s="27"/>
      <c r="JSG73" s="28"/>
      <c r="JSH73" s="29"/>
      <c r="JSI73" s="30"/>
      <c r="JSJ73" s="27"/>
      <c r="JSK73" s="27"/>
      <c r="JSL73" s="27"/>
      <c r="JSM73" s="28"/>
      <c r="JSN73" s="29"/>
      <c r="JSO73" s="30"/>
      <c r="JSP73" s="27"/>
      <c r="JSQ73" s="27"/>
      <c r="JSR73" s="27"/>
      <c r="JSS73" s="28"/>
      <c r="JST73" s="29"/>
      <c r="JSU73" s="30"/>
      <c r="JSV73" s="27"/>
      <c r="JSW73" s="27"/>
      <c r="JSX73" s="27"/>
      <c r="JSY73" s="28"/>
      <c r="JSZ73" s="29"/>
      <c r="JTA73" s="30"/>
      <c r="JTB73" s="27"/>
      <c r="JTC73" s="27"/>
      <c r="JTD73" s="27"/>
      <c r="JTE73" s="28"/>
      <c r="JTF73" s="29"/>
      <c r="JTG73" s="30"/>
      <c r="JTH73" s="27"/>
      <c r="JTI73" s="27"/>
      <c r="JTJ73" s="27"/>
      <c r="JTK73" s="28"/>
      <c r="JTL73" s="29"/>
      <c r="JTM73" s="30"/>
      <c r="JTN73" s="27"/>
      <c r="JTO73" s="27"/>
      <c r="JTP73" s="27"/>
      <c r="JTQ73" s="28"/>
      <c r="JTR73" s="29"/>
      <c r="JTS73" s="30"/>
      <c r="JTT73" s="27"/>
      <c r="JTU73" s="27"/>
      <c r="JTV73" s="27"/>
      <c r="JTW73" s="28"/>
      <c r="JTX73" s="29"/>
      <c r="JTY73" s="30"/>
      <c r="JTZ73" s="27"/>
      <c r="JUA73" s="27"/>
      <c r="JUB73" s="27"/>
      <c r="JUC73" s="28"/>
      <c r="JUD73" s="29"/>
      <c r="JUE73" s="30"/>
      <c r="JUF73" s="27"/>
      <c r="JUG73" s="27"/>
      <c r="JUH73" s="27"/>
      <c r="JUI73" s="28"/>
      <c r="JUJ73" s="29"/>
      <c r="JUK73" s="30"/>
      <c r="JUL73" s="27"/>
      <c r="JUM73" s="27"/>
      <c r="JUN73" s="27"/>
      <c r="JUO73" s="28"/>
      <c r="JUP73" s="29"/>
      <c r="JUQ73" s="30"/>
      <c r="JUR73" s="27"/>
      <c r="JUS73" s="27"/>
      <c r="JUT73" s="27"/>
      <c r="JUU73" s="28"/>
      <c r="JUV73" s="29"/>
      <c r="JUW73" s="30"/>
      <c r="JUX73" s="27"/>
      <c r="JUY73" s="27"/>
      <c r="JUZ73" s="27"/>
      <c r="JVA73" s="28"/>
      <c r="JVB73" s="29"/>
      <c r="JVC73" s="30"/>
      <c r="JVD73" s="27"/>
      <c r="JVE73" s="27"/>
      <c r="JVF73" s="27"/>
      <c r="JVG73" s="28"/>
      <c r="JVH73" s="29"/>
      <c r="JVI73" s="30"/>
      <c r="JVJ73" s="27"/>
      <c r="JVK73" s="27"/>
      <c r="JVL73" s="27"/>
      <c r="JVM73" s="28"/>
      <c r="JVN73" s="29"/>
      <c r="JVO73" s="30"/>
      <c r="JVP73" s="27"/>
      <c r="JVQ73" s="27"/>
      <c r="JVR73" s="27"/>
      <c r="JVS73" s="28"/>
      <c r="JVT73" s="29"/>
      <c r="JVU73" s="30"/>
      <c r="JVV73" s="27"/>
      <c r="JVW73" s="27"/>
      <c r="JVX73" s="27"/>
      <c r="JVY73" s="28"/>
      <c r="JVZ73" s="29"/>
      <c r="JWA73" s="30"/>
      <c r="JWB73" s="27"/>
      <c r="JWC73" s="27"/>
      <c r="JWD73" s="27"/>
      <c r="JWE73" s="28"/>
      <c r="JWF73" s="29"/>
      <c r="JWG73" s="30"/>
      <c r="JWH73" s="27"/>
      <c r="JWI73" s="27"/>
      <c r="JWJ73" s="27"/>
      <c r="JWK73" s="28"/>
      <c r="JWL73" s="29"/>
      <c r="JWM73" s="30"/>
      <c r="JWN73" s="27"/>
      <c r="JWO73" s="27"/>
      <c r="JWP73" s="27"/>
      <c r="JWQ73" s="28"/>
      <c r="JWR73" s="29"/>
      <c r="JWS73" s="30"/>
      <c r="JWT73" s="27"/>
      <c r="JWU73" s="27"/>
      <c r="JWV73" s="27"/>
      <c r="JWW73" s="28"/>
      <c r="JWX73" s="29"/>
      <c r="JWY73" s="30"/>
      <c r="JWZ73" s="27"/>
      <c r="JXA73" s="27"/>
      <c r="JXB73" s="27"/>
      <c r="JXC73" s="28"/>
      <c r="JXD73" s="29"/>
      <c r="JXE73" s="30"/>
      <c r="JXF73" s="27"/>
      <c r="JXG73" s="27"/>
      <c r="JXH73" s="27"/>
      <c r="JXI73" s="28"/>
      <c r="JXJ73" s="29"/>
      <c r="JXK73" s="30"/>
      <c r="JXL73" s="27"/>
      <c r="JXM73" s="27"/>
      <c r="JXN73" s="27"/>
      <c r="JXO73" s="28"/>
      <c r="JXP73" s="29"/>
      <c r="JXQ73" s="30"/>
      <c r="JXR73" s="27"/>
      <c r="JXS73" s="27"/>
      <c r="JXT73" s="27"/>
      <c r="JXU73" s="28"/>
      <c r="JXV73" s="29"/>
      <c r="JXW73" s="30"/>
      <c r="JXX73" s="27"/>
      <c r="JXY73" s="27"/>
      <c r="JXZ73" s="27"/>
      <c r="JYA73" s="28"/>
      <c r="JYB73" s="29"/>
      <c r="JYC73" s="30"/>
      <c r="JYD73" s="27"/>
      <c r="JYE73" s="27"/>
      <c r="JYF73" s="27"/>
      <c r="JYG73" s="28"/>
      <c r="JYH73" s="29"/>
      <c r="JYI73" s="30"/>
      <c r="JYJ73" s="27"/>
      <c r="JYK73" s="27"/>
      <c r="JYL73" s="27"/>
      <c r="JYM73" s="28"/>
      <c r="JYN73" s="29"/>
      <c r="JYO73" s="30"/>
      <c r="JYP73" s="27"/>
      <c r="JYQ73" s="27"/>
      <c r="JYR73" s="27"/>
      <c r="JYS73" s="28"/>
      <c r="JYT73" s="29"/>
      <c r="JYU73" s="30"/>
      <c r="JYV73" s="27"/>
      <c r="JYW73" s="27"/>
      <c r="JYX73" s="27"/>
      <c r="JYY73" s="28"/>
      <c r="JYZ73" s="29"/>
      <c r="JZA73" s="30"/>
      <c r="JZB73" s="27"/>
      <c r="JZC73" s="27"/>
      <c r="JZD73" s="27"/>
      <c r="JZE73" s="28"/>
      <c r="JZF73" s="29"/>
      <c r="JZG73" s="30"/>
      <c r="JZH73" s="27"/>
      <c r="JZI73" s="27"/>
      <c r="JZJ73" s="27"/>
      <c r="JZK73" s="28"/>
      <c r="JZL73" s="29"/>
      <c r="JZM73" s="30"/>
      <c r="JZN73" s="27"/>
      <c r="JZO73" s="27"/>
      <c r="JZP73" s="27"/>
      <c r="JZQ73" s="28"/>
      <c r="JZR73" s="29"/>
      <c r="JZS73" s="30"/>
      <c r="JZT73" s="27"/>
      <c r="JZU73" s="27"/>
      <c r="JZV73" s="27"/>
      <c r="JZW73" s="28"/>
      <c r="JZX73" s="29"/>
      <c r="JZY73" s="30"/>
      <c r="JZZ73" s="27"/>
      <c r="KAA73" s="27"/>
      <c r="KAB73" s="27"/>
      <c r="KAC73" s="28"/>
      <c r="KAD73" s="29"/>
      <c r="KAE73" s="30"/>
      <c r="KAF73" s="27"/>
      <c r="KAG73" s="27"/>
      <c r="KAH73" s="27"/>
      <c r="KAI73" s="28"/>
      <c r="KAJ73" s="29"/>
      <c r="KAK73" s="30"/>
      <c r="KAL73" s="27"/>
      <c r="KAM73" s="27"/>
      <c r="KAN73" s="27"/>
      <c r="KAO73" s="28"/>
      <c r="KAP73" s="29"/>
      <c r="KAQ73" s="30"/>
      <c r="KAR73" s="27"/>
      <c r="KAS73" s="27"/>
      <c r="KAT73" s="27"/>
      <c r="KAU73" s="28"/>
      <c r="KAV73" s="29"/>
      <c r="KAW73" s="30"/>
      <c r="KAX73" s="27"/>
      <c r="KAY73" s="27"/>
      <c r="KAZ73" s="27"/>
      <c r="KBA73" s="28"/>
      <c r="KBB73" s="29"/>
      <c r="KBC73" s="30"/>
      <c r="KBD73" s="27"/>
      <c r="KBE73" s="27"/>
      <c r="KBF73" s="27"/>
      <c r="KBG73" s="28"/>
      <c r="KBH73" s="29"/>
      <c r="KBI73" s="30"/>
      <c r="KBJ73" s="27"/>
      <c r="KBK73" s="27"/>
      <c r="KBL73" s="27"/>
      <c r="KBM73" s="28"/>
      <c r="KBN73" s="29"/>
      <c r="KBO73" s="30"/>
      <c r="KBP73" s="27"/>
      <c r="KBQ73" s="27"/>
      <c r="KBR73" s="27"/>
      <c r="KBS73" s="28"/>
      <c r="KBT73" s="29"/>
      <c r="KBU73" s="30"/>
      <c r="KBV73" s="27"/>
      <c r="KBW73" s="27"/>
      <c r="KBX73" s="27"/>
      <c r="KBY73" s="28"/>
      <c r="KBZ73" s="29"/>
      <c r="KCA73" s="30"/>
      <c r="KCB73" s="27"/>
      <c r="KCC73" s="27"/>
      <c r="KCD73" s="27"/>
      <c r="KCE73" s="28"/>
      <c r="KCF73" s="29"/>
      <c r="KCG73" s="30"/>
      <c r="KCH73" s="27"/>
      <c r="KCI73" s="27"/>
      <c r="KCJ73" s="27"/>
      <c r="KCK73" s="28"/>
      <c r="KCL73" s="29"/>
      <c r="KCM73" s="30"/>
      <c r="KCN73" s="27"/>
      <c r="KCO73" s="27"/>
      <c r="KCP73" s="27"/>
      <c r="KCQ73" s="28"/>
      <c r="KCR73" s="29"/>
      <c r="KCS73" s="30"/>
      <c r="KCT73" s="27"/>
      <c r="KCU73" s="27"/>
      <c r="KCV73" s="27"/>
      <c r="KCW73" s="28"/>
      <c r="KCX73" s="29"/>
      <c r="KCY73" s="30"/>
      <c r="KCZ73" s="27"/>
      <c r="KDA73" s="27"/>
      <c r="KDB73" s="27"/>
      <c r="KDC73" s="28"/>
      <c r="KDD73" s="29"/>
      <c r="KDE73" s="30"/>
      <c r="KDF73" s="27"/>
      <c r="KDG73" s="27"/>
      <c r="KDH73" s="27"/>
      <c r="KDI73" s="28"/>
      <c r="KDJ73" s="29"/>
      <c r="KDK73" s="30"/>
      <c r="KDL73" s="27"/>
      <c r="KDM73" s="27"/>
      <c r="KDN73" s="27"/>
      <c r="KDO73" s="28"/>
      <c r="KDP73" s="29"/>
      <c r="KDQ73" s="30"/>
      <c r="KDR73" s="27"/>
      <c r="KDS73" s="27"/>
      <c r="KDT73" s="27"/>
      <c r="KDU73" s="28"/>
      <c r="KDV73" s="29"/>
      <c r="KDW73" s="30"/>
      <c r="KDX73" s="27"/>
      <c r="KDY73" s="27"/>
      <c r="KDZ73" s="27"/>
      <c r="KEA73" s="28"/>
      <c r="KEB73" s="29"/>
      <c r="KEC73" s="30"/>
      <c r="KED73" s="27"/>
      <c r="KEE73" s="27"/>
      <c r="KEF73" s="27"/>
      <c r="KEG73" s="28"/>
      <c r="KEH73" s="29"/>
      <c r="KEI73" s="30"/>
      <c r="KEJ73" s="27"/>
      <c r="KEK73" s="27"/>
      <c r="KEL73" s="27"/>
      <c r="KEM73" s="28"/>
      <c r="KEN73" s="29"/>
      <c r="KEO73" s="30"/>
      <c r="KEP73" s="27"/>
      <c r="KEQ73" s="27"/>
      <c r="KER73" s="27"/>
      <c r="KES73" s="28"/>
      <c r="KET73" s="29"/>
      <c r="KEU73" s="30"/>
      <c r="KEV73" s="27"/>
      <c r="KEW73" s="27"/>
      <c r="KEX73" s="27"/>
      <c r="KEY73" s="28"/>
      <c r="KEZ73" s="29"/>
      <c r="KFA73" s="30"/>
      <c r="KFB73" s="27"/>
      <c r="KFC73" s="27"/>
      <c r="KFD73" s="27"/>
      <c r="KFE73" s="28"/>
      <c r="KFF73" s="29"/>
      <c r="KFG73" s="30"/>
      <c r="KFH73" s="27"/>
      <c r="KFI73" s="27"/>
      <c r="KFJ73" s="27"/>
      <c r="KFK73" s="28"/>
      <c r="KFL73" s="29"/>
      <c r="KFM73" s="30"/>
      <c r="KFN73" s="27"/>
      <c r="KFO73" s="27"/>
      <c r="KFP73" s="27"/>
      <c r="KFQ73" s="28"/>
      <c r="KFR73" s="29"/>
      <c r="KFS73" s="30"/>
      <c r="KFT73" s="27"/>
      <c r="KFU73" s="27"/>
      <c r="KFV73" s="27"/>
      <c r="KFW73" s="28"/>
      <c r="KFX73" s="29"/>
      <c r="KFY73" s="30"/>
      <c r="KFZ73" s="27"/>
      <c r="KGA73" s="27"/>
      <c r="KGB73" s="27"/>
      <c r="KGC73" s="28"/>
      <c r="KGD73" s="29"/>
      <c r="KGE73" s="30"/>
      <c r="KGF73" s="27"/>
      <c r="KGG73" s="27"/>
      <c r="KGH73" s="27"/>
      <c r="KGI73" s="28"/>
      <c r="KGJ73" s="29"/>
      <c r="KGK73" s="30"/>
      <c r="KGL73" s="27"/>
      <c r="KGM73" s="27"/>
      <c r="KGN73" s="27"/>
      <c r="KGO73" s="28"/>
      <c r="KGP73" s="29"/>
      <c r="KGQ73" s="30"/>
      <c r="KGR73" s="27"/>
      <c r="KGS73" s="27"/>
      <c r="KGT73" s="27"/>
      <c r="KGU73" s="28"/>
      <c r="KGV73" s="29"/>
      <c r="KGW73" s="30"/>
      <c r="KGX73" s="27"/>
      <c r="KGY73" s="27"/>
      <c r="KGZ73" s="27"/>
      <c r="KHA73" s="28"/>
      <c r="KHB73" s="29"/>
      <c r="KHC73" s="30"/>
      <c r="KHD73" s="27"/>
      <c r="KHE73" s="27"/>
      <c r="KHF73" s="27"/>
      <c r="KHG73" s="28"/>
      <c r="KHH73" s="29"/>
      <c r="KHI73" s="30"/>
      <c r="KHJ73" s="27"/>
      <c r="KHK73" s="27"/>
      <c r="KHL73" s="27"/>
      <c r="KHM73" s="28"/>
      <c r="KHN73" s="29"/>
      <c r="KHO73" s="30"/>
      <c r="KHP73" s="27"/>
      <c r="KHQ73" s="27"/>
      <c r="KHR73" s="27"/>
      <c r="KHS73" s="28"/>
      <c r="KHT73" s="29"/>
      <c r="KHU73" s="30"/>
      <c r="KHV73" s="27"/>
      <c r="KHW73" s="27"/>
      <c r="KHX73" s="27"/>
      <c r="KHY73" s="28"/>
      <c r="KHZ73" s="29"/>
      <c r="KIA73" s="30"/>
      <c r="KIB73" s="27"/>
      <c r="KIC73" s="27"/>
      <c r="KID73" s="27"/>
      <c r="KIE73" s="28"/>
      <c r="KIF73" s="29"/>
      <c r="KIG73" s="30"/>
      <c r="KIH73" s="27"/>
      <c r="KII73" s="27"/>
      <c r="KIJ73" s="27"/>
      <c r="KIK73" s="28"/>
      <c r="KIL73" s="29"/>
      <c r="KIM73" s="30"/>
      <c r="KIN73" s="27"/>
      <c r="KIO73" s="27"/>
      <c r="KIP73" s="27"/>
      <c r="KIQ73" s="28"/>
      <c r="KIR73" s="29"/>
      <c r="KIS73" s="30"/>
      <c r="KIT73" s="27"/>
      <c r="KIU73" s="27"/>
      <c r="KIV73" s="27"/>
      <c r="KIW73" s="28"/>
      <c r="KIX73" s="29"/>
      <c r="KIY73" s="30"/>
      <c r="KIZ73" s="27"/>
      <c r="KJA73" s="27"/>
      <c r="KJB73" s="27"/>
      <c r="KJC73" s="28"/>
      <c r="KJD73" s="29"/>
      <c r="KJE73" s="30"/>
      <c r="KJF73" s="27"/>
      <c r="KJG73" s="27"/>
      <c r="KJH73" s="27"/>
      <c r="KJI73" s="28"/>
      <c r="KJJ73" s="29"/>
      <c r="KJK73" s="30"/>
      <c r="KJL73" s="27"/>
      <c r="KJM73" s="27"/>
      <c r="KJN73" s="27"/>
      <c r="KJO73" s="28"/>
      <c r="KJP73" s="29"/>
      <c r="KJQ73" s="30"/>
      <c r="KJR73" s="27"/>
      <c r="KJS73" s="27"/>
      <c r="KJT73" s="27"/>
      <c r="KJU73" s="28"/>
      <c r="KJV73" s="29"/>
      <c r="KJW73" s="30"/>
      <c r="KJX73" s="27"/>
      <c r="KJY73" s="27"/>
      <c r="KJZ73" s="27"/>
      <c r="KKA73" s="28"/>
      <c r="KKB73" s="29"/>
      <c r="KKC73" s="30"/>
      <c r="KKD73" s="27"/>
      <c r="KKE73" s="27"/>
      <c r="KKF73" s="27"/>
      <c r="KKG73" s="28"/>
      <c r="KKH73" s="29"/>
      <c r="KKI73" s="30"/>
      <c r="KKJ73" s="27"/>
      <c r="KKK73" s="27"/>
      <c r="KKL73" s="27"/>
      <c r="KKM73" s="28"/>
      <c r="KKN73" s="29"/>
      <c r="KKO73" s="30"/>
      <c r="KKP73" s="27"/>
      <c r="KKQ73" s="27"/>
      <c r="KKR73" s="27"/>
      <c r="KKS73" s="28"/>
      <c r="KKT73" s="29"/>
      <c r="KKU73" s="30"/>
      <c r="KKV73" s="27"/>
      <c r="KKW73" s="27"/>
      <c r="KKX73" s="27"/>
      <c r="KKY73" s="28"/>
      <c r="KKZ73" s="29"/>
      <c r="KLA73" s="30"/>
      <c r="KLB73" s="27"/>
      <c r="KLC73" s="27"/>
      <c r="KLD73" s="27"/>
      <c r="KLE73" s="28"/>
      <c r="KLF73" s="29"/>
      <c r="KLG73" s="30"/>
      <c r="KLH73" s="27"/>
      <c r="KLI73" s="27"/>
      <c r="KLJ73" s="27"/>
      <c r="KLK73" s="28"/>
      <c r="KLL73" s="29"/>
      <c r="KLM73" s="30"/>
      <c r="KLN73" s="27"/>
      <c r="KLO73" s="27"/>
      <c r="KLP73" s="27"/>
      <c r="KLQ73" s="28"/>
      <c r="KLR73" s="29"/>
      <c r="KLS73" s="30"/>
      <c r="KLT73" s="27"/>
      <c r="KLU73" s="27"/>
      <c r="KLV73" s="27"/>
      <c r="KLW73" s="28"/>
      <c r="KLX73" s="29"/>
      <c r="KLY73" s="30"/>
      <c r="KLZ73" s="27"/>
      <c r="KMA73" s="27"/>
      <c r="KMB73" s="27"/>
      <c r="KMC73" s="28"/>
      <c r="KMD73" s="29"/>
      <c r="KME73" s="30"/>
      <c r="KMF73" s="27"/>
      <c r="KMG73" s="27"/>
      <c r="KMH73" s="27"/>
      <c r="KMI73" s="28"/>
      <c r="KMJ73" s="29"/>
      <c r="KMK73" s="30"/>
      <c r="KML73" s="27"/>
      <c r="KMM73" s="27"/>
      <c r="KMN73" s="27"/>
      <c r="KMO73" s="28"/>
      <c r="KMP73" s="29"/>
      <c r="KMQ73" s="30"/>
      <c r="KMR73" s="27"/>
      <c r="KMS73" s="27"/>
      <c r="KMT73" s="27"/>
      <c r="KMU73" s="28"/>
      <c r="KMV73" s="29"/>
      <c r="KMW73" s="30"/>
      <c r="KMX73" s="27"/>
      <c r="KMY73" s="27"/>
      <c r="KMZ73" s="27"/>
      <c r="KNA73" s="28"/>
      <c r="KNB73" s="29"/>
      <c r="KNC73" s="30"/>
      <c r="KND73" s="27"/>
      <c r="KNE73" s="27"/>
      <c r="KNF73" s="27"/>
      <c r="KNG73" s="28"/>
      <c r="KNH73" s="29"/>
      <c r="KNI73" s="30"/>
      <c r="KNJ73" s="27"/>
      <c r="KNK73" s="27"/>
      <c r="KNL73" s="27"/>
      <c r="KNM73" s="28"/>
      <c r="KNN73" s="29"/>
      <c r="KNO73" s="30"/>
      <c r="KNP73" s="27"/>
      <c r="KNQ73" s="27"/>
      <c r="KNR73" s="27"/>
      <c r="KNS73" s="28"/>
      <c r="KNT73" s="29"/>
      <c r="KNU73" s="30"/>
      <c r="KNV73" s="27"/>
      <c r="KNW73" s="27"/>
      <c r="KNX73" s="27"/>
      <c r="KNY73" s="28"/>
      <c r="KNZ73" s="29"/>
      <c r="KOA73" s="30"/>
      <c r="KOB73" s="27"/>
      <c r="KOC73" s="27"/>
      <c r="KOD73" s="27"/>
      <c r="KOE73" s="28"/>
      <c r="KOF73" s="29"/>
      <c r="KOG73" s="30"/>
      <c r="KOH73" s="27"/>
      <c r="KOI73" s="27"/>
      <c r="KOJ73" s="27"/>
      <c r="KOK73" s="28"/>
      <c r="KOL73" s="29"/>
      <c r="KOM73" s="30"/>
      <c r="KON73" s="27"/>
      <c r="KOO73" s="27"/>
      <c r="KOP73" s="27"/>
      <c r="KOQ73" s="28"/>
      <c r="KOR73" s="29"/>
      <c r="KOS73" s="30"/>
      <c r="KOT73" s="27"/>
      <c r="KOU73" s="27"/>
      <c r="KOV73" s="27"/>
      <c r="KOW73" s="28"/>
      <c r="KOX73" s="29"/>
      <c r="KOY73" s="30"/>
      <c r="KOZ73" s="27"/>
      <c r="KPA73" s="27"/>
      <c r="KPB73" s="27"/>
      <c r="KPC73" s="28"/>
      <c r="KPD73" s="29"/>
      <c r="KPE73" s="30"/>
      <c r="KPF73" s="27"/>
      <c r="KPG73" s="27"/>
      <c r="KPH73" s="27"/>
      <c r="KPI73" s="28"/>
      <c r="KPJ73" s="29"/>
      <c r="KPK73" s="30"/>
      <c r="KPL73" s="27"/>
      <c r="KPM73" s="27"/>
      <c r="KPN73" s="27"/>
      <c r="KPO73" s="28"/>
      <c r="KPP73" s="29"/>
      <c r="KPQ73" s="30"/>
      <c r="KPR73" s="27"/>
      <c r="KPS73" s="27"/>
      <c r="KPT73" s="27"/>
      <c r="KPU73" s="28"/>
      <c r="KPV73" s="29"/>
      <c r="KPW73" s="30"/>
      <c r="KPX73" s="27"/>
      <c r="KPY73" s="27"/>
      <c r="KPZ73" s="27"/>
      <c r="KQA73" s="28"/>
      <c r="KQB73" s="29"/>
      <c r="KQC73" s="30"/>
      <c r="KQD73" s="27"/>
      <c r="KQE73" s="27"/>
      <c r="KQF73" s="27"/>
      <c r="KQG73" s="28"/>
      <c r="KQH73" s="29"/>
      <c r="KQI73" s="30"/>
      <c r="KQJ73" s="27"/>
      <c r="KQK73" s="27"/>
      <c r="KQL73" s="27"/>
      <c r="KQM73" s="28"/>
      <c r="KQN73" s="29"/>
      <c r="KQO73" s="30"/>
      <c r="KQP73" s="27"/>
      <c r="KQQ73" s="27"/>
      <c r="KQR73" s="27"/>
      <c r="KQS73" s="28"/>
      <c r="KQT73" s="29"/>
      <c r="KQU73" s="30"/>
      <c r="KQV73" s="27"/>
      <c r="KQW73" s="27"/>
      <c r="KQX73" s="27"/>
      <c r="KQY73" s="28"/>
      <c r="KQZ73" s="29"/>
      <c r="KRA73" s="30"/>
      <c r="KRB73" s="27"/>
      <c r="KRC73" s="27"/>
      <c r="KRD73" s="27"/>
      <c r="KRE73" s="28"/>
      <c r="KRF73" s="29"/>
      <c r="KRG73" s="30"/>
      <c r="KRH73" s="27"/>
      <c r="KRI73" s="27"/>
      <c r="KRJ73" s="27"/>
      <c r="KRK73" s="28"/>
      <c r="KRL73" s="29"/>
      <c r="KRM73" s="30"/>
      <c r="KRN73" s="27"/>
      <c r="KRO73" s="27"/>
      <c r="KRP73" s="27"/>
      <c r="KRQ73" s="28"/>
      <c r="KRR73" s="29"/>
      <c r="KRS73" s="30"/>
      <c r="KRT73" s="27"/>
      <c r="KRU73" s="27"/>
      <c r="KRV73" s="27"/>
      <c r="KRW73" s="28"/>
      <c r="KRX73" s="29"/>
      <c r="KRY73" s="30"/>
      <c r="KRZ73" s="27"/>
      <c r="KSA73" s="27"/>
      <c r="KSB73" s="27"/>
      <c r="KSC73" s="28"/>
      <c r="KSD73" s="29"/>
      <c r="KSE73" s="30"/>
      <c r="KSF73" s="27"/>
      <c r="KSG73" s="27"/>
      <c r="KSH73" s="27"/>
      <c r="KSI73" s="28"/>
      <c r="KSJ73" s="29"/>
      <c r="KSK73" s="30"/>
      <c r="KSL73" s="27"/>
      <c r="KSM73" s="27"/>
      <c r="KSN73" s="27"/>
      <c r="KSO73" s="28"/>
      <c r="KSP73" s="29"/>
      <c r="KSQ73" s="30"/>
      <c r="KSR73" s="27"/>
      <c r="KSS73" s="27"/>
      <c r="KST73" s="27"/>
      <c r="KSU73" s="28"/>
      <c r="KSV73" s="29"/>
      <c r="KSW73" s="30"/>
      <c r="KSX73" s="27"/>
      <c r="KSY73" s="27"/>
      <c r="KSZ73" s="27"/>
      <c r="KTA73" s="28"/>
      <c r="KTB73" s="29"/>
      <c r="KTC73" s="30"/>
      <c r="KTD73" s="27"/>
      <c r="KTE73" s="27"/>
      <c r="KTF73" s="27"/>
      <c r="KTG73" s="28"/>
      <c r="KTH73" s="29"/>
      <c r="KTI73" s="30"/>
      <c r="KTJ73" s="27"/>
      <c r="KTK73" s="27"/>
      <c r="KTL73" s="27"/>
      <c r="KTM73" s="28"/>
      <c r="KTN73" s="29"/>
      <c r="KTO73" s="30"/>
      <c r="KTP73" s="27"/>
      <c r="KTQ73" s="27"/>
      <c r="KTR73" s="27"/>
      <c r="KTS73" s="28"/>
      <c r="KTT73" s="29"/>
      <c r="KTU73" s="30"/>
      <c r="KTV73" s="27"/>
      <c r="KTW73" s="27"/>
      <c r="KTX73" s="27"/>
      <c r="KTY73" s="28"/>
      <c r="KTZ73" s="29"/>
      <c r="KUA73" s="30"/>
      <c r="KUB73" s="27"/>
      <c r="KUC73" s="27"/>
      <c r="KUD73" s="27"/>
      <c r="KUE73" s="28"/>
      <c r="KUF73" s="29"/>
      <c r="KUG73" s="30"/>
      <c r="KUH73" s="27"/>
      <c r="KUI73" s="27"/>
      <c r="KUJ73" s="27"/>
      <c r="KUK73" s="28"/>
      <c r="KUL73" s="29"/>
      <c r="KUM73" s="30"/>
      <c r="KUN73" s="27"/>
      <c r="KUO73" s="27"/>
      <c r="KUP73" s="27"/>
      <c r="KUQ73" s="28"/>
      <c r="KUR73" s="29"/>
      <c r="KUS73" s="30"/>
      <c r="KUT73" s="27"/>
      <c r="KUU73" s="27"/>
      <c r="KUV73" s="27"/>
      <c r="KUW73" s="28"/>
      <c r="KUX73" s="29"/>
      <c r="KUY73" s="30"/>
      <c r="KUZ73" s="27"/>
      <c r="KVA73" s="27"/>
      <c r="KVB73" s="27"/>
      <c r="KVC73" s="28"/>
      <c r="KVD73" s="29"/>
      <c r="KVE73" s="30"/>
      <c r="KVF73" s="27"/>
      <c r="KVG73" s="27"/>
      <c r="KVH73" s="27"/>
      <c r="KVI73" s="28"/>
      <c r="KVJ73" s="29"/>
      <c r="KVK73" s="30"/>
      <c r="KVL73" s="27"/>
      <c r="KVM73" s="27"/>
      <c r="KVN73" s="27"/>
      <c r="KVO73" s="28"/>
      <c r="KVP73" s="29"/>
      <c r="KVQ73" s="30"/>
      <c r="KVR73" s="27"/>
      <c r="KVS73" s="27"/>
      <c r="KVT73" s="27"/>
      <c r="KVU73" s="28"/>
      <c r="KVV73" s="29"/>
      <c r="KVW73" s="30"/>
      <c r="KVX73" s="27"/>
      <c r="KVY73" s="27"/>
      <c r="KVZ73" s="27"/>
      <c r="KWA73" s="28"/>
      <c r="KWB73" s="29"/>
      <c r="KWC73" s="30"/>
      <c r="KWD73" s="27"/>
      <c r="KWE73" s="27"/>
      <c r="KWF73" s="27"/>
      <c r="KWG73" s="28"/>
      <c r="KWH73" s="29"/>
      <c r="KWI73" s="30"/>
      <c r="KWJ73" s="27"/>
      <c r="KWK73" s="27"/>
      <c r="KWL73" s="27"/>
      <c r="KWM73" s="28"/>
      <c r="KWN73" s="29"/>
      <c r="KWO73" s="30"/>
      <c r="KWP73" s="27"/>
      <c r="KWQ73" s="27"/>
      <c r="KWR73" s="27"/>
      <c r="KWS73" s="28"/>
      <c r="KWT73" s="29"/>
      <c r="KWU73" s="30"/>
      <c r="KWV73" s="27"/>
      <c r="KWW73" s="27"/>
      <c r="KWX73" s="27"/>
      <c r="KWY73" s="28"/>
      <c r="KWZ73" s="29"/>
      <c r="KXA73" s="30"/>
      <c r="KXB73" s="27"/>
      <c r="KXC73" s="27"/>
      <c r="KXD73" s="27"/>
      <c r="KXE73" s="28"/>
      <c r="KXF73" s="29"/>
      <c r="KXG73" s="30"/>
      <c r="KXH73" s="27"/>
      <c r="KXI73" s="27"/>
      <c r="KXJ73" s="27"/>
      <c r="KXK73" s="28"/>
      <c r="KXL73" s="29"/>
      <c r="KXM73" s="30"/>
      <c r="KXN73" s="27"/>
      <c r="KXO73" s="27"/>
      <c r="KXP73" s="27"/>
      <c r="KXQ73" s="28"/>
      <c r="KXR73" s="29"/>
      <c r="KXS73" s="30"/>
      <c r="KXT73" s="27"/>
      <c r="KXU73" s="27"/>
      <c r="KXV73" s="27"/>
      <c r="KXW73" s="28"/>
      <c r="KXX73" s="29"/>
      <c r="KXY73" s="30"/>
      <c r="KXZ73" s="27"/>
      <c r="KYA73" s="27"/>
      <c r="KYB73" s="27"/>
      <c r="KYC73" s="28"/>
      <c r="KYD73" s="29"/>
      <c r="KYE73" s="30"/>
      <c r="KYF73" s="27"/>
      <c r="KYG73" s="27"/>
      <c r="KYH73" s="27"/>
      <c r="KYI73" s="28"/>
      <c r="KYJ73" s="29"/>
      <c r="KYK73" s="30"/>
      <c r="KYL73" s="27"/>
      <c r="KYM73" s="27"/>
      <c r="KYN73" s="27"/>
      <c r="KYO73" s="28"/>
      <c r="KYP73" s="29"/>
      <c r="KYQ73" s="30"/>
      <c r="KYR73" s="27"/>
      <c r="KYS73" s="27"/>
      <c r="KYT73" s="27"/>
      <c r="KYU73" s="28"/>
      <c r="KYV73" s="29"/>
      <c r="KYW73" s="30"/>
      <c r="KYX73" s="27"/>
      <c r="KYY73" s="27"/>
      <c r="KYZ73" s="27"/>
      <c r="KZA73" s="28"/>
      <c r="KZB73" s="29"/>
      <c r="KZC73" s="30"/>
      <c r="KZD73" s="27"/>
      <c r="KZE73" s="27"/>
      <c r="KZF73" s="27"/>
      <c r="KZG73" s="28"/>
      <c r="KZH73" s="29"/>
      <c r="KZI73" s="30"/>
      <c r="KZJ73" s="27"/>
      <c r="KZK73" s="27"/>
      <c r="KZL73" s="27"/>
      <c r="KZM73" s="28"/>
      <c r="KZN73" s="29"/>
      <c r="KZO73" s="30"/>
      <c r="KZP73" s="27"/>
      <c r="KZQ73" s="27"/>
      <c r="KZR73" s="27"/>
      <c r="KZS73" s="28"/>
      <c r="KZT73" s="29"/>
      <c r="KZU73" s="30"/>
      <c r="KZV73" s="27"/>
      <c r="KZW73" s="27"/>
      <c r="KZX73" s="27"/>
      <c r="KZY73" s="28"/>
      <c r="KZZ73" s="29"/>
      <c r="LAA73" s="30"/>
      <c r="LAB73" s="27"/>
      <c r="LAC73" s="27"/>
      <c r="LAD73" s="27"/>
      <c r="LAE73" s="28"/>
      <c r="LAF73" s="29"/>
      <c r="LAG73" s="30"/>
      <c r="LAH73" s="27"/>
      <c r="LAI73" s="27"/>
      <c r="LAJ73" s="27"/>
      <c r="LAK73" s="28"/>
      <c r="LAL73" s="29"/>
      <c r="LAM73" s="30"/>
      <c r="LAN73" s="27"/>
      <c r="LAO73" s="27"/>
      <c r="LAP73" s="27"/>
      <c r="LAQ73" s="28"/>
      <c r="LAR73" s="29"/>
      <c r="LAS73" s="30"/>
      <c r="LAT73" s="27"/>
      <c r="LAU73" s="27"/>
      <c r="LAV73" s="27"/>
      <c r="LAW73" s="28"/>
      <c r="LAX73" s="29"/>
      <c r="LAY73" s="30"/>
      <c r="LAZ73" s="27"/>
      <c r="LBA73" s="27"/>
      <c r="LBB73" s="27"/>
      <c r="LBC73" s="28"/>
      <c r="LBD73" s="29"/>
      <c r="LBE73" s="30"/>
      <c r="LBF73" s="27"/>
      <c r="LBG73" s="27"/>
      <c r="LBH73" s="27"/>
      <c r="LBI73" s="28"/>
      <c r="LBJ73" s="29"/>
      <c r="LBK73" s="30"/>
      <c r="LBL73" s="27"/>
      <c r="LBM73" s="27"/>
      <c r="LBN73" s="27"/>
      <c r="LBO73" s="28"/>
      <c r="LBP73" s="29"/>
      <c r="LBQ73" s="30"/>
      <c r="LBR73" s="27"/>
      <c r="LBS73" s="27"/>
      <c r="LBT73" s="27"/>
      <c r="LBU73" s="28"/>
      <c r="LBV73" s="29"/>
      <c r="LBW73" s="30"/>
      <c r="LBX73" s="27"/>
      <c r="LBY73" s="27"/>
      <c r="LBZ73" s="27"/>
      <c r="LCA73" s="28"/>
      <c r="LCB73" s="29"/>
      <c r="LCC73" s="30"/>
      <c r="LCD73" s="27"/>
      <c r="LCE73" s="27"/>
      <c r="LCF73" s="27"/>
      <c r="LCG73" s="28"/>
      <c r="LCH73" s="29"/>
      <c r="LCI73" s="30"/>
      <c r="LCJ73" s="27"/>
      <c r="LCK73" s="27"/>
      <c r="LCL73" s="27"/>
      <c r="LCM73" s="28"/>
      <c r="LCN73" s="29"/>
      <c r="LCO73" s="30"/>
      <c r="LCP73" s="27"/>
      <c r="LCQ73" s="27"/>
      <c r="LCR73" s="27"/>
      <c r="LCS73" s="28"/>
      <c r="LCT73" s="29"/>
      <c r="LCU73" s="30"/>
      <c r="LCV73" s="27"/>
      <c r="LCW73" s="27"/>
      <c r="LCX73" s="27"/>
      <c r="LCY73" s="28"/>
      <c r="LCZ73" s="29"/>
      <c r="LDA73" s="30"/>
      <c r="LDB73" s="27"/>
      <c r="LDC73" s="27"/>
      <c r="LDD73" s="27"/>
      <c r="LDE73" s="28"/>
      <c r="LDF73" s="29"/>
      <c r="LDG73" s="30"/>
      <c r="LDH73" s="27"/>
      <c r="LDI73" s="27"/>
      <c r="LDJ73" s="27"/>
      <c r="LDK73" s="28"/>
      <c r="LDL73" s="29"/>
      <c r="LDM73" s="30"/>
      <c r="LDN73" s="27"/>
      <c r="LDO73" s="27"/>
      <c r="LDP73" s="27"/>
      <c r="LDQ73" s="28"/>
      <c r="LDR73" s="29"/>
      <c r="LDS73" s="30"/>
      <c r="LDT73" s="27"/>
      <c r="LDU73" s="27"/>
      <c r="LDV73" s="27"/>
      <c r="LDW73" s="28"/>
      <c r="LDX73" s="29"/>
      <c r="LDY73" s="30"/>
      <c r="LDZ73" s="27"/>
      <c r="LEA73" s="27"/>
      <c r="LEB73" s="27"/>
      <c r="LEC73" s="28"/>
      <c r="LED73" s="29"/>
      <c r="LEE73" s="30"/>
      <c r="LEF73" s="27"/>
      <c r="LEG73" s="27"/>
      <c r="LEH73" s="27"/>
      <c r="LEI73" s="28"/>
      <c r="LEJ73" s="29"/>
      <c r="LEK73" s="30"/>
      <c r="LEL73" s="27"/>
      <c r="LEM73" s="27"/>
      <c r="LEN73" s="27"/>
      <c r="LEO73" s="28"/>
      <c r="LEP73" s="29"/>
      <c r="LEQ73" s="30"/>
      <c r="LER73" s="27"/>
      <c r="LES73" s="27"/>
      <c r="LET73" s="27"/>
      <c r="LEU73" s="28"/>
      <c r="LEV73" s="29"/>
      <c r="LEW73" s="30"/>
      <c r="LEX73" s="27"/>
      <c r="LEY73" s="27"/>
      <c r="LEZ73" s="27"/>
      <c r="LFA73" s="28"/>
      <c r="LFB73" s="29"/>
      <c r="LFC73" s="30"/>
      <c r="LFD73" s="27"/>
      <c r="LFE73" s="27"/>
      <c r="LFF73" s="27"/>
      <c r="LFG73" s="28"/>
      <c r="LFH73" s="29"/>
      <c r="LFI73" s="30"/>
      <c r="LFJ73" s="27"/>
      <c r="LFK73" s="27"/>
      <c r="LFL73" s="27"/>
      <c r="LFM73" s="28"/>
      <c r="LFN73" s="29"/>
      <c r="LFO73" s="30"/>
      <c r="LFP73" s="27"/>
      <c r="LFQ73" s="27"/>
      <c r="LFR73" s="27"/>
      <c r="LFS73" s="28"/>
      <c r="LFT73" s="29"/>
      <c r="LFU73" s="30"/>
      <c r="LFV73" s="27"/>
      <c r="LFW73" s="27"/>
      <c r="LFX73" s="27"/>
      <c r="LFY73" s="28"/>
      <c r="LFZ73" s="29"/>
      <c r="LGA73" s="30"/>
      <c r="LGB73" s="27"/>
      <c r="LGC73" s="27"/>
      <c r="LGD73" s="27"/>
      <c r="LGE73" s="28"/>
      <c r="LGF73" s="29"/>
      <c r="LGG73" s="30"/>
      <c r="LGH73" s="27"/>
      <c r="LGI73" s="27"/>
      <c r="LGJ73" s="27"/>
      <c r="LGK73" s="28"/>
      <c r="LGL73" s="29"/>
      <c r="LGM73" s="30"/>
      <c r="LGN73" s="27"/>
      <c r="LGO73" s="27"/>
      <c r="LGP73" s="27"/>
      <c r="LGQ73" s="28"/>
      <c r="LGR73" s="29"/>
      <c r="LGS73" s="30"/>
      <c r="LGT73" s="27"/>
      <c r="LGU73" s="27"/>
      <c r="LGV73" s="27"/>
      <c r="LGW73" s="28"/>
      <c r="LGX73" s="29"/>
      <c r="LGY73" s="30"/>
      <c r="LGZ73" s="27"/>
      <c r="LHA73" s="27"/>
      <c r="LHB73" s="27"/>
      <c r="LHC73" s="28"/>
      <c r="LHD73" s="29"/>
      <c r="LHE73" s="30"/>
      <c r="LHF73" s="27"/>
      <c r="LHG73" s="27"/>
      <c r="LHH73" s="27"/>
      <c r="LHI73" s="28"/>
      <c r="LHJ73" s="29"/>
      <c r="LHK73" s="30"/>
      <c r="LHL73" s="27"/>
      <c r="LHM73" s="27"/>
      <c r="LHN73" s="27"/>
      <c r="LHO73" s="28"/>
      <c r="LHP73" s="29"/>
      <c r="LHQ73" s="30"/>
      <c r="LHR73" s="27"/>
      <c r="LHS73" s="27"/>
      <c r="LHT73" s="27"/>
      <c r="LHU73" s="28"/>
      <c r="LHV73" s="29"/>
      <c r="LHW73" s="30"/>
      <c r="LHX73" s="27"/>
      <c r="LHY73" s="27"/>
      <c r="LHZ73" s="27"/>
      <c r="LIA73" s="28"/>
      <c r="LIB73" s="29"/>
      <c r="LIC73" s="30"/>
      <c r="LID73" s="27"/>
      <c r="LIE73" s="27"/>
      <c r="LIF73" s="27"/>
      <c r="LIG73" s="28"/>
      <c r="LIH73" s="29"/>
      <c r="LII73" s="30"/>
      <c r="LIJ73" s="27"/>
      <c r="LIK73" s="27"/>
      <c r="LIL73" s="27"/>
      <c r="LIM73" s="28"/>
      <c r="LIN73" s="29"/>
      <c r="LIO73" s="30"/>
      <c r="LIP73" s="27"/>
      <c r="LIQ73" s="27"/>
      <c r="LIR73" s="27"/>
      <c r="LIS73" s="28"/>
      <c r="LIT73" s="29"/>
      <c r="LIU73" s="30"/>
      <c r="LIV73" s="27"/>
      <c r="LIW73" s="27"/>
      <c r="LIX73" s="27"/>
      <c r="LIY73" s="28"/>
      <c r="LIZ73" s="29"/>
      <c r="LJA73" s="30"/>
      <c r="LJB73" s="27"/>
      <c r="LJC73" s="27"/>
      <c r="LJD73" s="27"/>
      <c r="LJE73" s="28"/>
      <c r="LJF73" s="29"/>
      <c r="LJG73" s="30"/>
      <c r="LJH73" s="27"/>
      <c r="LJI73" s="27"/>
      <c r="LJJ73" s="27"/>
      <c r="LJK73" s="28"/>
      <c r="LJL73" s="29"/>
      <c r="LJM73" s="30"/>
      <c r="LJN73" s="27"/>
      <c r="LJO73" s="27"/>
      <c r="LJP73" s="27"/>
      <c r="LJQ73" s="28"/>
      <c r="LJR73" s="29"/>
      <c r="LJS73" s="30"/>
      <c r="LJT73" s="27"/>
      <c r="LJU73" s="27"/>
      <c r="LJV73" s="27"/>
      <c r="LJW73" s="28"/>
      <c r="LJX73" s="29"/>
      <c r="LJY73" s="30"/>
      <c r="LJZ73" s="27"/>
      <c r="LKA73" s="27"/>
      <c r="LKB73" s="27"/>
      <c r="LKC73" s="28"/>
      <c r="LKD73" s="29"/>
      <c r="LKE73" s="30"/>
      <c r="LKF73" s="27"/>
      <c r="LKG73" s="27"/>
      <c r="LKH73" s="27"/>
      <c r="LKI73" s="28"/>
      <c r="LKJ73" s="29"/>
      <c r="LKK73" s="30"/>
      <c r="LKL73" s="27"/>
      <c r="LKM73" s="27"/>
      <c r="LKN73" s="27"/>
      <c r="LKO73" s="28"/>
      <c r="LKP73" s="29"/>
      <c r="LKQ73" s="30"/>
      <c r="LKR73" s="27"/>
      <c r="LKS73" s="27"/>
      <c r="LKT73" s="27"/>
      <c r="LKU73" s="28"/>
      <c r="LKV73" s="29"/>
      <c r="LKW73" s="30"/>
      <c r="LKX73" s="27"/>
      <c r="LKY73" s="27"/>
      <c r="LKZ73" s="27"/>
      <c r="LLA73" s="28"/>
      <c r="LLB73" s="29"/>
      <c r="LLC73" s="30"/>
      <c r="LLD73" s="27"/>
      <c r="LLE73" s="27"/>
      <c r="LLF73" s="27"/>
      <c r="LLG73" s="28"/>
      <c r="LLH73" s="29"/>
      <c r="LLI73" s="30"/>
      <c r="LLJ73" s="27"/>
      <c r="LLK73" s="27"/>
      <c r="LLL73" s="27"/>
      <c r="LLM73" s="28"/>
      <c r="LLN73" s="29"/>
      <c r="LLO73" s="30"/>
      <c r="LLP73" s="27"/>
      <c r="LLQ73" s="27"/>
      <c r="LLR73" s="27"/>
      <c r="LLS73" s="28"/>
      <c r="LLT73" s="29"/>
      <c r="LLU73" s="30"/>
      <c r="LLV73" s="27"/>
      <c r="LLW73" s="27"/>
      <c r="LLX73" s="27"/>
      <c r="LLY73" s="28"/>
      <c r="LLZ73" s="29"/>
      <c r="LMA73" s="30"/>
      <c r="LMB73" s="27"/>
      <c r="LMC73" s="27"/>
      <c r="LMD73" s="27"/>
      <c r="LME73" s="28"/>
      <c r="LMF73" s="29"/>
      <c r="LMG73" s="30"/>
      <c r="LMH73" s="27"/>
      <c r="LMI73" s="27"/>
      <c r="LMJ73" s="27"/>
      <c r="LMK73" s="28"/>
      <c r="LML73" s="29"/>
      <c r="LMM73" s="30"/>
      <c r="LMN73" s="27"/>
      <c r="LMO73" s="27"/>
      <c r="LMP73" s="27"/>
      <c r="LMQ73" s="28"/>
      <c r="LMR73" s="29"/>
      <c r="LMS73" s="30"/>
      <c r="LMT73" s="27"/>
      <c r="LMU73" s="27"/>
      <c r="LMV73" s="27"/>
      <c r="LMW73" s="28"/>
      <c r="LMX73" s="29"/>
      <c r="LMY73" s="30"/>
      <c r="LMZ73" s="27"/>
      <c r="LNA73" s="27"/>
      <c r="LNB73" s="27"/>
      <c r="LNC73" s="28"/>
      <c r="LND73" s="29"/>
      <c r="LNE73" s="30"/>
      <c r="LNF73" s="27"/>
      <c r="LNG73" s="27"/>
      <c r="LNH73" s="27"/>
      <c r="LNI73" s="28"/>
      <c r="LNJ73" s="29"/>
      <c r="LNK73" s="30"/>
      <c r="LNL73" s="27"/>
      <c r="LNM73" s="27"/>
      <c r="LNN73" s="27"/>
      <c r="LNO73" s="28"/>
      <c r="LNP73" s="29"/>
      <c r="LNQ73" s="30"/>
      <c r="LNR73" s="27"/>
      <c r="LNS73" s="27"/>
      <c r="LNT73" s="27"/>
      <c r="LNU73" s="28"/>
      <c r="LNV73" s="29"/>
      <c r="LNW73" s="30"/>
      <c r="LNX73" s="27"/>
      <c r="LNY73" s="27"/>
      <c r="LNZ73" s="27"/>
      <c r="LOA73" s="28"/>
      <c r="LOB73" s="29"/>
      <c r="LOC73" s="30"/>
      <c r="LOD73" s="27"/>
      <c r="LOE73" s="27"/>
      <c r="LOF73" s="27"/>
      <c r="LOG73" s="28"/>
      <c r="LOH73" s="29"/>
      <c r="LOI73" s="30"/>
      <c r="LOJ73" s="27"/>
      <c r="LOK73" s="27"/>
      <c r="LOL73" s="27"/>
      <c r="LOM73" s="28"/>
      <c r="LON73" s="29"/>
      <c r="LOO73" s="30"/>
      <c r="LOP73" s="27"/>
      <c r="LOQ73" s="27"/>
      <c r="LOR73" s="27"/>
      <c r="LOS73" s="28"/>
      <c r="LOT73" s="29"/>
      <c r="LOU73" s="30"/>
      <c r="LOV73" s="27"/>
      <c r="LOW73" s="27"/>
      <c r="LOX73" s="27"/>
      <c r="LOY73" s="28"/>
      <c r="LOZ73" s="29"/>
      <c r="LPA73" s="30"/>
      <c r="LPB73" s="27"/>
      <c r="LPC73" s="27"/>
      <c r="LPD73" s="27"/>
      <c r="LPE73" s="28"/>
      <c r="LPF73" s="29"/>
      <c r="LPG73" s="30"/>
      <c r="LPH73" s="27"/>
      <c r="LPI73" s="27"/>
      <c r="LPJ73" s="27"/>
      <c r="LPK73" s="28"/>
      <c r="LPL73" s="29"/>
      <c r="LPM73" s="30"/>
      <c r="LPN73" s="27"/>
      <c r="LPO73" s="27"/>
      <c r="LPP73" s="27"/>
      <c r="LPQ73" s="28"/>
      <c r="LPR73" s="29"/>
      <c r="LPS73" s="30"/>
      <c r="LPT73" s="27"/>
      <c r="LPU73" s="27"/>
      <c r="LPV73" s="27"/>
      <c r="LPW73" s="28"/>
      <c r="LPX73" s="29"/>
      <c r="LPY73" s="30"/>
      <c r="LPZ73" s="27"/>
      <c r="LQA73" s="27"/>
      <c r="LQB73" s="27"/>
      <c r="LQC73" s="28"/>
      <c r="LQD73" s="29"/>
      <c r="LQE73" s="30"/>
      <c r="LQF73" s="27"/>
      <c r="LQG73" s="27"/>
      <c r="LQH73" s="27"/>
      <c r="LQI73" s="28"/>
      <c r="LQJ73" s="29"/>
      <c r="LQK73" s="30"/>
      <c r="LQL73" s="27"/>
      <c r="LQM73" s="27"/>
      <c r="LQN73" s="27"/>
      <c r="LQO73" s="28"/>
      <c r="LQP73" s="29"/>
      <c r="LQQ73" s="30"/>
      <c r="LQR73" s="27"/>
      <c r="LQS73" s="27"/>
      <c r="LQT73" s="27"/>
      <c r="LQU73" s="28"/>
      <c r="LQV73" s="29"/>
      <c r="LQW73" s="30"/>
      <c r="LQX73" s="27"/>
      <c r="LQY73" s="27"/>
      <c r="LQZ73" s="27"/>
      <c r="LRA73" s="28"/>
      <c r="LRB73" s="29"/>
      <c r="LRC73" s="30"/>
      <c r="LRD73" s="27"/>
      <c r="LRE73" s="27"/>
      <c r="LRF73" s="27"/>
      <c r="LRG73" s="28"/>
      <c r="LRH73" s="29"/>
      <c r="LRI73" s="30"/>
      <c r="LRJ73" s="27"/>
      <c r="LRK73" s="27"/>
      <c r="LRL73" s="27"/>
      <c r="LRM73" s="28"/>
      <c r="LRN73" s="29"/>
      <c r="LRO73" s="30"/>
      <c r="LRP73" s="27"/>
      <c r="LRQ73" s="27"/>
      <c r="LRR73" s="27"/>
      <c r="LRS73" s="28"/>
      <c r="LRT73" s="29"/>
      <c r="LRU73" s="30"/>
      <c r="LRV73" s="27"/>
      <c r="LRW73" s="27"/>
      <c r="LRX73" s="27"/>
      <c r="LRY73" s="28"/>
      <c r="LRZ73" s="29"/>
      <c r="LSA73" s="30"/>
      <c r="LSB73" s="27"/>
      <c r="LSC73" s="27"/>
      <c r="LSD73" s="27"/>
      <c r="LSE73" s="28"/>
      <c r="LSF73" s="29"/>
      <c r="LSG73" s="30"/>
      <c r="LSH73" s="27"/>
      <c r="LSI73" s="27"/>
      <c r="LSJ73" s="27"/>
      <c r="LSK73" s="28"/>
      <c r="LSL73" s="29"/>
      <c r="LSM73" s="30"/>
      <c r="LSN73" s="27"/>
      <c r="LSO73" s="27"/>
      <c r="LSP73" s="27"/>
      <c r="LSQ73" s="28"/>
      <c r="LSR73" s="29"/>
      <c r="LSS73" s="30"/>
      <c r="LST73" s="27"/>
      <c r="LSU73" s="27"/>
      <c r="LSV73" s="27"/>
      <c r="LSW73" s="28"/>
      <c r="LSX73" s="29"/>
      <c r="LSY73" s="30"/>
      <c r="LSZ73" s="27"/>
      <c r="LTA73" s="27"/>
      <c r="LTB73" s="27"/>
      <c r="LTC73" s="28"/>
      <c r="LTD73" s="29"/>
      <c r="LTE73" s="30"/>
      <c r="LTF73" s="27"/>
      <c r="LTG73" s="27"/>
      <c r="LTH73" s="27"/>
      <c r="LTI73" s="28"/>
      <c r="LTJ73" s="29"/>
      <c r="LTK73" s="30"/>
      <c r="LTL73" s="27"/>
      <c r="LTM73" s="27"/>
      <c r="LTN73" s="27"/>
      <c r="LTO73" s="28"/>
      <c r="LTP73" s="29"/>
      <c r="LTQ73" s="30"/>
      <c r="LTR73" s="27"/>
      <c r="LTS73" s="27"/>
      <c r="LTT73" s="27"/>
      <c r="LTU73" s="28"/>
      <c r="LTV73" s="29"/>
      <c r="LTW73" s="30"/>
      <c r="LTX73" s="27"/>
      <c r="LTY73" s="27"/>
      <c r="LTZ73" s="27"/>
      <c r="LUA73" s="28"/>
      <c r="LUB73" s="29"/>
      <c r="LUC73" s="30"/>
      <c r="LUD73" s="27"/>
      <c r="LUE73" s="27"/>
      <c r="LUF73" s="27"/>
      <c r="LUG73" s="28"/>
      <c r="LUH73" s="29"/>
      <c r="LUI73" s="30"/>
      <c r="LUJ73" s="27"/>
      <c r="LUK73" s="27"/>
      <c r="LUL73" s="27"/>
      <c r="LUM73" s="28"/>
      <c r="LUN73" s="29"/>
      <c r="LUO73" s="30"/>
      <c r="LUP73" s="27"/>
      <c r="LUQ73" s="27"/>
      <c r="LUR73" s="27"/>
      <c r="LUS73" s="28"/>
      <c r="LUT73" s="29"/>
      <c r="LUU73" s="30"/>
      <c r="LUV73" s="27"/>
      <c r="LUW73" s="27"/>
      <c r="LUX73" s="27"/>
      <c r="LUY73" s="28"/>
      <c r="LUZ73" s="29"/>
      <c r="LVA73" s="30"/>
      <c r="LVB73" s="27"/>
      <c r="LVC73" s="27"/>
      <c r="LVD73" s="27"/>
      <c r="LVE73" s="28"/>
      <c r="LVF73" s="29"/>
      <c r="LVG73" s="30"/>
      <c r="LVH73" s="27"/>
      <c r="LVI73" s="27"/>
      <c r="LVJ73" s="27"/>
      <c r="LVK73" s="28"/>
      <c r="LVL73" s="29"/>
      <c r="LVM73" s="30"/>
      <c r="LVN73" s="27"/>
      <c r="LVO73" s="27"/>
      <c r="LVP73" s="27"/>
      <c r="LVQ73" s="28"/>
      <c r="LVR73" s="29"/>
      <c r="LVS73" s="30"/>
      <c r="LVT73" s="27"/>
      <c r="LVU73" s="27"/>
      <c r="LVV73" s="27"/>
      <c r="LVW73" s="28"/>
      <c r="LVX73" s="29"/>
      <c r="LVY73" s="30"/>
      <c r="LVZ73" s="27"/>
      <c r="LWA73" s="27"/>
      <c r="LWB73" s="27"/>
      <c r="LWC73" s="28"/>
      <c r="LWD73" s="29"/>
      <c r="LWE73" s="30"/>
      <c r="LWF73" s="27"/>
      <c r="LWG73" s="27"/>
      <c r="LWH73" s="27"/>
      <c r="LWI73" s="28"/>
      <c r="LWJ73" s="29"/>
      <c r="LWK73" s="30"/>
      <c r="LWL73" s="27"/>
      <c r="LWM73" s="27"/>
      <c r="LWN73" s="27"/>
      <c r="LWO73" s="28"/>
      <c r="LWP73" s="29"/>
      <c r="LWQ73" s="30"/>
      <c r="LWR73" s="27"/>
      <c r="LWS73" s="27"/>
      <c r="LWT73" s="27"/>
      <c r="LWU73" s="28"/>
      <c r="LWV73" s="29"/>
      <c r="LWW73" s="30"/>
      <c r="LWX73" s="27"/>
      <c r="LWY73" s="27"/>
      <c r="LWZ73" s="27"/>
      <c r="LXA73" s="28"/>
      <c r="LXB73" s="29"/>
      <c r="LXC73" s="30"/>
      <c r="LXD73" s="27"/>
      <c r="LXE73" s="27"/>
      <c r="LXF73" s="27"/>
      <c r="LXG73" s="28"/>
      <c r="LXH73" s="29"/>
      <c r="LXI73" s="30"/>
      <c r="LXJ73" s="27"/>
      <c r="LXK73" s="27"/>
      <c r="LXL73" s="27"/>
      <c r="LXM73" s="28"/>
      <c r="LXN73" s="29"/>
      <c r="LXO73" s="30"/>
      <c r="LXP73" s="27"/>
      <c r="LXQ73" s="27"/>
      <c r="LXR73" s="27"/>
      <c r="LXS73" s="28"/>
      <c r="LXT73" s="29"/>
      <c r="LXU73" s="30"/>
      <c r="LXV73" s="27"/>
      <c r="LXW73" s="27"/>
      <c r="LXX73" s="27"/>
      <c r="LXY73" s="28"/>
      <c r="LXZ73" s="29"/>
      <c r="LYA73" s="30"/>
      <c r="LYB73" s="27"/>
      <c r="LYC73" s="27"/>
      <c r="LYD73" s="27"/>
      <c r="LYE73" s="28"/>
      <c r="LYF73" s="29"/>
      <c r="LYG73" s="30"/>
      <c r="LYH73" s="27"/>
      <c r="LYI73" s="27"/>
      <c r="LYJ73" s="27"/>
      <c r="LYK73" s="28"/>
      <c r="LYL73" s="29"/>
      <c r="LYM73" s="30"/>
      <c r="LYN73" s="27"/>
      <c r="LYO73" s="27"/>
      <c r="LYP73" s="27"/>
      <c r="LYQ73" s="28"/>
      <c r="LYR73" s="29"/>
      <c r="LYS73" s="30"/>
      <c r="LYT73" s="27"/>
      <c r="LYU73" s="27"/>
      <c r="LYV73" s="27"/>
      <c r="LYW73" s="28"/>
      <c r="LYX73" s="29"/>
      <c r="LYY73" s="30"/>
      <c r="LYZ73" s="27"/>
      <c r="LZA73" s="27"/>
      <c r="LZB73" s="27"/>
      <c r="LZC73" s="28"/>
      <c r="LZD73" s="29"/>
      <c r="LZE73" s="30"/>
      <c r="LZF73" s="27"/>
      <c r="LZG73" s="27"/>
      <c r="LZH73" s="27"/>
      <c r="LZI73" s="28"/>
      <c r="LZJ73" s="29"/>
      <c r="LZK73" s="30"/>
      <c r="LZL73" s="27"/>
      <c r="LZM73" s="27"/>
      <c r="LZN73" s="27"/>
      <c r="LZO73" s="28"/>
      <c r="LZP73" s="29"/>
      <c r="LZQ73" s="30"/>
      <c r="LZR73" s="27"/>
      <c r="LZS73" s="27"/>
      <c r="LZT73" s="27"/>
      <c r="LZU73" s="28"/>
      <c r="LZV73" s="29"/>
      <c r="LZW73" s="30"/>
      <c r="LZX73" s="27"/>
      <c r="LZY73" s="27"/>
      <c r="LZZ73" s="27"/>
      <c r="MAA73" s="28"/>
      <c r="MAB73" s="29"/>
      <c r="MAC73" s="30"/>
      <c r="MAD73" s="27"/>
      <c r="MAE73" s="27"/>
      <c r="MAF73" s="27"/>
      <c r="MAG73" s="28"/>
      <c r="MAH73" s="29"/>
      <c r="MAI73" s="30"/>
      <c r="MAJ73" s="27"/>
      <c r="MAK73" s="27"/>
      <c r="MAL73" s="27"/>
      <c r="MAM73" s="28"/>
      <c r="MAN73" s="29"/>
      <c r="MAO73" s="30"/>
      <c r="MAP73" s="27"/>
      <c r="MAQ73" s="27"/>
      <c r="MAR73" s="27"/>
      <c r="MAS73" s="28"/>
      <c r="MAT73" s="29"/>
      <c r="MAU73" s="30"/>
      <c r="MAV73" s="27"/>
      <c r="MAW73" s="27"/>
      <c r="MAX73" s="27"/>
      <c r="MAY73" s="28"/>
      <c r="MAZ73" s="29"/>
      <c r="MBA73" s="30"/>
      <c r="MBB73" s="27"/>
      <c r="MBC73" s="27"/>
      <c r="MBD73" s="27"/>
      <c r="MBE73" s="28"/>
      <c r="MBF73" s="29"/>
      <c r="MBG73" s="30"/>
      <c r="MBH73" s="27"/>
      <c r="MBI73" s="27"/>
      <c r="MBJ73" s="27"/>
      <c r="MBK73" s="28"/>
      <c r="MBL73" s="29"/>
      <c r="MBM73" s="30"/>
      <c r="MBN73" s="27"/>
      <c r="MBO73" s="27"/>
      <c r="MBP73" s="27"/>
      <c r="MBQ73" s="28"/>
      <c r="MBR73" s="29"/>
      <c r="MBS73" s="30"/>
      <c r="MBT73" s="27"/>
      <c r="MBU73" s="27"/>
      <c r="MBV73" s="27"/>
      <c r="MBW73" s="28"/>
      <c r="MBX73" s="29"/>
      <c r="MBY73" s="30"/>
      <c r="MBZ73" s="27"/>
      <c r="MCA73" s="27"/>
      <c r="MCB73" s="27"/>
      <c r="MCC73" s="28"/>
      <c r="MCD73" s="29"/>
      <c r="MCE73" s="30"/>
      <c r="MCF73" s="27"/>
      <c r="MCG73" s="27"/>
      <c r="MCH73" s="27"/>
      <c r="MCI73" s="28"/>
      <c r="MCJ73" s="29"/>
      <c r="MCK73" s="30"/>
      <c r="MCL73" s="27"/>
      <c r="MCM73" s="27"/>
      <c r="MCN73" s="27"/>
      <c r="MCO73" s="28"/>
      <c r="MCP73" s="29"/>
      <c r="MCQ73" s="30"/>
      <c r="MCR73" s="27"/>
      <c r="MCS73" s="27"/>
      <c r="MCT73" s="27"/>
      <c r="MCU73" s="28"/>
      <c r="MCV73" s="29"/>
      <c r="MCW73" s="30"/>
      <c r="MCX73" s="27"/>
      <c r="MCY73" s="27"/>
      <c r="MCZ73" s="27"/>
      <c r="MDA73" s="28"/>
      <c r="MDB73" s="29"/>
      <c r="MDC73" s="30"/>
      <c r="MDD73" s="27"/>
      <c r="MDE73" s="27"/>
      <c r="MDF73" s="27"/>
      <c r="MDG73" s="28"/>
      <c r="MDH73" s="29"/>
      <c r="MDI73" s="30"/>
      <c r="MDJ73" s="27"/>
      <c r="MDK73" s="27"/>
      <c r="MDL73" s="27"/>
      <c r="MDM73" s="28"/>
      <c r="MDN73" s="29"/>
      <c r="MDO73" s="30"/>
      <c r="MDP73" s="27"/>
      <c r="MDQ73" s="27"/>
      <c r="MDR73" s="27"/>
      <c r="MDS73" s="28"/>
      <c r="MDT73" s="29"/>
      <c r="MDU73" s="30"/>
      <c r="MDV73" s="27"/>
      <c r="MDW73" s="27"/>
      <c r="MDX73" s="27"/>
      <c r="MDY73" s="28"/>
      <c r="MDZ73" s="29"/>
      <c r="MEA73" s="30"/>
      <c r="MEB73" s="27"/>
      <c r="MEC73" s="27"/>
      <c r="MED73" s="27"/>
      <c r="MEE73" s="28"/>
      <c r="MEF73" s="29"/>
      <c r="MEG73" s="30"/>
      <c r="MEH73" s="27"/>
      <c r="MEI73" s="27"/>
      <c r="MEJ73" s="27"/>
      <c r="MEK73" s="28"/>
      <c r="MEL73" s="29"/>
      <c r="MEM73" s="30"/>
      <c r="MEN73" s="27"/>
      <c r="MEO73" s="27"/>
      <c r="MEP73" s="27"/>
      <c r="MEQ73" s="28"/>
      <c r="MER73" s="29"/>
      <c r="MES73" s="30"/>
      <c r="MET73" s="27"/>
      <c r="MEU73" s="27"/>
      <c r="MEV73" s="27"/>
      <c r="MEW73" s="28"/>
      <c r="MEX73" s="29"/>
      <c r="MEY73" s="30"/>
      <c r="MEZ73" s="27"/>
      <c r="MFA73" s="27"/>
      <c r="MFB73" s="27"/>
      <c r="MFC73" s="28"/>
      <c r="MFD73" s="29"/>
      <c r="MFE73" s="30"/>
      <c r="MFF73" s="27"/>
      <c r="MFG73" s="27"/>
      <c r="MFH73" s="27"/>
      <c r="MFI73" s="28"/>
      <c r="MFJ73" s="29"/>
      <c r="MFK73" s="30"/>
      <c r="MFL73" s="27"/>
      <c r="MFM73" s="27"/>
      <c r="MFN73" s="27"/>
      <c r="MFO73" s="28"/>
      <c r="MFP73" s="29"/>
      <c r="MFQ73" s="30"/>
      <c r="MFR73" s="27"/>
      <c r="MFS73" s="27"/>
      <c r="MFT73" s="27"/>
      <c r="MFU73" s="28"/>
      <c r="MFV73" s="29"/>
      <c r="MFW73" s="30"/>
      <c r="MFX73" s="27"/>
      <c r="MFY73" s="27"/>
      <c r="MFZ73" s="27"/>
      <c r="MGA73" s="28"/>
      <c r="MGB73" s="29"/>
      <c r="MGC73" s="30"/>
      <c r="MGD73" s="27"/>
      <c r="MGE73" s="27"/>
      <c r="MGF73" s="27"/>
      <c r="MGG73" s="28"/>
      <c r="MGH73" s="29"/>
      <c r="MGI73" s="30"/>
      <c r="MGJ73" s="27"/>
      <c r="MGK73" s="27"/>
      <c r="MGL73" s="27"/>
      <c r="MGM73" s="28"/>
      <c r="MGN73" s="29"/>
      <c r="MGO73" s="30"/>
      <c r="MGP73" s="27"/>
      <c r="MGQ73" s="27"/>
      <c r="MGR73" s="27"/>
      <c r="MGS73" s="28"/>
      <c r="MGT73" s="29"/>
      <c r="MGU73" s="30"/>
      <c r="MGV73" s="27"/>
      <c r="MGW73" s="27"/>
      <c r="MGX73" s="27"/>
      <c r="MGY73" s="28"/>
      <c r="MGZ73" s="29"/>
      <c r="MHA73" s="30"/>
      <c r="MHB73" s="27"/>
      <c r="MHC73" s="27"/>
      <c r="MHD73" s="27"/>
      <c r="MHE73" s="28"/>
      <c r="MHF73" s="29"/>
      <c r="MHG73" s="30"/>
      <c r="MHH73" s="27"/>
      <c r="MHI73" s="27"/>
      <c r="MHJ73" s="27"/>
      <c r="MHK73" s="28"/>
      <c r="MHL73" s="29"/>
      <c r="MHM73" s="30"/>
      <c r="MHN73" s="27"/>
      <c r="MHO73" s="27"/>
      <c r="MHP73" s="27"/>
      <c r="MHQ73" s="28"/>
      <c r="MHR73" s="29"/>
      <c r="MHS73" s="30"/>
      <c r="MHT73" s="27"/>
      <c r="MHU73" s="27"/>
      <c r="MHV73" s="27"/>
      <c r="MHW73" s="28"/>
      <c r="MHX73" s="29"/>
      <c r="MHY73" s="30"/>
      <c r="MHZ73" s="27"/>
      <c r="MIA73" s="27"/>
      <c r="MIB73" s="27"/>
      <c r="MIC73" s="28"/>
      <c r="MID73" s="29"/>
      <c r="MIE73" s="30"/>
      <c r="MIF73" s="27"/>
      <c r="MIG73" s="27"/>
      <c r="MIH73" s="27"/>
      <c r="MII73" s="28"/>
      <c r="MIJ73" s="29"/>
      <c r="MIK73" s="30"/>
      <c r="MIL73" s="27"/>
      <c r="MIM73" s="27"/>
      <c r="MIN73" s="27"/>
      <c r="MIO73" s="28"/>
      <c r="MIP73" s="29"/>
      <c r="MIQ73" s="30"/>
      <c r="MIR73" s="27"/>
      <c r="MIS73" s="27"/>
      <c r="MIT73" s="27"/>
      <c r="MIU73" s="28"/>
      <c r="MIV73" s="29"/>
      <c r="MIW73" s="30"/>
      <c r="MIX73" s="27"/>
      <c r="MIY73" s="27"/>
      <c r="MIZ73" s="27"/>
      <c r="MJA73" s="28"/>
      <c r="MJB73" s="29"/>
      <c r="MJC73" s="30"/>
      <c r="MJD73" s="27"/>
      <c r="MJE73" s="27"/>
      <c r="MJF73" s="27"/>
      <c r="MJG73" s="28"/>
      <c r="MJH73" s="29"/>
      <c r="MJI73" s="30"/>
      <c r="MJJ73" s="27"/>
      <c r="MJK73" s="27"/>
      <c r="MJL73" s="27"/>
      <c r="MJM73" s="28"/>
      <c r="MJN73" s="29"/>
      <c r="MJO73" s="30"/>
      <c r="MJP73" s="27"/>
      <c r="MJQ73" s="27"/>
      <c r="MJR73" s="27"/>
      <c r="MJS73" s="28"/>
      <c r="MJT73" s="29"/>
      <c r="MJU73" s="30"/>
      <c r="MJV73" s="27"/>
      <c r="MJW73" s="27"/>
      <c r="MJX73" s="27"/>
      <c r="MJY73" s="28"/>
      <c r="MJZ73" s="29"/>
      <c r="MKA73" s="30"/>
      <c r="MKB73" s="27"/>
      <c r="MKC73" s="27"/>
      <c r="MKD73" s="27"/>
      <c r="MKE73" s="28"/>
      <c r="MKF73" s="29"/>
      <c r="MKG73" s="30"/>
      <c r="MKH73" s="27"/>
      <c r="MKI73" s="27"/>
      <c r="MKJ73" s="27"/>
      <c r="MKK73" s="28"/>
      <c r="MKL73" s="29"/>
      <c r="MKM73" s="30"/>
      <c r="MKN73" s="27"/>
      <c r="MKO73" s="27"/>
      <c r="MKP73" s="27"/>
      <c r="MKQ73" s="28"/>
      <c r="MKR73" s="29"/>
      <c r="MKS73" s="30"/>
      <c r="MKT73" s="27"/>
      <c r="MKU73" s="27"/>
      <c r="MKV73" s="27"/>
      <c r="MKW73" s="28"/>
      <c r="MKX73" s="29"/>
      <c r="MKY73" s="30"/>
      <c r="MKZ73" s="27"/>
      <c r="MLA73" s="27"/>
      <c r="MLB73" s="27"/>
      <c r="MLC73" s="28"/>
      <c r="MLD73" s="29"/>
      <c r="MLE73" s="30"/>
      <c r="MLF73" s="27"/>
      <c r="MLG73" s="27"/>
      <c r="MLH73" s="27"/>
      <c r="MLI73" s="28"/>
      <c r="MLJ73" s="29"/>
      <c r="MLK73" s="30"/>
      <c r="MLL73" s="27"/>
      <c r="MLM73" s="27"/>
      <c r="MLN73" s="27"/>
      <c r="MLO73" s="28"/>
      <c r="MLP73" s="29"/>
      <c r="MLQ73" s="30"/>
      <c r="MLR73" s="27"/>
      <c r="MLS73" s="27"/>
      <c r="MLT73" s="27"/>
      <c r="MLU73" s="28"/>
      <c r="MLV73" s="29"/>
      <c r="MLW73" s="30"/>
      <c r="MLX73" s="27"/>
      <c r="MLY73" s="27"/>
      <c r="MLZ73" s="27"/>
      <c r="MMA73" s="28"/>
      <c r="MMB73" s="29"/>
      <c r="MMC73" s="30"/>
      <c r="MMD73" s="27"/>
      <c r="MME73" s="27"/>
      <c r="MMF73" s="27"/>
      <c r="MMG73" s="28"/>
      <c r="MMH73" s="29"/>
      <c r="MMI73" s="30"/>
      <c r="MMJ73" s="27"/>
      <c r="MMK73" s="27"/>
      <c r="MML73" s="27"/>
      <c r="MMM73" s="28"/>
      <c r="MMN73" s="29"/>
      <c r="MMO73" s="30"/>
      <c r="MMP73" s="27"/>
      <c r="MMQ73" s="27"/>
      <c r="MMR73" s="27"/>
      <c r="MMS73" s="28"/>
      <c r="MMT73" s="29"/>
      <c r="MMU73" s="30"/>
      <c r="MMV73" s="27"/>
      <c r="MMW73" s="27"/>
      <c r="MMX73" s="27"/>
      <c r="MMY73" s="28"/>
      <c r="MMZ73" s="29"/>
      <c r="MNA73" s="30"/>
      <c r="MNB73" s="27"/>
      <c r="MNC73" s="27"/>
      <c r="MND73" s="27"/>
      <c r="MNE73" s="28"/>
      <c r="MNF73" s="29"/>
      <c r="MNG73" s="30"/>
      <c r="MNH73" s="27"/>
      <c r="MNI73" s="27"/>
      <c r="MNJ73" s="27"/>
      <c r="MNK73" s="28"/>
      <c r="MNL73" s="29"/>
      <c r="MNM73" s="30"/>
      <c r="MNN73" s="27"/>
      <c r="MNO73" s="27"/>
      <c r="MNP73" s="27"/>
      <c r="MNQ73" s="28"/>
      <c r="MNR73" s="29"/>
      <c r="MNS73" s="30"/>
      <c r="MNT73" s="27"/>
      <c r="MNU73" s="27"/>
      <c r="MNV73" s="27"/>
      <c r="MNW73" s="28"/>
      <c r="MNX73" s="29"/>
      <c r="MNY73" s="30"/>
      <c r="MNZ73" s="27"/>
      <c r="MOA73" s="27"/>
      <c r="MOB73" s="27"/>
      <c r="MOC73" s="28"/>
      <c r="MOD73" s="29"/>
      <c r="MOE73" s="30"/>
      <c r="MOF73" s="27"/>
      <c r="MOG73" s="27"/>
      <c r="MOH73" s="27"/>
      <c r="MOI73" s="28"/>
      <c r="MOJ73" s="29"/>
      <c r="MOK73" s="30"/>
      <c r="MOL73" s="27"/>
      <c r="MOM73" s="27"/>
      <c r="MON73" s="27"/>
      <c r="MOO73" s="28"/>
      <c r="MOP73" s="29"/>
      <c r="MOQ73" s="30"/>
      <c r="MOR73" s="27"/>
      <c r="MOS73" s="27"/>
      <c r="MOT73" s="27"/>
      <c r="MOU73" s="28"/>
      <c r="MOV73" s="29"/>
      <c r="MOW73" s="30"/>
      <c r="MOX73" s="27"/>
      <c r="MOY73" s="27"/>
      <c r="MOZ73" s="27"/>
      <c r="MPA73" s="28"/>
      <c r="MPB73" s="29"/>
      <c r="MPC73" s="30"/>
      <c r="MPD73" s="27"/>
      <c r="MPE73" s="27"/>
      <c r="MPF73" s="27"/>
      <c r="MPG73" s="28"/>
      <c r="MPH73" s="29"/>
      <c r="MPI73" s="30"/>
      <c r="MPJ73" s="27"/>
      <c r="MPK73" s="27"/>
      <c r="MPL73" s="27"/>
      <c r="MPM73" s="28"/>
      <c r="MPN73" s="29"/>
      <c r="MPO73" s="30"/>
      <c r="MPP73" s="27"/>
      <c r="MPQ73" s="27"/>
      <c r="MPR73" s="27"/>
      <c r="MPS73" s="28"/>
      <c r="MPT73" s="29"/>
      <c r="MPU73" s="30"/>
      <c r="MPV73" s="27"/>
      <c r="MPW73" s="27"/>
      <c r="MPX73" s="27"/>
      <c r="MPY73" s="28"/>
      <c r="MPZ73" s="29"/>
      <c r="MQA73" s="30"/>
      <c r="MQB73" s="27"/>
      <c r="MQC73" s="27"/>
      <c r="MQD73" s="27"/>
      <c r="MQE73" s="28"/>
      <c r="MQF73" s="29"/>
      <c r="MQG73" s="30"/>
      <c r="MQH73" s="27"/>
      <c r="MQI73" s="27"/>
      <c r="MQJ73" s="27"/>
      <c r="MQK73" s="28"/>
      <c r="MQL73" s="29"/>
      <c r="MQM73" s="30"/>
      <c r="MQN73" s="27"/>
      <c r="MQO73" s="27"/>
      <c r="MQP73" s="27"/>
      <c r="MQQ73" s="28"/>
      <c r="MQR73" s="29"/>
      <c r="MQS73" s="30"/>
      <c r="MQT73" s="27"/>
      <c r="MQU73" s="27"/>
      <c r="MQV73" s="27"/>
      <c r="MQW73" s="28"/>
      <c r="MQX73" s="29"/>
      <c r="MQY73" s="30"/>
      <c r="MQZ73" s="27"/>
      <c r="MRA73" s="27"/>
      <c r="MRB73" s="27"/>
      <c r="MRC73" s="28"/>
      <c r="MRD73" s="29"/>
      <c r="MRE73" s="30"/>
      <c r="MRF73" s="27"/>
      <c r="MRG73" s="27"/>
      <c r="MRH73" s="27"/>
      <c r="MRI73" s="28"/>
      <c r="MRJ73" s="29"/>
      <c r="MRK73" s="30"/>
      <c r="MRL73" s="27"/>
      <c r="MRM73" s="27"/>
      <c r="MRN73" s="27"/>
      <c r="MRO73" s="28"/>
      <c r="MRP73" s="29"/>
      <c r="MRQ73" s="30"/>
      <c r="MRR73" s="27"/>
      <c r="MRS73" s="27"/>
      <c r="MRT73" s="27"/>
      <c r="MRU73" s="28"/>
      <c r="MRV73" s="29"/>
      <c r="MRW73" s="30"/>
      <c r="MRX73" s="27"/>
      <c r="MRY73" s="27"/>
      <c r="MRZ73" s="27"/>
      <c r="MSA73" s="28"/>
      <c r="MSB73" s="29"/>
      <c r="MSC73" s="30"/>
      <c r="MSD73" s="27"/>
      <c r="MSE73" s="27"/>
      <c r="MSF73" s="27"/>
      <c r="MSG73" s="28"/>
      <c r="MSH73" s="29"/>
      <c r="MSI73" s="30"/>
      <c r="MSJ73" s="27"/>
      <c r="MSK73" s="27"/>
      <c r="MSL73" s="27"/>
      <c r="MSM73" s="28"/>
      <c r="MSN73" s="29"/>
      <c r="MSO73" s="30"/>
      <c r="MSP73" s="27"/>
      <c r="MSQ73" s="27"/>
      <c r="MSR73" s="27"/>
      <c r="MSS73" s="28"/>
      <c r="MST73" s="29"/>
      <c r="MSU73" s="30"/>
      <c r="MSV73" s="27"/>
      <c r="MSW73" s="27"/>
      <c r="MSX73" s="27"/>
      <c r="MSY73" s="28"/>
      <c r="MSZ73" s="29"/>
      <c r="MTA73" s="30"/>
      <c r="MTB73" s="27"/>
      <c r="MTC73" s="27"/>
      <c r="MTD73" s="27"/>
      <c r="MTE73" s="28"/>
      <c r="MTF73" s="29"/>
      <c r="MTG73" s="30"/>
      <c r="MTH73" s="27"/>
      <c r="MTI73" s="27"/>
      <c r="MTJ73" s="27"/>
      <c r="MTK73" s="28"/>
      <c r="MTL73" s="29"/>
      <c r="MTM73" s="30"/>
      <c r="MTN73" s="27"/>
      <c r="MTO73" s="27"/>
      <c r="MTP73" s="27"/>
      <c r="MTQ73" s="28"/>
      <c r="MTR73" s="29"/>
      <c r="MTS73" s="30"/>
      <c r="MTT73" s="27"/>
      <c r="MTU73" s="27"/>
      <c r="MTV73" s="27"/>
      <c r="MTW73" s="28"/>
      <c r="MTX73" s="29"/>
      <c r="MTY73" s="30"/>
      <c r="MTZ73" s="27"/>
      <c r="MUA73" s="27"/>
      <c r="MUB73" s="27"/>
      <c r="MUC73" s="28"/>
      <c r="MUD73" s="29"/>
      <c r="MUE73" s="30"/>
      <c r="MUF73" s="27"/>
      <c r="MUG73" s="27"/>
      <c r="MUH73" s="27"/>
      <c r="MUI73" s="28"/>
      <c r="MUJ73" s="29"/>
      <c r="MUK73" s="30"/>
      <c r="MUL73" s="27"/>
      <c r="MUM73" s="27"/>
      <c r="MUN73" s="27"/>
      <c r="MUO73" s="28"/>
      <c r="MUP73" s="29"/>
      <c r="MUQ73" s="30"/>
      <c r="MUR73" s="27"/>
      <c r="MUS73" s="27"/>
      <c r="MUT73" s="27"/>
      <c r="MUU73" s="28"/>
      <c r="MUV73" s="29"/>
      <c r="MUW73" s="30"/>
      <c r="MUX73" s="27"/>
      <c r="MUY73" s="27"/>
      <c r="MUZ73" s="27"/>
      <c r="MVA73" s="28"/>
      <c r="MVB73" s="29"/>
      <c r="MVC73" s="30"/>
      <c r="MVD73" s="27"/>
      <c r="MVE73" s="27"/>
      <c r="MVF73" s="27"/>
      <c r="MVG73" s="28"/>
      <c r="MVH73" s="29"/>
      <c r="MVI73" s="30"/>
      <c r="MVJ73" s="27"/>
      <c r="MVK73" s="27"/>
      <c r="MVL73" s="27"/>
      <c r="MVM73" s="28"/>
      <c r="MVN73" s="29"/>
      <c r="MVO73" s="30"/>
      <c r="MVP73" s="27"/>
      <c r="MVQ73" s="27"/>
      <c r="MVR73" s="27"/>
      <c r="MVS73" s="28"/>
      <c r="MVT73" s="29"/>
      <c r="MVU73" s="30"/>
      <c r="MVV73" s="27"/>
      <c r="MVW73" s="27"/>
      <c r="MVX73" s="27"/>
      <c r="MVY73" s="28"/>
      <c r="MVZ73" s="29"/>
      <c r="MWA73" s="30"/>
      <c r="MWB73" s="27"/>
      <c r="MWC73" s="27"/>
      <c r="MWD73" s="27"/>
      <c r="MWE73" s="28"/>
      <c r="MWF73" s="29"/>
      <c r="MWG73" s="30"/>
      <c r="MWH73" s="27"/>
      <c r="MWI73" s="27"/>
      <c r="MWJ73" s="27"/>
      <c r="MWK73" s="28"/>
      <c r="MWL73" s="29"/>
      <c r="MWM73" s="30"/>
      <c r="MWN73" s="27"/>
      <c r="MWO73" s="27"/>
      <c r="MWP73" s="27"/>
      <c r="MWQ73" s="28"/>
      <c r="MWR73" s="29"/>
      <c r="MWS73" s="30"/>
      <c r="MWT73" s="27"/>
      <c r="MWU73" s="27"/>
      <c r="MWV73" s="27"/>
      <c r="MWW73" s="28"/>
      <c r="MWX73" s="29"/>
      <c r="MWY73" s="30"/>
      <c r="MWZ73" s="27"/>
      <c r="MXA73" s="27"/>
      <c r="MXB73" s="27"/>
      <c r="MXC73" s="28"/>
      <c r="MXD73" s="29"/>
      <c r="MXE73" s="30"/>
      <c r="MXF73" s="27"/>
      <c r="MXG73" s="27"/>
      <c r="MXH73" s="27"/>
      <c r="MXI73" s="28"/>
      <c r="MXJ73" s="29"/>
      <c r="MXK73" s="30"/>
      <c r="MXL73" s="27"/>
      <c r="MXM73" s="27"/>
      <c r="MXN73" s="27"/>
      <c r="MXO73" s="28"/>
      <c r="MXP73" s="29"/>
      <c r="MXQ73" s="30"/>
      <c r="MXR73" s="27"/>
      <c r="MXS73" s="27"/>
      <c r="MXT73" s="27"/>
      <c r="MXU73" s="28"/>
      <c r="MXV73" s="29"/>
      <c r="MXW73" s="30"/>
      <c r="MXX73" s="27"/>
      <c r="MXY73" s="27"/>
      <c r="MXZ73" s="27"/>
      <c r="MYA73" s="28"/>
      <c r="MYB73" s="29"/>
      <c r="MYC73" s="30"/>
      <c r="MYD73" s="27"/>
      <c r="MYE73" s="27"/>
      <c r="MYF73" s="27"/>
      <c r="MYG73" s="28"/>
      <c r="MYH73" s="29"/>
      <c r="MYI73" s="30"/>
      <c r="MYJ73" s="27"/>
      <c r="MYK73" s="27"/>
      <c r="MYL73" s="27"/>
      <c r="MYM73" s="28"/>
      <c r="MYN73" s="29"/>
      <c r="MYO73" s="30"/>
      <c r="MYP73" s="27"/>
      <c r="MYQ73" s="27"/>
      <c r="MYR73" s="27"/>
      <c r="MYS73" s="28"/>
      <c r="MYT73" s="29"/>
      <c r="MYU73" s="30"/>
      <c r="MYV73" s="27"/>
      <c r="MYW73" s="27"/>
      <c r="MYX73" s="27"/>
      <c r="MYY73" s="28"/>
      <c r="MYZ73" s="29"/>
      <c r="MZA73" s="30"/>
      <c r="MZB73" s="27"/>
      <c r="MZC73" s="27"/>
      <c r="MZD73" s="27"/>
      <c r="MZE73" s="28"/>
      <c r="MZF73" s="29"/>
      <c r="MZG73" s="30"/>
      <c r="MZH73" s="27"/>
      <c r="MZI73" s="27"/>
      <c r="MZJ73" s="27"/>
      <c r="MZK73" s="28"/>
      <c r="MZL73" s="29"/>
      <c r="MZM73" s="30"/>
      <c r="MZN73" s="27"/>
      <c r="MZO73" s="27"/>
      <c r="MZP73" s="27"/>
      <c r="MZQ73" s="28"/>
      <c r="MZR73" s="29"/>
      <c r="MZS73" s="30"/>
      <c r="MZT73" s="27"/>
      <c r="MZU73" s="27"/>
      <c r="MZV73" s="27"/>
      <c r="MZW73" s="28"/>
      <c r="MZX73" s="29"/>
      <c r="MZY73" s="30"/>
      <c r="MZZ73" s="27"/>
      <c r="NAA73" s="27"/>
      <c r="NAB73" s="27"/>
      <c r="NAC73" s="28"/>
      <c r="NAD73" s="29"/>
      <c r="NAE73" s="30"/>
      <c r="NAF73" s="27"/>
      <c r="NAG73" s="27"/>
      <c r="NAH73" s="27"/>
      <c r="NAI73" s="28"/>
      <c r="NAJ73" s="29"/>
      <c r="NAK73" s="30"/>
      <c r="NAL73" s="27"/>
      <c r="NAM73" s="27"/>
      <c r="NAN73" s="27"/>
      <c r="NAO73" s="28"/>
      <c r="NAP73" s="29"/>
      <c r="NAQ73" s="30"/>
      <c r="NAR73" s="27"/>
      <c r="NAS73" s="27"/>
      <c r="NAT73" s="27"/>
      <c r="NAU73" s="28"/>
      <c r="NAV73" s="29"/>
      <c r="NAW73" s="30"/>
      <c r="NAX73" s="27"/>
      <c r="NAY73" s="27"/>
      <c r="NAZ73" s="27"/>
      <c r="NBA73" s="28"/>
      <c r="NBB73" s="29"/>
      <c r="NBC73" s="30"/>
      <c r="NBD73" s="27"/>
      <c r="NBE73" s="27"/>
      <c r="NBF73" s="27"/>
      <c r="NBG73" s="28"/>
      <c r="NBH73" s="29"/>
      <c r="NBI73" s="30"/>
      <c r="NBJ73" s="27"/>
      <c r="NBK73" s="27"/>
      <c r="NBL73" s="27"/>
      <c r="NBM73" s="28"/>
      <c r="NBN73" s="29"/>
      <c r="NBO73" s="30"/>
      <c r="NBP73" s="27"/>
      <c r="NBQ73" s="27"/>
      <c r="NBR73" s="27"/>
      <c r="NBS73" s="28"/>
      <c r="NBT73" s="29"/>
      <c r="NBU73" s="30"/>
      <c r="NBV73" s="27"/>
      <c r="NBW73" s="27"/>
      <c r="NBX73" s="27"/>
      <c r="NBY73" s="28"/>
      <c r="NBZ73" s="29"/>
      <c r="NCA73" s="30"/>
      <c r="NCB73" s="27"/>
      <c r="NCC73" s="27"/>
      <c r="NCD73" s="27"/>
      <c r="NCE73" s="28"/>
      <c r="NCF73" s="29"/>
      <c r="NCG73" s="30"/>
      <c r="NCH73" s="27"/>
      <c r="NCI73" s="27"/>
      <c r="NCJ73" s="27"/>
      <c r="NCK73" s="28"/>
      <c r="NCL73" s="29"/>
      <c r="NCM73" s="30"/>
      <c r="NCN73" s="27"/>
      <c r="NCO73" s="27"/>
      <c r="NCP73" s="27"/>
      <c r="NCQ73" s="28"/>
      <c r="NCR73" s="29"/>
      <c r="NCS73" s="30"/>
      <c r="NCT73" s="27"/>
      <c r="NCU73" s="27"/>
      <c r="NCV73" s="27"/>
      <c r="NCW73" s="28"/>
      <c r="NCX73" s="29"/>
      <c r="NCY73" s="30"/>
      <c r="NCZ73" s="27"/>
      <c r="NDA73" s="27"/>
      <c r="NDB73" s="27"/>
      <c r="NDC73" s="28"/>
      <c r="NDD73" s="29"/>
      <c r="NDE73" s="30"/>
      <c r="NDF73" s="27"/>
      <c r="NDG73" s="27"/>
      <c r="NDH73" s="27"/>
      <c r="NDI73" s="28"/>
      <c r="NDJ73" s="29"/>
      <c r="NDK73" s="30"/>
      <c r="NDL73" s="27"/>
      <c r="NDM73" s="27"/>
      <c r="NDN73" s="27"/>
      <c r="NDO73" s="28"/>
      <c r="NDP73" s="29"/>
      <c r="NDQ73" s="30"/>
      <c r="NDR73" s="27"/>
      <c r="NDS73" s="27"/>
      <c r="NDT73" s="27"/>
      <c r="NDU73" s="28"/>
      <c r="NDV73" s="29"/>
      <c r="NDW73" s="30"/>
      <c r="NDX73" s="27"/>
      <c r="NDY73" s="27"/>
      <c r="NDZ73" s="27"/>
      <c r="NEA73" s="28"/>
      <c r="NEB73" s="29"/>
      <c r="NEC73" s="30"/>
      <c r="NED73" s="27"/>
      <c r="NEE73" s="27"/>
      <c r="NEF73" s="27"/>
      <c r="NEG73" s="28"/>
      <c r="NEH73" s="29"/>
      <c r="NEI73" s="30"/>
      <c r="NEJ73" s="27"/>
      <c r="NEK73" s="27"/>
      <c r="NEL73" s="27"/>
      <c r="NEM73" s="28"/>
      <c r="NEN73" s="29"/>
      <c r="NEO73" s="30"/>
      <c r="NEP73" s="27"/>
      <c r="NEQ73" s="27"/>
      <c r="NER73" s="27"/>
      <c r="NES73" s="28"/>
      <c r="NET73" s="29"/>
      <c r="NEU73" s="30"/>
      <c r="NEV73" s="27"/>
      <c r="NEW73" s="27"/>
      <c r="NEX73" s="27"/>
      <c r="NEY73" s="28"/>
      <c r="NEZ73" s="29"/>
      <c r="NFA73" s="30"/>
      <c r="NFB73" s="27"/>
      <c r="NFC73" s="27"/>
      <c r="NFD73" s="27"/>
      <c r="NFE73" s="28"/>
      <c r="NFF73" s="29"/>
      <c r="NFG73" s="30"/>
      <c r="NFH73" s="27"/>
      <c r="NFI73" s="27"/>
      <c r="NFJ73" s="27"/>
      <c r="NFK73" s="28"/>
      <c r="NFL73" s="29"/>
      <c r="NFM73" s="30"/>
      <c r="NFN73" s="27"/>
      <c r="NFO73" s="27"/>
      <c r="NFP73" s="27"/>
      <c r="NFQ73" s="28"/>
      <c r="NFR73" s="29"/>
      <c r="NFS73" s="30"/>
      <c r="NFT73" s="27"/>
      <c r="NFU73" s="27"/>
      <c r="NFV73" s="27"/>
      <c r="NFW73" s="28"/>
      <c r="NFX73" s="29"/>
      <c r="NFY73" s="30"/>
      <c r="NFZ73" s="27"/>
      <c r="NGA73" s="27"/>
      <c r="NGB73" s="27"/>
      <c r="NGC73" s="28"/>
      <c r="NGD73" s="29"/>
      <c r="NGE73" s="30"/>
      <c r="NGF73" s="27"/>
      <c r="NGG73" s="27"/>
      <c r="NGH73" s="27"/>
      <c r="NGI73" s="28"/>
      <c r="NGJ73" s="29"/>
      <c r="NGK73" s="30"/>
      <c r="NGL73" s="27"/>
      <c r="NGM73" s="27"/>
      <c r="NGN73" s="27"/>
      <c r="NGO73" s="28"/>
      <c r="NGP73" s="29"/>
      <c r="NGQ73" s="30"/>
      <c r="NGR73" s="27"/>
      <c r="NGS73" s="27"/>
      <c r="NGT73" s="27"/>
      <c r="NGU73" s="28"/>
      <c r="NGV73" s="29"/>
      <c r="NGW73" s="30"/>
      <c r="NGX73" s="27"/>
      <c r="NGY73" s="27"/>
      <c r="NGZ73" s="27"/>
      <c r="NHA73" s="28"/>
      <c r="NHB73" s="29"/>
      <c r="NHC73" s="30"/>
      <c r="NHD73" s="27"/>
      <c r="NHE73" s="27"/>
      <c r="NHF73" s="27"/>
      <c r="NHG73" s="28"/>
      <c r="NHH73" s="29"/>
      <c r="NHI73" s="30"/>
      <c r="NHJ73" s="27"/>
      <c r="NHK73" s="27"/>
      <c r="NHL73" s="27"/>
      <c r="NHM73" s="28"/>
      <c r="NHN73" s="29"/>
      <c r="NHO73" s="30"/>
      <c r="NHP73" s="27"/>
      <c r="NHQ73" s="27"/>
      <c r="NHR73" s="27"/>
      <c r="NHS73" s="28"/>
      <c r="NHT73" s="29"/>
      <c r="NHU73" s="30"/>
      <c r="NHV73" s="27"/>
      <c r="NHW73" s="27"/>
      <c r="NHX73" s="27"/>
      <c r="NHY73" s="28"/>
      <c r="NHZ73" s="29"/>
      <c r="NIA73" s="30"/>
      <c r="NIB73" s="27"/>
      <c r="NIC73" s="27"/>
      <c r="NID73" s="27"/>
      <c r="NIE73" s="28"/>
      <c r="NIF73" s="29"/>
      <c r="NIG73" s="30"/>
      <c r="NIH73" s="27"/>
      <c r="NII73" s="27"/>
      <c r="NIJ73" s="27"/>
      <c r="NIK73" s="28"/>
      <c r="NIL73" s="29"/>
      <c r="NIM73" s="30"/>
      <c r="NIN73" s="27"/>
      <c r="NIO73" s="27"/>
      <c r="NIP73" s="27"/>
      <c r="NIQ73" s="28"/>
      <c r="NIR73" s="29"/>
      <c r="NIS73" s="30"/>
      <c r="NIT73" s="27"/>
      <c r="NIU73" s="27"/>
      <c r="NIV73" s="27"/>
      <c r="NIW73" s="28"/>
      <c r="NIX73" s="29"/>
      <c r="NIY73" s="30"/>
      <c r="NIZ73" s="27"/>
      <c r="NJA73" s="27"/>
      <c r="NJB73" s="27"/>
      <c r="NJC73" s="28"/>
      <c r="NJD73" s="29"/>
      <c r="NJE73" s="30"/>
      <c r="NJF73" s="27"/>
      <c r="NJG73" s="27"/>
      <c r="NJH73" s="27"/>
      <c r="NJI73" s="28"/>
      <c r="NJJ73" s="29"/>
      <c r="NJK73" s="30"/>
      <c r="NJL73" s="27"/>
      <c r="NJM73" s="27"/>
      <c r="NJN73" s="27"/>
      <c r="NJO73" s="28"/>
      <c r="NJP73" s="29"/>
      <c r="NJQ73" s="30"/>
      <c r="NJR73" s="27"/>
      <c r="NJS73" s="27"/>
      <c r="NJT73" s="27"/>
      <c r="NJU73" s="28"/>
      <c r="NJV73" s="29"/>
      <c r="NJW73" s="30"/>
      <c r="NJX73" s="27"/>
      <c r="NJY73" s="27"/>
      <c r="NJZ73" s="27"/>
      <c r="NKA73" s="28"/>
      <c r="NKB73" s="29"/>
      <c r="NKC73" s="30"/>
      <c r="NKD73" s="27"/>
      <c r="NKE73" s="27"/>
      <c r="NKF73" s="27"/>
      <c r="NKG73" s="28"/>
      <c r="NKH73" s="29"/>
      <c r="NKI73" s="30"/>
      <c r="NKJ73" s="27"/>
      <c r="NKK73" s="27"/>
      <c r="NKL73" s="27"/>
      <c r="NKM73" s="28"/>
      <c r="NKN73" s="29"/>
      <c r="NKO73" s="30"/>
      <c r="NKP73" s="27"/>
      <c r="NKQ73" s="27"/>
      <c r="NKR73" s="27"/>
      <c r="NKS73" s="28"/>
      <c r="NKT73" s="29"/>
      <c r="NKU73" s="30"/>
      <c r="NKV73" s="27"/>
      <c r="NKW73" s="27"/>
      <c r="NKX73" s="27"/>
      <c r="NKY73" s="28"/>
      <c r="NKZ73" s="29"/>
      <c r="NLA73" s="30"/>
      <c r="NLB73" s="27"/>
      <c r="NLC73" s="27"/>
      <c r="NLD73" s="27"/>
      <c r="NLE73" s="28"/>
      <c r="NLF73" s="29"/>
      <c r="NLG73" s="30"/>
      <c r="NLH73" s="27"/>
      <c r="NLI73" s="27"/>
      <c r="NLJ73" s="27"/>
      <c r="NLK73" s="28"/>
      <c r="NLL73" s="29"/>
      <c r="NLM73" s="30"/>
      <c r="NLN73" s="27"/>
      <c r="NLO73" s="27"/>
      <c r="NLP73" s="27"/>
      <c r="NLQ73" s="28"/>
      <c r="NLR73" s="29"/>
      <c r="NLS73" s="30"/>
      <c r="NLT73" s="27"/>
      <c r="NLU73" s="27"/>
      <c r="NLV73" s="27"/>
      <c r="NLW73" s="28"/>
      <c r="NLX73" s="29"/>
      <c r="NLY73" s="30"/>
      <c r="NLZ73" s="27"/>
      <c r="NMA73" s="27"/>
      <c r="NMB73" s="27"/>
      <c r="NMC73" s="28"/>
      <c r="NMD73" s="29"/>
      <c r="NME73" s="30"/>
      <c r="NMF73" s="27"/>
      <c r="NMG73" s="27"/>
      <c r="NMH73" s="27"/>
      <c r="NMI73" s="28"/>
      <c r="NMJ73" s="29"/>
      <c r="NMK73" s="30"/>
      <c r="NML73" s="27"/>
      <c r="NMM73" s="27"/>
      <c r="NMN73" s="27"/>
      <c r="NMO73" s="28"/>
      <c r="NMP73" s="29"/>
      <c r="NMQ73" s="30"/>
      <c r="NMR73" s="27"/>
      <c r="NMS73" s="27"/>
      <c r="NMT73" s="27"/>
      <c r="NMU73" s="28"/>
      <c r="NMV73" s="29"/>
      <c r="NMW73" s="30"/>
      <c r="NMX73" s="27"/>
      <c r="NMY73" s="27"/>
      <c r="NMZ73" s="27"/>
      <c r="NNA73" s="28"/>
      <c r="NNB73" s="29"/>
      <c r="NNC73" s="30"/>
      <c r="NND73" s="27"/>
      <c r="NNE73" s="27"/>
      <c r="NNF73" s="27"/>
      <c r="NNG73" s="28"/>
      <c r="NNH73" s="29"/>
      <c r="NNI73" s="30"/>
      <c r="NNJ73" s="27"/>
      <c r="NNK73" s="27"/>
      <c r="NNL73" s="27"/>
      <c r="NNM73" s="28"/>
      <c r="NNN73" s="29"/>
      <c r="NNO73" s="30"/>
      <c r="NNP73" s="27"/>
      <c r="NNQ73" s="27"/>
      <c r="NNR73" s="27"/>
      <c r="NNS73" s="28"/>
      <c r="NNT73" s="29"/>
      <c r="NNU73" s="30"/>
      <c r="NNV73" s="27"/>
      <c r="NNW73" s="27"/>
      <c r="NNX73" s="27"/>
      <c r="NNY73" s="28"/>
      <c r="NNZ73" s="29"/>
      <c r="NOA73" s="30"/>
      <c r="NOB73" s="27"/>
      <c r="NOC73" s="27"/>
      <c r="NOD73" s="27"/>
      <c r="NOE73" s="28"/>
      <c r="NOF73" s="29"/>
      <c r="NOG73" s="30"/>
      <c r="NOH73" s="27"/>
      <c r="NOI73" s="27"/>
      <c r="NOJ73" s="27"/>
      <c r="NOK73" s="28"/>
      <c r="NOL73" s="29"/>
      <c r="NOM73" s="30"/>
      <c r="NON73" s="27"/>
      <c r="NOO73" s="27"/>
      <c r="NOP73" s="27"/>
      <c r="NOQ73" s="28"/>
      <c r="NOR73" s="29"/>
      <c r="NOS73" s="30"/>
      <c r="NOT73" s="27"/>
      <c r="NOU73" s="27"/>
      <c r="NOV73" s="27"/>
      <c r="NOW73" s="28"/>
      <c r="NOX73" s="29"/>
      <c r="NOY73" s="30"/>
      <c r="NOZ73" s="27"/>
      <c r="NPA73" s="27"/>
      <c r="NPB73" s="27"/>
      <c r="NPC73" s="28"/>
      <c r="NPD73" s="29"/>
      <c r="NPE73" s="30"/>
      <c r="NPF73" s="27"/>
      <c r="NPG73" s="27"/>
      <c r="NPH73" s="27"/>
      <c r="NPI73" s="28"/>
      <c r="NPJ73" s="29"/>
      <c r="NPK73" s="30"/>
      <c r="NPL73" s="27"/>
      <c r="NPM73" s="27"/>
      <c r="NPN73" s="27"/>
      <c r="NPO73" s="28"/>
      <c r="NPP73" s="29"/>
      <c r="NPQ73" s="30"/>
      <c r="NPR73" s="27"/>
      <c r="NPS73" s="27"/>
      <c r="NPT73" s="27"/>
      <c r="NPU73" s="28"/>
      <c r="NPV73" s="29"/>
      <c r="NPW73" s="30"/>
      <c r="NPX73" s="27"/>
      <c r="NPY73" s="27"/>
      <c r="NPZ73" s="27"/>
      <c r="NQA73" s="28"/>
      <c r="NQB73" s="29"/>
      <c r="NQC73" s="30"/>
      <c r="NQD73" s="27"/>
      <c r="NQE73" s="27"/>
      <c r="NQF73" s="27"/>
      <c r="NQG73" s="28"/>
      <c r="NQH73" s="29"/>
      <c r="NQI73" s="30"/>
      <c r="NQJ73" s="27"/>
      <c r="NQK73" s="27"/>
      <c r="NQL73" s="27"/>
      <c r="NQM73" s="28"/>
      <c r="NQN73" s="29"/>
      <c r="NQO73" s="30"/>
      <c r="NQP73" s="27"/>
      <c r="NQQ73" s="27"/>
      <c r="NQR73" s="27"/>
      <c r="NQS73" s="28"/>
      <c r="NQT73" s="29"/>
      <c r="NQU73" s="30"/>
      <c r="NQV73" s="27"/>
      <c r="NQW73" s="27"/>
      <c r="NQX73" s="27"/>
      <c r="NQY73" s="28"/>
      <c r="NQZ73" s="29"/>
      <c r="NRA73" s="30"/>
      <c r="NRB73" s="27"/>
      <c r="NRC73" s="27"/>
      <c r="NRD73" s="27"/>
      <c r="NRE73" s="28"/>
      <c r="NRF73" s="29"/>
      <c r="NRG73" s="30"/>
      <c r="NRH73" s="27"/>
      <c r="NRI73" s="27"/>
      <c r="NRJ73" s="27"/>
      <c r="NRK73" s="28"/>
      <c r="NRL73" s="29"/>
      <c r="NRM73" s="30"/>
      <c r="NRN73" s="27"/>
      <c r="NRO73" s="27"/>
      <c r="NRP73" s="27"/>
      <c r="NRQ73" s="28"/>
      <c r="NRR73" s="29"/>
      <c r="NRS73" s="30"/>
      <c r="NRT73" s="27"/>
      <c r="NRU73" s="27"/>
      <c r="NRV73" s="27"/>
      <c r="NRW73" s="28"/>
      <c r="NRX73" s="29"/>
      <c r="NRY73" s="30"/>
      <c r="NRZ73" s="27"/>
      <c r="NSA73" s="27"/>
      <c r="NSB73" s="27"/>
      <c r="NSC73" s="28"/>
      <c r="NSD73" s="29"/>
      <c r="NSE73" s="30"/>
      <c r="NSF73" s="27"/>
      <c r="NSG73" s="27"/>
      <c r="NSH73" s="27"/>
      <c r="NSI73" s="28"/>
      <c r="NSJ73" s="29"/>
      <c r="NSK73" s="30"/>
      <c r="NSL73" s="27"/>
      <c r="NSM73" s="27"/>
      <c r="NSN73" s="27"/>
      <c r="NSO73" s="28"/>
      <c r="NSP73" s="29"/>
      <c r="NSQ73" s="30"/>
      <c r="NSR73" s="27"/>
      <c r="NSS73" s="27"/>
      <c r="NST73" s="27"/>
      <c r="NSU73" s="28"/>
      <c r="NSV73" s="29"/>
      <c r="NSW73" s="30"/>
      <c r="NSX73" s="27"/>
      <c r="NSY73" s="27"/>
      <c r="NSZ73" s="27"/>
      <c r="NTA73" s="28"/>
      <c r="NTB73" s="29"/>
      <c r="NTC73" s="30"/>
      <c r="NTD73" s="27"/>
      <c r="NTE73" s="27"/>
      <c r="NTF73" s="27"/>
      <c r="NTG73" s="28"/>
      <c r="NTH73" s="29"/>
      <c r="NTI73" s="30"/>
      <c r="NTJ73" s="27"/>
      <c r="NTK73" s="27"/>
      <c r="NTL73" s="27"/>
      <c r="NTM73" s="28"/>
      <c r="NTN73" s="29"/>
      <c r="NTO73" s="30"/>
      <c r="NTP73" s="27"/>
      <c r="NTQ73" s="27"/>
      <c r="NTR73" s="27"/>
      <c r="NTS73" s="28"/>
      <c r="NTT73" s="29"/>
      <c r="NTU73" s="30"/>
      <c r="NTV73" s="27"/>
      <c r="NTW73" s="27"/>
      <c r="NTX73" s="27"/>
      <c r="NTY73" s="28"/>
      <c r="NTZ73" s="29"/>
      <c r="NUA73" s="30"/>
      <c r="NUB73" s="27"/>
      <c r="NUC73" s="27"/>
      <c r="NUD73" s="27"/>
      <c r="NUE73" s="28"/>
      <c r="NUF73" s="29"/>
      <c r="NUG73" s="30"/>
      <c r="NUH73" s="27"/>
      <c r="NUI73" s="27"/>
      <c r="NUJ73" s="27"/>
      <c r="NUK73" s="28"/>
      <c r="NUL73" s="29"/>
      <c r="NUM73" s="30"/>
      <c r="NUN73" s="27"/>
      <c r="NUO73" s="27"/>
      <c r="NUP73" s="27"/>
      <c r="NUQ73" s="28"/>
      <c r="NUR73" s="29"/>
      <c r="NUS73" s="30"/>
      <c r="NUT73" s="27"/>
      <c r="NUU73" s="27"/>
      <c r="NUV73" s="27"/>
      <c r="NUW73" s="28"/>
      <c r="NUX73" s="29"/>
      <c r="NUY73" s="30"/>
      <c r="NUZ73" s="27"/>
      <c r="NVA73" s="27"/>
      <c r="NVB73" s="27"/>
      <c r="NVC73" s="28"/>
      <c r="NVD73" s="29"/>
      <c r="NVE73" s="30"/>
      <c r="NVF73" s="27"/>
      <c r="NVG73" s="27"/>
      <c r="NVH73" s="27"/>
      <c r="NVI73" s="28"/>
      <c r="NVJ73" s="29"/>
      <c r="NVK73" s="30"/>
      <c r="NVL73" s="27"/>
      <c r="NVM73" s="27"/>
      <c r="NVN73" s="27"/>
      <c r="NVO73" s="28"/>
      <c r="NVP73" s="29"/>
      <c r="NVQ73" s="30"/>
      <c r="NVR73" s="27"/>
      <c r="NVS73" s="27"/>
      <c r="NVT73" s="27"/>
      <c r="NVU73" s="28"/>
      <c r="NVV73" s="29"/>
      <c r="NVW73" s="30"/>
      <c r="NVX73" s="27"/>
      <c r="NVY73" s="27"/>
      <c r="NVZ73" s="27"/>
      <c r="NWA73" s="28"/>
      <c r="NWB73" s="29"/>
      <c r="NWC73" s="30"/>
      <c r="NWD73" s="27"/>
      <c r="NWE73" s="27"/>
      <c r="NWF73" s="27"/>
      <c r="NWG73" s="28"/>
      <c r="NWH73" s="29"/>
      <c r="NWI73" s="30"/>
      <c r="NWJ73" s="27"/>
      <c r="NWK73" s="27"/>
      <c r="NWL73" s="27"/>
      <c r="NWM73" s="28"/>
      <c r="NWN73" s="29"/>
      <c r="NWO73" s="30"/>
      <c r="NWP73" s="27"/>
      <c r="NWQ73" s="27"/>
      <c r="NWR73" s="27"/>
      <c r="NWS73" s="28"/>
      <c r="NWT73" s="29"/>
      <c r="NWU73" s="30"/>
      <c r="NWV73" s="27"/>
      <c r="NWW73" s="27"/>
      <c r="NWX73" s="27"/>
      <c r="NWY73" s="28"/>
      <c r="NWZ73" s="29"/>
      <c r="NXA73" s="30"/>
      <c r="NXB73" s="27"/>
      <c r="NXC73" s="27"/>
      <c r="NXD73" s="27"/>
      <c r="NXE73" s="28"/>
      <c r="NXF73" s="29"/>
      <c r="NXG73" s="30"/>
      <c r="NXH73" s="27"/>
      <c r="NXI73" s="27"/>
      <c r="NXJ73" s="27"/>
      <c r="NXK73" s="28"/>
      <c r="NXL73" s="29"/>
      <c r="NXM73" s="30"/>
      <c r="NXN73" s="27"/>
      <c r="NXO73" s="27"/>
      <c r="NXP73" s="27"/>
      <c r="NXQ73" s="28"/>
      <c r="NXR73" s="29"/>
      <c r="NXS73" s="30"/>
      <c r="NXT73" s="27"/>
      <c r="NXU73" s="27"/>
      <c r="NXV73" s="27"/>
      <c r="NXW73" s="28"/>
      <c r="NXX73" s="29"/>
      <c r="NXY73" s="30"/>
      <c r="NXZ73" s="27"/>
      <c r="NYA73" s="27"/>
      <c r="NYB73" s="27"/>
      <c r="NYC73" s="28"/>
      <c r="NYD73" s="29"/>
      <c r="NYE73" s="30"/>
      <c r="NYF73" s="27"/>
      <c r="NYG73" s="27"/>
      <c r="NYH73" s="27"/>
      <c r="NYI73" s="28"/>
      <c r="NYJ73" s="29"/>
      <c r="NYK73" s="30"/>
      <c r="NYL73" s="27"/>
      <c r="NYM73" s="27"/>
      <c r="NYN73" s="27"/>
      <c r="NYO73" s="28"/>
      <c r="NYP73" s="29"/>
      <c r="NYQ73" s="30"/>
      <c r="NYR73" s="27"/>
      <c r="NYS73" s="27"/>
      <c r="NYT73" s="27"/>
      <c r="NYU73" s="28"/>
      <c r="NYV73" s="29"/>
      <c r="NYW73" s="30"/>
      <c r="NYX73" s="27"/>
      <c r="NYY73" s="27"/>
      <c r="NYZ73" s="27"/>
      <c r="NZA73" s="28"/>
      <c r="NZB73" s="29"/>
      <c r="NZC73" s="30"/>
      <c r="NZD73" s="27"/>
      <c r="NZE73" s="27"/>
      <c r="NZF73" s="27"/>
      <c r="NZG73" s="28"/>
      <c r="NZH73" s="29"/>
      <c r="NZI73" s="30"/>
      <c r="NZJ73" s="27"/>
      <c r="NZK73" s="27"/>
      <c r="NZL73" s="27"/>
      <c r="NZM73" s="28"/>
      <c r="NZN73" s="29"/>
      <c r="NZO73" s="30"/>
      <c r="NZP73" s="27"/>
      <c r="NZQ73" s="27"/>
      <c r="NZR73" s="27"/>
      <c r="NZS73" s="28"/>
      <c r="NZT73" s="29"/>
      <c r="NZU73" s="30"/>
      <c r="NZV73" s="27"/>
      <c r="NZW73" s="27"/>
      <c r="NZX73" s="27"/>
      <c r="NZY73" s="28"/>
      <c r="NZZ73" s="29"/>
      <c r="OAA73" s="30"/>
      <c r="OAB73" s="27"/>
      <c r="OAC73" s="27"/>
      <c r="OAD73" s="27"/>
      <c r="OAE73" s="28"/>
      <c r="OAF73" s="29"/>
      <c r="OAG73" s="30"/>
      <c r="OAH73" s="27"/>
      <c r="OAI73" s="27"/>
      <c r="OAJ73" s="27"/>
      <c r="OAK73" s="28"/>
      <c r="OAL73" s="29"/>
      <c r="OAM73" s="30"/>
      <c r="OAN73" s="27"/>
      <c r="OAO73" s="27"/>
      <c r="OAP73" s="27"/>
      <c r="OAQ73" s="28"/>
      <c r="OAR73" s="29"/>
      <c r="OAS73" s="30"/>
      <c r="OAT73" s="27"/>
      <c r="OAU73" s="27"/>
      <c r="OAV73" s="27"/>
      <c r="OAW73" s="28"/>
      <c r="OAX73" s="29"/>
      <c r="OAY73" s="30"/>
      <c r="OAZ73" s="27"/>
      <c r="OBA73" s="27"/>
      <c r="OBB73" s="27"/>
      <c r="OBC73" s="28"/>
      <c r="OBD73" s="29"/>
      <c r="OBE73" s="30"/>
      <c r="OBF73" s="27"/>
      <c r="OBG73" s="27"/>
      <c r="OBH73" s="27"/>
      <c r="OBI73" s="28"/>
      <c r="OBJ73" s="29"/>
      <c r="OBK73" s="30"/>
      <c r="OBL73" s="27"/>
      <c r="OBM73" s="27"/>
      <c r="OBN73" s="27"/>
      <c r="OBO73" s="28"/>
      <c r="OBP73" s="29"/>
      <c r="OBQ73" s="30"/>
      <c r="OBR73" s="27"/>
      <c r="OBS73" s="27"/>
      <c r="OBT73" s="27"/>
      <c r="OBU73" s="28"/>
      <c r="OBV73" s="29"/>
      <c r="OBW73" s="30"/>
      <c r="OBX73" s="27"/>
      <c r="OBY73" s="27"/>
      <c r="OBZ73" s="27"/>
      <c r="OCA73" s="28"/>
      <c r="OCB73" s="29"/>
      <c r="OCC73" s="30"/>
      <c r="OCD73" s="27"/>
      <c r="OCE73" s="27"/>
      <c r="OCF73" s="27"/>
      <c r="OCG73" s="28"/>
      <c r="OCH73" s="29"/>
      <c r="OCI73" s="30"/>
      <c r="OCJ73" s="27"/>
      <c r="OCK73" s="27"/>
      <c r="OCL73" s="27"/>
      <c r="OCM73" s="28"/>
      <c r="OCN73" s="29"/>
      <c r="OCO73" s="30"/>
      <c r="OCP73" s="27"/>
      <c r="OCQ73" s="27"/>
      <c r="OCR73" s="27"/>
      <c r="OCS73" s="28"/>
      <c r="OCT73" s="29"/>
      <c r="OCU73" s="30"/>
      <c r="OCV73" s="27"/>
      <c r="OCW73" s="27"/>
      <c r="OCX73" s="27"/>
      <c r="OCY73" s="28"/>
      <c r="OCZ73" s="29"/>
      <c r="ODA73" s="30"/>
      <c r="ODB73" s="27"/>
      <c r="ODC73" s="27"/>
      <c r="ODD73" s="27"/>
      <c r="ODE73" s="28"/>
      <c r="ODF73" s="29"/>
      <c r="ODG73" s="30"/>
      <c r="ODH73" s="27"/>
      <c r="ODI73" s="27"/>
      <c r="ODJ73" s="27"/>
      <c r="ODK73" s="28"/>
      <c r="ODL73" s="29"/>
      <c r="ODM73" s="30"/>
      <c r="ODN73" s="27"/>
      <c r="ODO73" s="27"/>
      <c r="ODP73" s="27"/>
      <c r="ODQ73" s="28"/>
      <c r="ODR73" s="29"/>
      <c r="ODS73" s="30"/>
      <c r="ODT73" s="27"/>
      <c r="ODU73" s="27"/>
      <c r="ODV73" s="27"/>
      <c r="ODW73" s="28"/>
      <c r="ODX73" s="29"/>
      <c r="ODY73" s="30"/>
      <c r="ODZ73" s="27"/>
      <c r="OEA73" s="27"/>
      <c r="OEB73" s="27"/>
      <c r="OEC73" s="28"/>
      <c r="OED73" s="29"/>
      <c r="OEE73" s="30"/>
      <c r="OEF73" s="27"/>
      <c r="OEG73" s="27"/>
      <c r="OEH73" s="27"/>
      <c r="OEI73" s="28"/>
      <c r="OEJ73" s="29"/>
      <c r="OEK73" s="30"/>
      <c r="OEL73" s="27"/>
      <c r="OEM73" s="27"/>
      <c r="OEN73" s="27"/>
      <c r="OEO73" s="28"/>
      <c r="OEP73" s="29"/>
      <c r="OEQ73" s="30"/>
      <c r="OER73" s="27"/>
      <c r="OES73" s="27"/>
      <c r="OET73" s="27"/>
      <c r="OEU73" s="28"/>
      <c r="OEV73" s="29"/>
      <c r="OEW73" s="30"/>
      <c r="OEX73" s="27"/>
      <c r="OEY73" s="27"/>
      <c r="OEZ73" s="27"/>
      <c r="OFA73" s="28"/>
      <c r="OFB73" s="29"/>
      <c r="OFC73" s="30"/>
      <c r="OFD73" s="27"/>
      <c r="OFE73" s="27"/>
      <c r="OFF73" s="27"/>
      <c r="OFG73" s="28"/>
      <c r="OFH73" s="29"/>
      <c r="OFI73" s="30"/>
      <c r="OFJ73" s="27"/>
      <c r="OFK73" s="27"/>
      <c r="OFL73" s="27"/>
      <c r="OFM73" s="28"/>
      <c r="OFN73" s="29"/>
      <c r="OFO73" s="30"/>
      <c r="OFP73" s="27"/>
      <c r="OFQ73" s="27"/>
      <c r="OFR73" s="27"/>
      <c r="OFS73" s="28"/>
      <c r="OFT73" s="29"/>
      <c r="OFU73" s="30"/>
      <c r="OFV73" s="27"/>
      <c r="OFW73" s="27"/>
      <c r="OFX73" s="27"/>
      <c r="OFY73" s="28"/>
      <c r="OFZ73" s="29"/>
      <c r="OGA73" s="30"/>
      <c r="OGB73" s="27"/>
      <c r="OGC73" s="27"/>
      <c r="OGD73" s="27"/>
      <c r="OGE73" s="28"/>
      <c r="OGF73" s="29"/>
      <c r="OGG73" s="30"/>
      <c r="OGH73" s="27"/>
      <c r="OGI73" s="27"/>
      <c r="OGJ73" s="27"/>
      <c r="OGK73" s="28"/>
      <c r="OGL73" s="29"/>
      <c r="OGM73" s="30"/>
      <c r="OGN73" s="27"/>
      <c r="OGO73" s="27"/>
      <c r="OGP73" s="27"/>
      <c r="OGQ73" s="28"/>
      <c r="OGR73" s="29"/>
      <c r="OGS73" s="30"/>
      <c r="OGT73" s="27"/>
      <c r="OGU73" s="27"/>
      <c r="OGV73" s="27"/>
      <c r="OGW73" s="28"/>
      <c r="OGX73" s="29"/>
      <c r="OGY73" s="30"/>
      <c r="OGZ73" s="27"/>
      <c r="OHA73" s="27"/>
      <c r="OHB73" s="27"/>
      <c r="OHC73" s="28"/>
      <c r="OHD73" s="29"/>
      <c r="OHE73" s="30"/>
      <c r="OHF73" s="27"/>
      <c r="OHG73" s="27"/>
      <c r="OHH73" s="27"/>
      <c r="OHI73" s="28"/>
      <c r="OHJ73" s="29"/>
      <c r="OHK73" s="30"/>
      <c r="OHL73" s="27"/>
      <c r="OHM73" s="27"/>
      <c r="OHN73" s="27"/>
      <c r="OHO73" s="28"/>
      <c r="OHP73" s="29"/>
      <c r="OHQ73" s="30"/>
      <c r="OHR73" s="27"/>
      <c r="OHS73" s="27"/>
      <c r="OHT73" s="27"/>
      <c r="OHU73" s="28"/>
      <c r="OHV73" s="29"/>
      <c r="OHW73" s="30"/>
      <c r="OHX73" s="27"/>
      <c r="OHY73" s="27"/>
      <c r="OHZ73" s="27"/>
      <c r="OIA73" s="28"/>
      <c r="OIB73" s="29"/>
      <c r="OIC73" s="30"/>
      <c r="OID73" s="27"/>
      <c r="OIE73" s="27"/>
      <c r="OIF73" s="27"/>
      <c r="OIG73" s="28"/>
      <c r="OIH73" s="29"/>
      <c r="OII73" s="30"/>
      <c r="OIJ73" s="27"/>
      <c r="OIK73" s="27"/>
      <c r="OIL73" s="27"/>
      <c r="OIM73" s="28"/>
      <c r="OIN73" s="29"/>
      <c r="OIO73" s="30"/>
      <c r="OIP73" s="27"/>
      <c r="OIQ73" s="27"/>
      <c r="OIR73" s="27"/>
      <c r="OIS73" s="28"/>
      <c r="OIT73" s="29"/>
      <c r="OIU73" s="30"/>
      <c r="OIV73" s="27"/>
      <c r="OIW73" s="27"/>
      <c r="OIX73" s="27"/>
      <c r="OIY73" s="28"/>
      <c r="OIZ73" s="29"/>
      <c r="OJA73" s="30"/>
      <c r="OJB73" s="27"/>
      <c r="OJC73" s="27"/>
      <c r="OJD73" s="27"/>
      <c r="OJE73" s="28"/>
      <c r="OJF73" s="29"/>
      <c r="OJG73" s="30"/>
      <c r="OJH73" s="27"/>
      <c r="OJI73" s="27"/>
      <c r="OJJ73" s="27"/>
      <c r="OJK73" s="28"/>
      <c r="OJL73" s="29"/>
      <c r="OJM73" s="30"/>
      <c r="OJN73" s="27"/>
      <c r="OJO73" s="27"/>
      <c r="OJP73" s="27"/>
      <c r="OJQ73" s="28"/>
      <c r="OJR73" s="29"/>
      <c r="OJS73" s="30"/>
      <c r="OJT73" s="27"/>
      <c r="OJU73" s="27"/>
      <c r="OJV73" s="27"/>
      <c r="OJW73" s="28"/>
      <c r="OJX73" s="29"/>
      <c r="OJY73" s="30"/>
      <c r="OJZ73" s="27"/>
      <c r="OKA73" s="27"/>
      <c r="OKB73" s="27"/>
      <c r="OKC73" s="28"/>
      <c r="OKD73" s="29"/>
      <c r="OKE73" s="30"/>
      <c r="OKF73" s="27"/>
      <c r="OKG73" s="27"/>
      <c r="OKH73" s="27"/>
      <c r="OKI73" s="28"/>
      <c r="OKJ73" s="29"/>
      <c r="OKK73" s="30"/>
      <c r="OKL73" s="27"/>
      <c r="OKM73" s="27"/>
      <c r="OKN73" s="27"/>
      <c r="OKO73" s="28"/>
      <c r="OKP73" s="29"/>
      <c r="OKQ73" s="30"/>
      <c r="OKR73" s="27"/>
      <c r="OKS73" s="27"/>
      <c r="OKT73" s="27"/>
      <c r="OKU73" s="28"/>
      <c r="OKV73" s="29"/>
      <c r="OKW73" s="30"/>
      <c r="OKX73" s="27"/>
      <c r="OKY73" s="27"/>
      <c r="OKZ73" s="27"/>
      <c r="OLA73" s="28"/>
      <c r="OLB73" s="29"/>
      <c r="OLC73" s="30"/>
      <c r="OLD73" s="27"/>
      <c r="OLE73" s="27"/>
      <c r="OLF73" s="27"/>
      <c r="OLG73" s="28"/>
      <c r="OLH73" s="29"/>
      <c r="OLI73" s="30"/>
      <c r="OLJ73" s="27"/>
      <c r="OLK73" s="27"/>
      <c r="OLL73" s="27"/>
      <c r="OLM73" s="28"/>
      <c r="OLN73" s="29"/>
      <c r="OLO73" s="30"/>
      <c r="OLP73" s="27"/>
      <c r="OLQ73" s="27"/>
      <c r="OLR73" s="27"/>
      <c r="OLS73" s="28"/>
      <c r="OLT73" s="29"/>
      <c r="OLU73" s="30"/>
      <c r="OLV73" s="27"/>
      <c r="OLW73" s="27"/>
      <c r="OLX73" s="27"/>
      <c r="OLY73" s="28"/>
      <c r="OLZ73" s="29"/>
      <c r="OMA73" s="30"/>
      <c r="OMB73" s="27"/>
      <c r="OMC73" s="27"/>
      <c r="OMD73" s="27"/>
      <c r="OME73" s="28"/>
      <c r="OMF73" s="29"/>
      <c r="OMG73" s="30"/>
      <c r="OMH73" s="27"/>
      <c r="OMI73" s="27"/>
      <c r="OMJ73" s="27"/>
      <c r="OMK73" s="28"/>
      <c r="OML73" s="29"/>
      <c r="OMM73" s="30"/>
      <c r="OMN73" s="27"/>
      <c r="OMO73" s="27"/>
      <c r="OMP73" s="27"/>
      <c r="OMQ73" s="28"/>
      <c r="OMR73" s="29"/>
      <c r="OMS73" s="30"/>
      <c r="OMT73" s="27"/>
      <c r="OMU73" s="27"/>
      <c r="OMV73" s="27"/>
      <c r="OMW73" s="28"/>
      <c r="OMX73" s="29"/>
      <c r="OMY73" s="30"/>
      <c r="OMZ73" s="27"/>
      <c r="ONA73" s="27"/>
      <c r="ONB73" s="27"/>
      <c r="ONC73" s="28"/>
      <c r="OND73" s="29"/>
      <c r="ONE73" s="30"/>
      <c r="ONF73" s="27"/>
      <c r="ONG73" s="27"/>
      <c r="ONH73" s="27"/>
      <c r="ONI73" s="28"/>
      <c r="ONJ73" s="29"/>
      <c r="ONK73" s="30"/>
      <c r="ONL73" s="27"/>
      <c r="ONM73" s="27"/>
      <c r="ONN73" s="27"/>
      <c r="ONO73" s="28"/>
      <c r="ONP73" s="29"/>
      <c r="ONQ73" s="30"/>
      <c r="ONR73" s="27"/>
      <c r="ONS73" s="27"/>
      <c r="ONT73" s="27"/>
      <c r="ONU73" s="28"/>
      <c r="ONV73" s="29"/>
      <c r="ONW73" s="30"/>
      <c r="ONX73" s="27"/>
      <c r="ONY73" s="27"/>
      <c r="ONZ73" s="27"/>
      <c r="OOA73" s="28"/>
      <c r="OOB73" s="29"/>
      <c r="OOC73" s="30"/>
      <c r="OOD73" s="27"/>
      <c r="OOE73" s="27"/>
      <c r="OOF73" s="27"/>
      <c r="OOG73" s="28"/>
      <c r="OOH73" s="29"/>
      <c r="OOI73" s="30"/>
      <c r="OOJ73" s="27"/>
      <c r="OOK73" s="27"/>
      <c r="OOL73" s="27"/>
      <c r="OOM73" s="28"/>
      <c r="OON73" s="29"/>
      <c r="OOO73" s="30"/>
      <c r="OOP73" s="27"/>
      <c r="OOQ73" s="27"/>
      <c r="OOR73" s="27"/>
      <c r="OOS73" s="28"/>
      <c r="OOT73" s="29"/>
      <c r="OOU73" s="30"/>
      <c r="OOV73" s="27"/>
      <c r="OOW73" s="27"/>
      <c r="OOX73" s="27"/>
      <c r="OOY73" s="28"/>
      <c r="OOZ73" s="29"/>
      <c r="OPA73" s="30"/>
      <c r="OPB73" s="27"/>
      <c r="OPC73" s="27"/>
      <c r="OPD73" s="27"/>
      <c r="OPE73" s="28"/>
      <c r="OPF73" s="29"/>
      <c r="OPG73" s="30"/>
      <c r="OPH73" s="27"/>
      <c r="OPI73" s="27"/>
      <c r="OPJ73" s="27"/>
      <c r="OPK73" s="28"/>
      <c r="OPL73" s="29"/>
      <c r="OPM73" s="30"/>
      <c r="OPN73" s="27"/>
      <c r="OPO73" s="27"/>
      <c r="OPP73" s="27"/>
      <c r="OPQ73" s="28"/>
      <c r="OPR73" s="29"/>
      <c r="OPS73" s="30"/>
      <c r="OPT73" s="27"/>
      <c r="OPU73" s="27"/>
      <c r="OPV73" s="27"/>
      <c r="OPW73" s="28"/>
      <c r="OPX73" s="29"/>
      <c r="OPY73" s="30"/>
      <c r="OPZ73" s="27"/>
      <c r="OQA73" s="27"/>
      <c r="OQB73" s="27"/>
      <c r="OQC73" s="28"/>
      <c r="OQD73" s="29"/>
      <c r="OQE73" s="30"/>
      <c r="OQF73" s="27"/>
      <c r="OQG73" s="27"/>
      <c r="OQH73" s="27"/>
      <c r="OQI73" s="28"/>
      <c r="OQJ73" s="29"/>
      <c r="OQK73" s="30"/>
      <c r="OQL73" s="27"/>
      <c r="OQM73" s="27"/>
      <c r="OQN73" s="27"/>
      <c r="OQO73" s="28"/>
      <c r="OQP73" s="29"/>
      <c r="OQQ73" s="30"/>
      <c r="OQR73" s="27"/>
      <c r="OQS73" s="27"/>
      <c r="OQT73" s="27"/>
      <c r="OQU73" s="28"/>
      <c r="OQV73" s="29"/>
      <c r="OQW73" s="30"/>
      <c r="OQX73" s="27"/>
      <c r="OQY73" s="27"/>
      <c r="OQZ73" s="27"/>
      <c r="ORA73" s="28"/>
      <c r="ORB73" s="29"/>
      <c r="ORC73" s="30"/>
      <c r="ORD73" s="27"/>
      <c r="ORE73" s="27"/>
      <c r="ORF73" s="27"/>
      <c r="ORG73" s="28"/>
      <c r="ORH73" s="29"/>
      <c r="ORI73" s="30"/>
      <c r="ORJ73" s="27"/>
      <c r="ORK73" s="27"/>
      <c r="ORL73" s="27"/>
      <c r="ORM73" s="28"/>
      <c r="ORN73" s="29"/>
      <c r="ORO73" s="30"/>
      <c r="ORP73" s="27"/>
      <c r="ORQ73" s="27"/>
      <c r="ORR73" s="27"/>
      <c r="ORS73" s="28"/>
      <c r="ORT73" s="29"/>
      <c r="ORU73" s="30"/>
      <c r="ORV73" s="27"/>
      <c r="ORW73" s="27"/>
      <c r="ORX73" s="27"/>
      <c r="ORY73" s="28"/>
      <c r="ORZ73" s="29"/>
      <c r="OSA73" s="30"/>
      <c r="OSB73" s="27"/>
      <c r="OSC73" s="27"/>
      <c r="OSD73" s="27"/>
      <c r="OSE73" s="28"/>
      <c r="OSF73" s="29"/>
      <c r="OSG73" s="30"/>
      <c r="OSH73" s="27"/>
      <c r="OSI73" s="27"/>
      <c r="OSJ73" s="27"/>
      <c r="OSK73" s="28"/>
      <c r="OSL73" s="29"/>
      <c r="OSM73" s="30"/>
      <c r="OSN73" s="27"/>
      <c r="OSO73" s="27"/>
      <c r="OSP73" s="27"/>
      <c r="OSQ73" s="28"/>
      <c r="OSR73" s="29"/>
      <c r="OSS73" s="30"/>
      <c r="OST73" s="27"/>
      <c r="OSU73" s="27"/>
      <c r="OSV73" s="27"/>
      <c r="OSW73" s="28"/>
      <c r="OSX73" s="29"/>
      <c r="OSY73" s="30"/>
      <c r="OSZ73" s="27"/>
      <c r="OTA73" s="27"/>
      <c r="OTB73" s="27"/>
      <c r="OTC73" s="28"/>
      <c r="OTD73" s="29"/>
      <c r="OTE73" s="30"/>
      <c r="OTF73" s="27"/>
      <c r="OTG73" s="27"/>
      <c r="OTH73" s="27"/>
      <c r="OTI73" s="28"/>
      <c r="OTJ73" s="29"/>
      <c r="OTK73" s="30"/>
      <c r="OTL73" s="27"/>
      <c r="OTM73" s="27"/>
      <c r="OTN73" s="27"/>
      <c r="OTO73" s="28"/>
      <c r="OTP73" s="29"/>
      <c r="OTQ73" s="30"/>
      <c r="OTR73" s="27"/>
      <c r="OTS73" s="27"/>
      <c r="OTT73" s="27"/>
      <c r="OTU73" s="28"/>
      <c r="OTV73" s="29"/>
      <c r="OTW73" s="30"/>
      <c r="OTX73" s="27"/>
      <c r="OTY73" s="27"/>
      <c r="OTZ73" s="27"/>
      <c r="OUA73" s="28"/>
      <c r="OUB73" s="29"/>
      <c r="OUC73" s="30"/>
      <c r="OUD73" s="27"/>
      <c r="OUE73" s="27"/>
      <c r="OUF73" s="27"/>
      <c r="OUG73" s="28"/>
      <c r="OUH73" s="29"/>
      <c r="OUI73" s="30"/>
      <c r="OUJ73" s="27"/>
      <c r="OUK73" s="27"/>
      <c r="OUL73" s="27"/>
      <c r="OUM73" s="28"/>
      <c r="OUN73" s="29"/>
      <c r="OUO73" s="30"/>
      <c r="OUP73" s="27"/>
      <c r="OUQ73" s="27"/>
      <c r="OUR73" s="27"/>
      <c r="OUS73" s="28"/>
      <c r="OUT73" s="29"/>
      <c r="OUU73" s="30"/>
      <c r="OUV73" s="27"/>
      <c r="OUW73" s="27"/>
      <c r="OUX73" s="27"/>
      <c r="OUY73" s="28"/>
      <c r="OUZ73" s="29"/>
      <c r="OVA73" s="30"/>
      <c r="OVB73" s="27"/>
      <c r="OVC73" s="27"/>
      <c r="OVD73" s="27"/>
      <c r="OVE73" s="28"/>
      <c r="OVF73" s="29"/>
      <c r="OVG73" s="30"/>
      <c r="OVH73" s="27"/>
      <c r="OVI73" s="27"/>
      <c r="OVJ73" s="27"/>
      <c r="OVK73" s="28"/>
      <c r="OVL73" s="29"/>
      <c r="OVM73" s="30"/>
      <c r="OVN73" s="27"/>
      <c r="OVO73" s="27"/>
      <c r="OVP73" s="27"/>
      <c r="OVQ73" s="28"/>
      <c r="OVR73" s="29"/>
      <c r="OVS73" s="30"/>
      <c r="OVT73" s="27"/>
      <c r="OVU73" s="27"/>
      <c r="OVV73" s="27"/>
      <c r="OVW73" s="28"/>
      <c r="OVX73" s="29"/>
      <c r="OVY73" s="30"/>
      <c r="OVZ73" s="27"/>
      <c r="OWA73" s="27"/>
      <c r="OWB73" s="27"/>
      <c r="OWC73" s="28"/>
      <c r="OWD73" s="29"/>
      <c r="OWE73" s="30"/>
      <c r="OWF73" s="27"/>
      <c r="OWG73" s="27"/>
      <c r="OWH73" s="27"/>
      <c r="OWI73" s="28"/>
      <c r="OWJ73" s="29"/>
      <c r="OWK73" s="30"/>
      <c r="OWL73" s="27"/>
      <c r="OWM73" s="27"/>
      <c r="OWN73" s="27"/>
      <c r="OWO73" s="28"/>
      <c r="OWP73" s="29"/>
      <c r="OWQ73" s="30"/>
      <c r="OWR73" s="27"/>
      <c r="OWS73" s="27"/>
      <c r="OWT73" s="27"/>
      <c r="OWU73" s="28"/>
      <c r="OWV73" s="29"/>
      <c r="OWW73" s="30"/>
      <c r="OWX73" s="27"/>
      <c r="OWY73" s="27"/>
      <c r="OWZ73" s="27"/>
      <c r="OXA73" s="28"/>
      <c r="OXB73" s="29"/>
      <c r="OXC73" s="30"/>
      <c r="OXD73" s="27"/>
      <c r="OXE73" s="27"/>
      <c r="OXF73" s="27"/>
      <c r="OXG73" s="28"/>
      <c r="OXH73" s="29"/>
      <c r="OXI73" s="30"/>
      <c r="OXJ73" s="27"/>
      <c r="OXK73" s="27"/>
      <c r="OXL73" s="27"/>
      <c r="OXM73" s="28"/>
      <c r="OXN73" s="29"/>
      <c r="OXO73" s="30"/>
      <c r="OXP73" s="27"/>
      <c r="OXQ73" s="27"/>
      <c r="OXR73" s="27"/>
      <c r="OXS73" s="28"/>
      <c r="OXT73" s="29"/>
      <c r="OXU73" s="30"/>
      <c r="OXV73" s="27"/>
      <c r="OXW73" s="27"/>
      <c r="OXX73" s="27"/>
      <c r="OXY73" s="28"/>
      <c r="OXZ73" s="29"/>
      <c r="OYA73" s="30"/>
      <c r="OYB73" s="27"/>
      <c r="OYC73" s="27"/>
      <c r="OYD73" s="27"/>
      <c r="OYE73" s="28"/>
      <c r="OYF73" s="29"/>
      <c r="OYG73" s="30"/>
      <c r="OYH73" s="27"/>
      <c r="OYI73" s="27"/>
      <c r="OYJ73" s="27"/>
      <c r="OYK73" s="28"/>
      <c r="OYL73" s="29"/>
      <c r="OYM73" s="30"/>
      <c r="OYN73" s="27"/>
      <c r="OYO73" s="27"/>
      <c r="OYP73" s="27"/>
      <c r="OYQ73" s="28"/>
      <c r="OYR73" s="29"/>
      <c r="OYS73" s="30"/>
      <c r="OYT73" s="27"/>
      <c r="OYU73" s="27"/>
      <c r="OYV73" s="27"/>
      <c r="OYW73" s="28"/>
      <c r="OYX73" s="29"/>
      <c r="OYY73" s="30"/>
      <c r="OYZ73" s="27"/>
      <c r="OZA73" s="27"/>
      <c r="OZB73" s="27"/>
      <c r="OZC73" s="28"/>
      <c r="OZD73" s="29"/>
      <c r="OZE73" s="30"/>
      <c r="OZF73" s="27"/>
      <c r="OZG73" s="27"/>
      <c r="OZH73" s="27"/>
      <c r="OZI73" s="28"/>
      <c r="OZJ73" s="29"/>
      <c r="OZK73" s="30"/>
      <c r="OZL73" s="27"/>
      <c r="OZM73" s="27"/>
      <c r="OZN73" s="27"/>
      <c r="OZO73" s="28"/>
      <c r="OZP73" s="29"/>
      <c r="OZQ73" s="30"/>
      <c r="OZR73" s="27"/>
      <c r="OZS73" s="27"/>
      <c r="OZT73" s="27"/>
      <c r="OZU73" s="28"/>
      <c r="OZV73" s="29"/>
      <c r="OZW73" s="30"/>
      <c r="OZX73" s="27"/>
      <c r="OZY73" s="27"/>
      <c r="OZZ73" s="27"/>
      <c r="PAA73" s="28"/>
      <c r="PAB73" s="29"/>
      <c r="PAC73" s="30"/>
      <c r="PAD73" s="27"/>
      <c r="PAE73" s="27"/>
      <c r="PAF73" s="27"/>
      <c r="PAG73" s="28"/>
      <c r="PAH73" s="29"/>
      <c r="PAI73" s="30"/>
      <c r="PAJ73" s="27"/>
      <c r="PAK73" s="27"/>
      <c r="PAL73" s="27"/>
      <c r="PAM73" s="28"/>
      <c r="PAN73" s="29"/>
      <c r="PAO73" s="30"/>
      <c r="PAP73" s="27"/>
      <c r="PAQ73" s="27"/>
      <c r="PAR73" s="27"/>
      <c r="PAS73" s="28"/>
      <c r="PAT73" s="29"/>
      <c r="PAU73" s="30"/>
      <c r="PAV73" s="27"/>
      <c r="PAW73" s="27"/>
      <c r="PAX73" s="27"/>
      <c r="PAY73" s="28"/>
      <c r="PAZ73" s="29"/>
      <c r="PBA73" s="30"/>
      <c r="PBB73" s="27"/>
      <c r="PBC73" s="27"/>
      <c r="PBD73" s="27"/>
      <c r="PBE73" s="28"/>
      <c r="PBF73" s="29"/>
      <c r="PBG73" s="30"/>
      <c r="PBH73" s="27"/>
      <c r="PBI73" s="27"/>
      <c r="PBJ73" s="27"/>
      <c r="PBK73" s="28"/>
      <c r="PBL73" s="29"/>
      <c r="PBM73" s="30"/>
      <c r="PBN73" s="27"/>
      <c r="PBO73" s="27"/>
      <c r="PBP73" s="27"/>
      <c r="PBQ73" s="28"/>
      <c r="PBR73" s="29"/>
      <c r="PBS73" s="30"/>
      <c r="PBT73" s="27"/>
      <c r="PBU73" s="27"/>
      <c r="PBV73" s="27"/>
      <c r="PBW73" s="28"/>
      <c r="PBX73" s="29"/>
      <c r="PBY73" s="30"/>
      <c r="PBZ73" s="27"/>
      <c r="PCA73" s="27"/>
      <c r="PCB73" s="27"/>
      <c r="PCC73" s="28"/>
      <c r="PCD73" s="29"/>
      <c r="PCE73" s="30"/>
      <c r="PCF73" s="27"/>
      <c r="PCG73" s="27"/>
      <c r="PCH73" s="27"/>
      <c r="PCI73" s="28"/>
      <c r="PCJ73" s="29"/>
      <c r="PCK73" s="30"/>
      <c r="PCL73" s="27"/>
      <c r="PCM73" s="27"/>
      <c r="PCN73" s="27"/>
      <c r="PCO73" s="28"/>
      <c r="PCP73" s="29"/>
      <c r="PCQ73" s="30"/>
      <c r="PCR73" s="27"/>
      <c r="PCS73" s="27"/>
      <c r="PCT73" s="27"/>
      <c r="PCU73" s="28"/>
      <c r="PCV73" s="29"/>
      <c r="PCW73" s="30"/>
      <c r="PCX73" s="27"/>
      <c r="PCY73" s="27"/>
      <c r="PCZ73" s="27"/>
      <c r="PDA73" s="28"/>
      <c r="PDB73" s="29"/>
      <c r="PDC73" s="30"/>
      <c r="PDD73" s="27"/>
      <c r="PDE73" s="27"/>
      <c r="PDF73" s="27"/>
      <c r="PDG73" s="28"/>
      <c r="PDH73" s="29"/>
      <c r="PDI73" s="30"/>
      <c r="PDJ73" s="27"/>
      <c r="PDK73" s="27"/>
      <c r="PDL73" s="27"/>
      <c r="PDM73" s="28"/>
      <c r="PDN73" s="29"/>
      <c r="PDO73" s="30"/>
      <c r="PDP73" s="27"/>
      <c r="PDQ73" s="27"/>
      <c r="PDR73" s="27"/>
      <c r="PDS73" s="28"/>
      <c r="PDT73" s="29"/>
      <c r="PDU73" s="30"/>
      <c r="PDV73" s="27"/>
      <c r="PDW73" s="27"/>
      <c r="PDX73" s="27"/>
      <c r="PDY73" s="28"/>
      <c r="PDZ73" s="29"/>
      <c r="PEA73" s="30"/>
      <c r="PEB73" s="27"/>
      <c r="PEC73" s="27"/>
      <c r="PED73" s="27"/>
      <c r="PEE73" s="28"/>
      <c r="PEF73" s="29"/>
      <c r="PEG73" s="30"/>
      <c r="PEH73" s="27"/>
      <c r="PEI73" s="27"/>
      <c r="PEJ73" s="27"/>
      <c r="PEK73" s="28"/>
      <c r="PEL73" s="29"/>
      <c r="PEM73" s="30"/>
      <c r="PEN73" s="27"/>
      <c r="PEO73" s="27"/>
      <c r="PEP73" s="27"/>
      <c r="PEQ73" s="28"/>
      <c r="PER73" s="29"/>
      <c r="PES73" s="30"/>
      <c r="PET73" s="27"/>
      <c r="PEU73" s="27"/>
      <c r="PEV73" s="27"/>
      <c r="PEW73" s="28"/>
      <c r="PEX73" s="29"/>
      <c r="PEY73" s="30"/>
      <c r="PEZ73" s="27"/>
      <c r="PFA73" s="27"/>
      <c r="PFB73" s="27"/>
      <c r="PFC73" s="28"/>
      <c r="PFD73" s="29"/>
      <c r="PFE73" s="30"/>
      <c r="PFF73" s="27"/>
      <c r="PFG73" s="27"/>
      <c r="PFH73" s="27"/>
      <c r="PFI73" s="28"/>
      <c r="PFJ73" s="29"/>
      <c r="PFK73" s="30"/>
      <c r="PFL73" s="27"/>
      <c r="PFM73" s="27"/>
      <c r="PFN73" s="27"/>
      <c r="PFO73" s="28"/>
      <c r="PFP73" s="29"/>
      <c r="PFQ73" s="30"/>
      <c r="PFR73" s="27"/>
      <c r="PFS73" s="27"/>
      <c r="PFT73" s="27"/>
      <c r="PFU73" s="28"/>
      <c r="PFV73" s="29"/>
      <c r="PFW73" s="30"/>
      <c r="PFX73" s="27"/>
      <c r="PFY73" s="27"/>
      <c r="PFZ73" s="27"/>
      <c r="PGA73" s="28"/>
      <c r="PGB73" s="29"/>
      <c r="PGC73" s="30"/>
      <c r="PGD73" s="27"/>
      <c r="PGE73" s="27"/>
      <c r="PGF73" s="27"/>
      <c r="PGG73" s="28"/>
      <c r="PGH73" s="29"/>
      <c r="PGI73" s="30"/>
      <c r="PGJ73" s="27"/>
      <c r="PGK73" s="27"/>
      <c r="PGL73" s="27"/>
      <c r="PGM73" s="28"/>
      <c r="PGN73" s="29"/>
      <c r="PGO73" s="30"/>
      <c r="PGP73" s="27"/>
      <c r="PGQ73" s="27"/>
      <c r="PGR73" s="27"/>
      <c r="PGS73" s="28"/>
      <c r="PGT73" s="29"/>
      <c r="PGU73" s="30"/>
      <c r="PGV73" s="27"/>
      <c r="PGW73" s="27"/>
      <c r="PGX73" s="27"/>
      <c r="PGY73" s="28"/>
      <c r="PGZ73" s="29"/>
      <c r="PHA73" s="30"/>
      <c r="PHB73" s="27"/>
      <c r="PHC73" s="27"/>
      <c r="PHD73" s="27"/>
      <c r="PHE73" s="28"/>
      <c r="PHF73" s="29"/>
      <c r="PHG73" s="30"/>
      <c r="PHH73" s="27"/>
      <c r="PHI73" s="27"/>
      <c r="PHJ73" s="27"/>
      <c r="PHK73" s="28"/>
      <c r="PHL73" s="29"/>
      <c r="PHM73" s="30"/>
      <c r="PHN73" s="27"/>
      <c r="PHO73" s="27"/>
      <c r="PHP73" s="27"/>
      <c r="PHQ73" s="28"/>
      <c r="PHR73" s="29"/>
      <c r="PHS73" s="30"/>
      <c r="PHT73" s="27"/>
      <c r="PHU73" s="27"/>
      <c r="PHV73" s="27"/>
      <c r="PHW73" s="28"/>
      <c r="PHX73" s="29"/>
      <c r="PHY73" s="30"/>
      <c r="PHZ73" s="27"/>
      <c r="PIA73" s="27"/>
      <c r="PIB73" s="27"/>
      <c r="PIC73" s="28"/>
      <c r="PID73" s="29"/>
      <c r="PIE73" s="30"/>
      <c r="PIF73" s="27"/>
      <c r="PIG73" s="27"/>
      <c r="PIH73" s="27"/>
      <c r="PII73" s="28"/>
      <c r="PIJ73" s="29"/>
      <c r="PIK73" s="30"/>
      <c r="PIL73" s="27"/>
      <c r="PIM73" s="27"/>
      <c r="PIN73" s="27"/>
      <c r="PIO73" s="28"/>
      <c r="PIP73" s="29"/>
      <c r="PIQ73" s="30"/>
      <c r="PIR73" s="27"/>
      <c r="PIS73" s="27"/>
      <c r="PIT73" s="27"/>
      <c r="PIU73" s="28"/>
      <c r="PIV73" s="29"/>
      <c r="PIW73" s="30"/>
      <c r="PIX73" s="27"/>
      <c r="PIY73" s="27"/>
      <c r="PIZ73" s="27"/>
      <c r="PJA73" s="28"/>
      <c r="PJB73" s="29"/>
      <c r="PJC73" s="30"/>
      <c r="PJD73" s="27"/>
      <c r="PJE73" s="27"/>
      <c r="PJF73" s="27"/>
      <c r="PJG73" s="28"/>
      <c r="PJH73" s="29"/>
      <c r="PJI73" s="30"/>
      <c r="PJJ73" s="27"/>
      <c r="PJK73" s="27"/>
      <c r="PJL73" s="27"/>
      <c r="PJM73" s="28"/>
      <c r="PJN73" s="29"/>
      <c r="PJO73" s="30"/>
      <c r="PJP73" s="27"/>
      <c r="PJQ73" s="27"/>
      <c r="PJR73" s="27"/>
      <c r="PJS73" s="28"/>
      <c r="PJT73" s="29"/>
      <c r="PJU73" s="30"/>
      <c r="PJV73" s="27"/>
      <c r="PJW73" s="27"/>
      <c r="PJX73" s="27"/>
      <c r="PJY73" s="28"/>
      <c r="PJZ73" s="29"/>
      <c r="PKA73" s="30"/>
      <c r="PKB73" s="27"/>
      <c r="PKC73" s="27"/>
      <c r="PKD73" s="27"/>
      <c r="PKE73" s="28"/>
      <c r="PKF73" s="29"/>
      <c r="PKG73" s="30"/>
      <c r="PKH73" s="27"/>
      <c r="PKI73" s="27"/>
      <c r="PKJ73" s="27"/>
      <c r="PKK73" s="28"/>
      <c r="PKL73" s="29"/>
      <c r="PKM73" s="30"/>
      <c r="PKN73" s="27"/>
      <c r="PKO73" s="27"/>
      <c r="PKP73" s="27"/>
      <c r="PKQ73" s="28"/>
      <c r="PKR73" s="29"/>
      <c r="PKS73" s="30"/>
      <c r="PKT73" s="27"/>
      <c r="PKU73" s="27"/>
      <c r="PKV73" s="27"/>
      <c r="PKW73" s="28"/>
      <c r="PKX73" s="29"/>
      <c r="PKY73" s="30"/>
      <c r="PKZ73" s="27"/>
      <c r="PLA73" s="27"/>
      <c r="PLB73" s="27"/>
      <c r="PLC73" s="28"/>
      <c r="PLD73" s="29"/>
      <c r="PLE73" s="30"/>
      <c r="PLF73" s="27"/>
      <c r="PLG73" s="27"/>
      <c r="PLH73" s="27"/>
      <c r="PLI73" s="28"/>
      <c r="PLJ73" s="29"/>
      <c r="PLK73" s="30"/>
      <c r="PLL73" s="27"/>
      <c r="PLM73" s="27"/>
      <c r="PLN73" s="27"/>
      <c r="PLO73" s="28"/>
      <c r="PLP73" s="29"/>
      <c r="PLQ73" s="30"/>
      <c r="PLR73" s="27"/>
      <c r="PLS73" s="27"/>
      <c r="PLT73" s="27"/>
      <c r="PLU73" s="28"/>
      <c r="PLV73" s="29"/>
      <c r="PLW73" s="30"/>
      <c r="PLX73" s="27"/>
      <c r="PLY73" s="27"/>
      <c r="PLZ73" s="27"/>
      <c r="PMA73" s="28"/>
      <c r="PMB73" s="29"/>
      <c r="PMC73" s="30"/>
      <c r="PMD73" s="27"/>
      <c r="PME73" s="27"/>
      <c r="PMF73" s="27"/>
      <c r="PMG73" s="28"/>
      <c r="PMH73" s="29"/>
      <c r="PMI73" s="30"/>
      <c r="PMJ73" s="27"/>
      <c r="PMK73" s="27"/>
      <c r="PML73" s="27"/>
      <c r="PMM73" s="28"/>
      <c r="PMN73" s="29"/>
      <c r="PMO73" s="30"/>
      <c r="PMP73" s="27"/>
      <c r="PMQ73" s="27"/>
      <c r="PMR73" s="27"/>
      <c r="PMS73" s="28"/>
      <c r="PMT73" s="29"/>
      <c r="PMU73" s="30"/>
      <c r="PMV73" s="27"/>
      <c r="PMW73" s="27"/>
      <c r="PMX73" s="27"/>
      <c r="PMY73" s="28"/>
      <c r="PMZ73" s="29"/>
      <c r="PNA73" s="30"/>
      <c r="PNB73" s="27"/>
      <c r="PNC73" s="27"/>
      <c r="PND73" s="27"/>
      <c r="PNE73" s="28"/>
      <c r="PNF73" s="29"/>
      <c r="PNG73" s="30"/>
      <c r="PNH73" s="27"/>
      <c r="PNI73" s="27"/>
      <c r="PNJ73" s="27"/>
      <c r="PNK73" s="28"/>
      <c r="PNL73" s="29"/>
      <c r="PNM73" s="30"/>
      <c r="PNN73" s="27"/>
      <c r="PNO73" s="27"/>
      <c r="PNP73" s="27"/>
      <c r="PNQ73" s="28"/>
      <c r="PNR73" s="29"/>
      <c r="PNS73" s="30"/>
      <c r="PNT73" s="27"/>
      <c r="PNU73" s="27"/>
      <c r="PNV73" s="27"/>
      <c r="PNW73" s="28"/>
      <c r="PNX73" s="29"/>
      <c r="PNY73" s="30"/>
      <c r="PNZ73" s="27"/>
      <c r="POA73" s="27"/>
      <c r="POB73" s="27"/>
      <c r="POC73" s="28"/>
      <c r="POD73" s="29"/>
      <c r="POE73" s="30"/>
      <c r="POF73" s="27"/>
      <c r="POG73" s="27"/>
      <c r="POH73" s="27"/>
      <c r="POI73" s="28"/>
      <c r="POJ73" s="29"/>
      <c r="POK73" s="30"/>
      <c r="POL73" s="27"/>
      <c r="POM73" s="27"/>
      <c r="PON73" s="27"/>
      <c r="POO73" s="28"/>
      <c r="POP73" s="29"/>
      <c r="POQ73" s="30"/>
      <c r="POR73" s="27"/>
      <c r="POS73" s="27"/>
      <c r="POT73" s="27"/>
      <c r="POU73" s="28"/>
      <c r="POV73" s="29"/>
      <c r="POW73" s="30"/>
      <c r="POX73" s="27"/>
      <c r="POY73" s="27"/>
      <c r="POZ73" s="27"/>
      <c r="PPA73" s="28"/>
      <c r="PPB73" s="29"/>
      <c r="PPC73" s="30"/>
      <c r="PPD73" s="27"/>
      <c r="PPE73" s="27"/>
      <c r="PPF73" s="27"/>
      <c r="PPG73" s="28"/>
      <c r="PPH73" s="29"/>
      <c r="PPI73" s="30"/>
      <c r="PPJ73" s="27"/>
      <c r="PPK73" s="27"/>
      <c r="PPL73" s="27"/>
      <c r="PPM73" s="28"/>
      <c r="PPN73" s="29"/>
      <c r="PPO73" s="30"/>
      <c r="PPP73" s="27"/>
      <c r="PPQ73" s="27"/>
      <c r="PPR73" s="27"/>
      <c r="PPS73" s="28"/>
      <c r="PPT73" s="29"/>
      <c r="PPU73" s="30"/>
      <c r="PPV73" s="27"/>
      <c r="PPW73" s="27"/>
      <c r="PPX73" s="27"/>
      <c r="PPY73" s="28"/>
      <c r="PPZ73" s="29"/>
      <c r="PQA73" s="30"/>
      <c r="PQB73" s="27"/>
      <c r="PQC73" s="27"/>
      <c r="PQD73" s="27"/>
      <c r="PQE73" s="28"/>
      <c r="PQF73" s="29"/>
      <c r="PQG73" s="30"/>
      <c r="PQH73" s="27"/>
      <c r="PQI73" s="27"/>
      <c r="PQJ73" s="27"/>
      <c r="PQK73" s="28"/>
      <c r="PQL73" s="29"/>
      <c r="PQM73" s="30"/>
      <c r="PQN73" s="27"/>
      <c r="PQO73" s="27"/>
      <c r="PQP73" s="27"/>
      <c r="PQQ73" s="28"/>
      <c r="PQR73" s="29"/>
      <c r="PQS73" s="30"/>
      <c r="PQT73" s="27"/>
      <c r="PQU73" s="27"/>
      <c r="PQV73" s="27"/>
      <c r="PQW73" s="28"/>
      <c r="PQX73" s="29"/>
      <c r="PQY73" s="30"/>
      <c r="PQZ73" s="27"/>
      <c r="PRA73" s="27"/>
      <c r="PRB73" s="27"/>
      <c r="PRC73" s="28"/>
      <c r="PRD73" s="29"/>
      <c r="PRE73" s="30"/>
      <c r="PRF73" s="27"/>
      <c r="PRG73" s="27"/>
      <c r="PRH73" s="27"/>
      <c r="PRI73" s="28"/>
      <c r="PRJ73" s="29"/>
      <c r="PRK73" s="30"/>
      <c r="PRL73" s="27"/>
      <c r="PRM73" s="27"/>
      <c r="PRN73" s="27"/>
      <c r="PRO73" s="28"/>
      <c r="PRP73" s="29"/>
      <c r="PRQ73" s="30"/>
      <c r="PRR73" s="27"/>
      <c r="PRS73" s="27"/>
      <c r="PRT73" s="27"/>
      <c r="PRU73" s="28"/>
      <c r="PRV73" s="29"/>
      <c r="PRW73" s="30"/>
      <c r="PRX73" s="27"/>
      <c r="PRY73" s="27"/>
      <c r="PRZ73" s="27"/>
      <c r="PSA73" s="28"/>
      <c r="PSB73" s="29"/>
      <c r="PSC73" s="30"/>
      <c r="PSD73" s="27"/>
      <c r="PSE73" s="27"/>
      <c r="PSF73" s="27"/>
      <c r="PSG73" s="28"/>
      <c r="PSH73" s="29"/>
      <c r="PSI73" s="30"/>
      <c r="PSJ73" s="27"/>
      <c r="PSK73" s="27"/>
      <c r="PSL73" s="27"/>
      <c r="PSM73" s="28"/>
      <c r="PSN73" s="29"/>
      <c r="PSO73" s="30"/>
      <c r="PSP73" s="27"/>
      <c r="PSQ73" s="27"/>
      <c r="PSR73" s="27"/>
      <c r="PSS73" s="28"/>
      <c r="PST73" s="29"/>
      <c r="PSU73" s="30"/>
      <c r="PSV73" s="27"/>
      <c r="PSW73" s="27"/>
      <c r="PSX73" s="27"/>
      <c r="PSY73" s="28"/>
      <c r="PSZ73" s="29"/>
      <c r="PTA73" s="30"/>
      <c r="PTB73" s="27"/>
      <c r="PTC73" s="27"/>
      <c r="PTD73" s="27"/>
      <c r="PTE73" s="28"/>
      <c r="PTF73" s="29"/>
      <c r="PTG73" s="30"/>
      <c r="PTH73" s="27"/>
      <c r="PTI73" s="27"/>
      <c r="PTJ73" s="27"/>
      <c r="PTK73" s="28"/>
      <c r="PTL73" s="29"/>
      <c r="PTM73" s="30"/>
      <c r="PTN73" s="27"/>
      <c r="PTO73" s="27"/>
      <c r="PTP73" s="27"/>
      <c r="PTQ73" s="28"/>
      <c r="PTR73" s="29"/>
      <c r="PTS73" s="30"/>
      <c r="PTT73" s="27"/>
      <c r="PTU73" s="27"/>
      <c r="PTV73" s="27"/>
      <c r="PTW73" s="28"/>
      <c r="PTX73" s="29"/>
      <c r="PTY73" s="30"/>
      <c r="PTZ73" s="27"/>
      <c r="PUA73" s="27"/>
      <c r="PUB73" s="27"/>
      <c r="PUC73" s="28"/>
      <c r="PUD73" s="29"/>
      <c r="PUE73" s="30"/>
      <c r="PUF73" s="27"/>
      <c r="PUG73" s="27"/>
      <c r="PUH73" s="27"/>
      <c r="PUI73" s="28"/>
      <c r="PUJ73" s="29"/>
      <c r="PUK73" s="30"/>
      <c r="PUL73" s="27"/>
      <c r="PUM73" s="27"/>
      <c r="PUN73" s="27"/>
      <c r="PUO73" s="28"/>
      <c r="PUP73" s="29"/>
      <c r="PUQ73" s="30"/>
      <c r="PUR73" s="27"/>
      <c r="PUS73" s="27"/>
      <c r="PUT73" s="27"/>
      <c r="PUU73" s="28"/>
      <c r="PUV73" s="29"/>
      <c r="PUW73" s="30"/>
      <c r="PUX73" s="27"/>
      <c r="PUY73" s="27"/>
      <c r="PUZ73" s="27"/>
      <c r="PVA73" s="28"/>
      <c r="PVB73" s="29"/>
      <c r="PVC73" s="30"/>
      <c r="PVD73" s="27"/>
      <c r="PVE73" s="27"/>
      <c r="PVF73" s="27"/>
      <c r="PVG73" s="28"/>
      <c r="PVH73" s="29"/>
      <c r="PVI73" s="30"/>
      <c r="PVJ73" s="27"/>
      <c r="PVK73" s="27"/>
      <c r="PVL73" s="27"/>
      <c r="PVM73" s="28"/>
      <c r="PVN73" s="29"/>
      <c r="PVO73" s="30"/>
      <c r="PVP73" s="27"/>
      <c r="PVQ73" s="27"/>
      <c r="PVR73" s="27"/>
      <c r="PVS73" s="28"/>
      <c r="PVT73" s="29"/>
      <c r="PVU73" s="30"/>
      <c r="PVV73" s="27"/>
      <c r="PVW73" s="27"/>
      <c r="PVX73" s="27"/>
      <c r="PVY73" s="28"/>
      <c r="PVZ73" s="29"/>
      <c r="PWA73" s="30"/>
      <c r="PWB73" s="27"/>
      <c r="PWC73" s="27"/>
      <c r="PWD73" s="27"/>
      <c r="PWE73" s="28"/>
      <c r="PWF73" s="29"/>
      <c r="PWG73" s="30"/>
      <c r="PWH73" s="27"/>
      <c r="PWI73" s="27"/>
      <c r="PWJ73" s="27"/>
      <c r="PWK73" s="28"/>
      <c r="PWL73" s="29"/>
      <c r="PWM73" s="30"/>
      <c r="PWN73" s="27"/>
      <c r="PWO73" s="27"/>
      <c r="PWP73" s="27"/>
      <c r="PWQ73" s="28"/>
      <c r="PWR73" s="29"/>
      <c r="PWS73" s="30"/>
      <c r="PWT73" s="27"/>
      <c r="PWU73" s="27"/>
      <c r="PWV73" s="27"/>
      <c r="PWW73" s="28"/>
      <c r="PWX73" s="29"/>
      <c r="PWY73" s="30"/>
      <c r="PWZ73" s="27"/>
      <c r="PXA73" s="27"/>
      <c r="PXB73" s="27"/>
      <c r="PXC73" s="28"/>
      <c r="PXD73" s="29"/>
      <c r="PXE73" s="30"/>
      <c r="PXF73" s="27"/>
      <c r="PXG73" s="27"/>
      <c r="PXH73" s="27"/>
      <c r="PXI73" s="28"/>
      <c r="PXJ73" s="29"/>
      <c r="PXK73" s="30"/>
      <c r="PXL73" s="27"/>
      <c r="PXM73" s="27"/>
      <c r="PXN73" s="27"/>
      <c r="PXO73" s="28"/>
      <c r="PXP73" s="29"/>
      <c r="PXQ73" s="30"/>
      <c r="PXR73" s="27"/>
      <c r="PXS73" s="27"/>
      <c r="PXT73" s="27"/>
      <c r="PXU73" s="28"/>
      <c r="PXV73" s="29"/>
      <c r="PXW73" s="30"/>
      <c r="PXX73" s="27"/>
      <c r="PXY73" s="27"/>
      <c r="PXZ73" s="27"/>
      <c r="PYA73" s="28"/>
      <c r="PYB73" s="29"/>
      <c r="PYC73" s="30"/>
      <c r="PYD73" s="27"/>
      <c r="PYE73" s="27"/>
      <c r="PYF73" s="27"/>
      <c r="PYG73" s="28"/>
      <c r="PYH73" s="29"/>
      <c r="PYI73" s="30"/>
      <c r="PYJ73" s="27"/>
      <c r="PYK73" s="27"/>
      <c r="PYL73" s="27"/>
      <c r="PYM73" s="28"/>
      <c r="PYN73" s="29"/>
      <c r="PYO73" s="30"/>
      <c r="PYP73" s="27"/>
      <c r="PYQ73" s="27"/>
      <c r="PYR73" s="27"/>
      <c r="PYS73" s="28"/>
      <c r="PYT73" s="29"/>
      <c r="PYU73" s="30"/>
      <c r="PYV73" s="27"/>
      <c r="PYW73" s="27"/>
      <c r="PYX73" s="27"/>
      <c r="PYY73" s="28"/>
      <c r="PYZ73" s="29"/>
      <c r="PZA73" s="30"/>
      <c r="PZB73" s="27"/>
      <c r="PZC73" s="27"/>
      <c r="PZD73" s="27"/>
      <c r="PZE73" s="28"/>
      <c r="PZF73" s="29"/>
      <c r="PZG73" s="30"/>
      <c r="PZH73" s="27"/>
      <c r="PZI73" s="27"/>
      <c r="PZJ73" s="27"/>
      <c r="PZK73" s="28"/>
      <c r="PZL73" s="29"/>
      <c r="PZM73" s="30"/>
      <c r="PZN73" s="27"/>
      <c r="PZO73" s="27"/>
      <c r="PZP73" s="27"/>
      <c r="PZQ73" s="28"/>
      <c r="PZR73" s="29"/>
      <c r="PZS73" s="30"/>
      <c r="PZT73" s="27"/>
      <c r="PZU73" s="27"/>
      <c r="PZV73" s="27"/>
      <c r="PZW73" s="28"/>
      <c r="PZX73" s="29"/>
      <c r="PZY73" s="30"/>
      <c r="PZZ73" s="27"/>
      <c r="QAA73" s="27"/>
      <c r="QAB73" s="27"/>
      <c r="QAC73" s="28"/>
      <c r="QAD73" s="29"/>
      <c r="QAE73" s="30"/>
      <c r="QAF73" s="27"/>
      <c r="QAG73" s="27"/>
      <c r="QAH73" s="27"/>
      <c r="QAI73" s="28"/>
      <c r="QAJ73" s="29"/>
      <c r="QAK73" s="30"/>
      <c r="QAL73" s="27"/>
      <c r="QAM73" s="27"/>
      <c r="QAN73" s="27"/>
      <c r="QAO73" s="28"/>
      <c r="QAP73" s="29"/>
      <c r="QAQ73" s="30"/>
      <c r="QAR73" s="27"/>
      <c r="QAS73" s="27"/>
      <c r="QAT73" s="27"/>
      <c r="QAU73" s="28"/>
      <c r="QAV73" s="29"/>
      <c r="QAW73" s="30"/>
      <c r="QAX73" s="27"/>
      <c r="QAY73" s="27"/>
      <c r="QAZ73" s="27"/>
      <c r="QBA73" s="28"/>
      <c r="QBB73" s="29"/>
      <c r="QBC73" s="30"/>
      <c r="QBD73" s="27"/>
      <c r="QBE73" s="27"/>
      <c r="QBF73" s="27"/>
      <c r="QBG73" s="28"/>
      <c r="QBH73" s="29"/>
      <c r="QBI73" s="30"/>
      <c r="QBJ73" s="27"/>
      <c r="QBK73" s="27"/>
      <c r="QBL73" s="27"/>
      <c r="QBM73" s="28"/>
      <c r="QBN73" s="29"/>
      <c r="QBO73" s="30"/>
      <c r="QBP73" s="27"/>
      <c r="QBQ73" s="27"/>
      <c r="QBR73" s="27"/>
      <c r="QBS73" s="28"/>
      <c r="QBT73" s="29"/>
      <c r="QBU73" s="30"/>
      <c r="QBV73" s="27"/>
      <c r="QBW73" s="27"/>
      <c r="QBX73" s="27"/>
      <c r="QBY73" s="28"/>
      <c r="QBZ73" s="29"/>
      <c r="QCA73" s="30"/>
      <c r="QCB73" s="27"/>
      <c r="QCC73" s="27"/>
      <c r="QCD73" s="27"/>
      <c r="QCE73" s="28"/>
      <c r="QCF73" s="29"/>
      <c r="QCG73" s="30"/>
      <c r="QCH73" s="27"/>
      <c r="QCI73" s="27"/>
      <c r="QCJ73" s="27"/>
      <c r="QCK73" s="28"/>
      <c r="QCL73" s="29"/>
      <c r="QCM73" s="30"/>
      <c r="QCN73" s="27"/>
      <c r="QCO73" s="27"/>
      <c r="QCP73" s="27"/>
      <c r="QCQ73" s="28"/>
      <c r="QCR73" s="29"/>
      <c r="QCS73" s="30"/>
      <c r="QCT73" s="27"/>
      <c r="QCU73" s="27"/>
      <c r="QCV73" s="27"/>
      <c r="QCW73" s="28"/>
      <c r="QCX73" s="29"/>
      <c r="QCY73" s="30"/>
      <c r="QCZ73" s="27"/>
      <c r="QDA73" s="27"/>
      <c r="QDB73" s="27"/>
      <c r="QDC73" s="28"/>
      <c r="QDD73" s="29"/>
      <c r="QDE73" s="30"/>
      <c r="QDF73" s="27"/>
      <c r="QDG73" s="27"/>
      <c r="QDH73" s="27"/>
      <c r="QDI73" s="28"/>
      <c r="QDJ73" s="29"/>
      <c r="QDK73" s="30"/>
      <c r="QDL73" s="27"/>
      <c r="QDM73" s="27"/>
      <c r="QDN73" s="27"/>
      <c r="QDO73" s="28"/>
      <c r="QDP73" s="29"/>
      <c r="QDQ73" s="30"/>
      <c r="QDR73" s="27"/>
      <c r="QDS73" s="27"/>
      <c r="QDT73" s="27"/>
      <c r="QDU73" s="28"/>
      <c r="QDV73" s="29"/>
      <c r="QDW73" s="30"/>
      <c r="QDX73" s="27"/>
      <c r="QDY73" s="27"/>
      <c r="QDZ73" s="27"/>
      <c r="QEA73" s="28"/>
      <c r="QEB73" s="29"/>
      <c r="QEC73" s="30"/>
      <c r="QED73" s="27"/>
      <c r="QEE73" s="27"/>
      <c r="QEF73" s="27"/>
      <c r="QEG73" s="28"/>
      <c r="QEH73" s="29"/>
      <c r="QEI73" s="30"/>
      <c r="QEJ73" s="27"/>
      <c r="QEK73" s="27"/>
      <c r="QEL73" s="27"/>
      <c r="QEM73" s="28"/>
      <c r="QEN73" s="29"/>
      <c r="QEO73" s="30"/>
      <c r="QEP73" s="27"/>
      <c r="QEQ73" s="27"/>
      <c r="QER73" s="27"/>
      <c r="QES73" s="28"/>
      <c r="QET73" s="29"/>
      <c r="QEU73" s="30"/>
      <c r="QEV73" s="27"/>
      <c r="QEW73" s="27"/>
      <c r="QEX73" s="27"/>
      <c r="QEY73" s="28"/>
      <c r="QEZ73" s="29"/>
      <c r="QFA73" s="30"/>
      <c r="QFB73" s="27"/>
      <c r="QFC73" s="27"/>
      <c r="QFD73" s="27"/>
      <c r="QFE73" s="28"/>
      <c r="QFF73" s="29"/>
      <c r="QFG73" s="30"/>
      <c r="QFH73" s="27"/>
      <c r="QFI73" s="27"/>
      <c r="QFJ73" s="27"/>
      <c r="QFK73" s="28"/>
      <c r="QFL73" s="29"/>
      <c r="QFM73" s="30"/>
      <c r="QFN73" s="27"/>
      <c r="QFO73" s="27"/>
      <c r="QFP73" s="27"/>
      <c r="QFQ73" s="28"/>
      <c r="QFR73" s="29"/>
      <c r="QFS73" s="30"/>
      <c r="QFT73" s="27"/>
      <c r="QFU73" s="27"/>
      <c r="QFV73" s="27"/>
      <c r="QFW73" s="28"/>
      <c r="QFX73" s="29"/>
      <c r="QFY73" s="30"/>
      <c r="QFZ73" s="27"/>
      <c r="QGA73" s="27"/>
      <c r="QGB73" s="27"/>
      <c r="QGC73" s="28"/>
      <c r="QGD73" s="29"/>
      <c r="QGE73" s="30"/>
      <c r="QGF73" s="27"/>
      <c r="QGG73" s="27"/>
      <c r="QGH73" s="27"/>
      <c r="QGI73" s="28"/>
      <c r="QGJ73" s="29"/>
      <c r="QGK73" s="30"/>
      <c r="QGL73" s="27"/>
      <c r="QGM73" s="27"/>
      <c r="QGN73" s="27"/>
      <c r="QGO73" s="28"/>
      <c r="QGP73" s="29"/>
      <c r="QGQ73" s="30"/>
      <c r="QGR73" s="27"/>
      <c r="QGS73" s="27"/>
      <c r="QGT73" s="27"/>
      <c r="QGU73" s="28"/>
      <c r="QGV73" s="29"/>
      <c r="QGW73" s="30"/>
      <c r="QGX73" s="27"/>
      <c r="QGY73" s="27"/>
      <c r="QGZ73" s="27"/>
      <c r="QHA73" s="28"/>
      <c r="QHB73" s="29"/>
      <c r="QHC73" s="30"/>
      <c r="QHD73" s="27"/>
      <c r="QHE73" s="27"/>
      <c r="QHF73" s="27"/>
      <c r="QHG73" s="28"/>
      <c r="QHH73" s="29"/>
      <c r="QHI73" s="30"/>
      <c r="QHJ73" s="27"/>
      <c r="QHK73" s="27"/>
      <c r="QHL73" s="27"/>
      <c r="QHM73" s="28"/>
      <c r="QHN73" s="29"/>
      <c r="QHO73" s="30"/>
      <c r="QHP73" s="27"/>
      <c r="QHQ73" s="27"/>
      <c r="QHR73" s="27"/>
      <c r="QHS73" s="28"/>
      <c r="QHT73" s="29"/>
      <c r="QHU73" s="30"/>
      <c r="QHV73" s="27"/>
      <c r="QHW73" s="27"/>
      <c r="QHX73" s="27"/>
      <c r="QHY73" s="28"/>
      <c r="QHZ73" s="29"/>
      <c r="QIA73" s="30"/>
      <c r="QIB73" s="27"/>
      <c r="QIC73" s="27"/>
      <c r="QID73" s="27"/>
      <c r="QIE73" s="28"/>
      <c r="QIF73" s="29"/>
      <c r="QIG73" s="30"/>
      <c r="QIH73" s="27"/>
      <c r="QII73" s="27"/>
      <c r="QIJ73" s="27"/>
      <c r="QIK73" s="28"/>
      <c r="QIL73" s="29"/>
      <c r="QIM73" s="30"/>
      <c r="QIN73" s="27"/>
      <c r="QIO73" s="27"/>
      <c r="QIP73" s="27"/>
      <c r="QIQ73" s="28"/>
      <c r="QIR73" s="29"/>
      <c r="QIS73" s="30"/>
      <c r="QIT73" s="27"/>
      <c r="QIU73" s="27"/>
      <c r="QIV73" s="27"/>
      <c r="QIW73" s="28"/>
      <c r="QIX73" s="29"/>
      <c r="QIY73" s="30"/>
      <c r="QIZ73" s="27"/>
      <c r="QJA73" s="27"/>
      <c r="QJB73" s="27"/>
      <c r="QJC73" s="28"/>
      <c r="QJD73" s="29"/>
      <c r="QJE73" s="30"/>
      <c r="QJF73" s="27"/>
      <c r="QJG73" s="27"/>
      <c r="QJH73" s="27"/>
      <c r="QJI73" s="28"/>
      <c r="QJJ73" s="29"/>
      <c r="QJK73" s="30"/>
      <c r="QJL73" s="27"/>
      <c r="QJM73" s="27"/>
      <c r="QJN73" s="27"/>
      <c r="QJO73" s="28"/>
      <c r="QJP73" s="29"/>
      <c r="QJQ73" s="30"/>
      <c r="QJR73" s="27"/>
      <c r="QJS73" s="27"/>
      <c r="QJT73" s="27"/>
      <c r="QJU73" s="28"/>
      <c r="QJV73" s="29"/>
      <c r="QJW73" s="30"/>
      <c r="QJX73" s="27"/>
      <c r="QJY73" s="27"/>
      <c r="QJZ73" s="27"/>
      <c r="QKA73" s="28"/>
      <c r="QKB73" s="29"/>
      <c r="QKC73" s="30"/>
      <c r="QKD73" s="27"/>
      <c r="QKE73" s="27"/>
      <c r="QKF73" s="27"/>
      <c r="QKG73" s="28"/>
      <c r="QKH73" s="29"/>
      <c r="QKI73" s="30"/>
      <c r="QKJ73" s="27"/>
      <c r="QKK73" s="27"/>
      <c r="QKL73" s="27"/>
      <c r="QKM73" s="28"/>
      <c r="QKN73" s="29"/>
      <c r="QKO73" s="30"/>
      <c r="QKP73" s="27"/>
      <c r="QKQ73" s="27"/>
      <c r="QKR73" s="27"/>
      <c r="QKS73" s="28"/>
      <c r="QKT73" s="29"/>
      <c r="QKU73" s="30"/>
      <c r="QKV73" s="27"/>
      <c r="QKW73" s="27"/>
      <c r="QKX73" s="27"/>
      <c r="QKY73" s="28"/>
      <c r="QKZ73" s="29"/>
      <c r="QLA73" s="30"/>
      <c r="QLB73" s="27"/>
      <c r="QLC73" s="27"/>
      <c r="QLD73" s="27"/>
      <c r="QLE73" s="28"/>
      <c r="QLF73" s="29"/>
      <c r="QLG73" s="30"/>
      <c r="QLH73" s="27"/>
      <c r="QLI73" s="27"/>
      <c r="QLJ73" s="27"/>
      <c r="QLK73" s="28"/>
      <c r="QLL73" s="29"/>
      <c r="QLM73" s="30"/>
      <c r="QLN73" s="27"/>
      <c r="QLO73" s="27"/>
      <c r="QLP73" s="27"/>
      <c r="QLQ73" s="28"/>
      <c r="QLR73" s="29"/>
      <c r="QLS73" s="30"/>
      <c r="QLT73" s="27"/>
      <c r="QLU73" s="27"/>
      <c r="QLV73" s="27"/>
      <c r="QLW73" s="28"/>
      <c r="QLX73" s="29"/>
      <c r="QLY73" s="30"/>
      <c r="QLZ73" s="27"/>
      <c r="QMA73" s="27"/>
      <c r="QMB73" s="27"/>
      <c r="QMC73" s="28"/>
      <c r="QMD73" s="29"/>
      <c r="QME73" s="30"/>
      <c r="QMF73" s="27"/>
      <c r="QMG73" s="27"/>
      <c r="QMH73" s="27"/>
      <c r="QMI73" s="28"/>
      <c r="QMJ73" s="29"/>
      <c r="QMK73" s="30"/>
      <c r="QML73" s="27"/>
      <c r="QMM73" s="27"/>
      <c r="QMN73" s="27"/>
      <c r="QMO73" s="28"/>
      <c r="QMP73" s="29"/>
      <c r="QMQ73" s="30"/>
      <c r="QMR73" s="27"/>
      <c r="QMS73" s="27"/>
      <c r="QMT73" s="27"/>
      <c r="QMU73" s="28"/>
      <c r="QMV73" s="29"/>
      <c r="QMW73" s="30"/>
      <c r="QMX73" s="27"/>
      <c r="QMY73" s="27"/>
      <c r="QMZ73" s="27"/>
      <c r="QNA73" s="28"/>
      <c r="QNB73" s="29"/>
      <c r="QNC73" s="30"/>
      <c r="QND73" s="27"/>
      <c r="QNE73" s="27"/>
      <c r="QNF73" s="27"/>
      <c r="QNG73" s="28"/>
      <c r="QNH73" s="29"/>
      <c r="QNI73" s="30"/>
      <c r="QNJ73" s="27"/>
      <c r="QNK73" s="27"/>
      <c r="QNL73" s="27"/>
      <c r="QNM73" s="28"/>
      <c r="QNN73" s="29"/>
      <c r="QNO73" s="30"/>
      <c r="QNP73" s="27"/>
      <c r="QNQ73" s="27"/>
      <c r="QNR73" s="27"/>
      <c r="QNS73" s="28"/>
      <c r="QNT73" s="29"/>
      <c r="QNU73" s="30"/>
      <c r="QNV73" s="27"/>
      <c r="QNW73" s="27"/>
      <c r="QNX73" s="27"/>
      <c r="QNY73" s="28"/>
      <c r="QNZ73" s="29"/>
      <c r="QOA73" s="30"/>
      <c r="QOB73" s="27"/>
      <c r="QOC73" s="27"/>
      <c r="QOD73" s="27"/>
      <c r="QOE73" s="28"/>
      <c r="QOF73" s="29"/>
      <c r="QOG73" s="30"/>
      <c r="QOH73" s="27"/>
      <c r="QOI73" s="27"/>
      <c r="QOJ73" s="27"/>
      <c r="QOK73" s="28"/>
      <c r="QOL73" s="29"/>
      <c r="QOM73" s="30"/>
      <c r="QON73" s="27"/>
      <c r="QOO73" s="27"/>
      <c r="QOP73" s="27"/>
      <c r="QOQ73" s="28"/>
      <c r="QOR73" s="29"/>
      <c r="QOS73" s="30"/>
      <c r="QOT73" s="27"/>
      <c r="QOU73" s="27"/>
      <c r="QOV73" s="27"/>
      <c r="QOW73" s="28"/>
      <c r="QOX73" s="29"/>
      <c r="QOY73" s="30"/>
      <c r="QOZ73" s="27"/>
      <c r="QPA73" s="27"/>
      <c r="QPB73" s="27"/>
      <c r="QPC73" s="28"/>
      <c r="QPD73" s="29"/>
      <c r="QPE73" s="30"/>
      <c r="QPF73" s="27"/>
      <c r="QPG73" s="27"/>
      <c r="QPH73" s="27"/>
      <c r="QPI73" s="28"/>
      <c r="QPJ73" s="29"/>
      <c r="QPK73" s="30"/>
      <c r="QPL73" s="27"/>
      <c r="QPM73" s="27"/>
      <c r="QPN73" s="27"/>
      <c r="QPO73" s="28"/>
      <c r="QPP73" s="29"/>
      <c r="QPQ73" s="30"/>
      <c r="QPR73" s="27"/>
      <c r="QPS73" s="27"/>
      <c r="QPT73" s="27"/>
      <c r="QPU73" s="28"/>
      <c r="QPV73" s="29"/>
      <c r="QPW73" s="30"/>
      <c r="QPX73" s="27"/>
      <c r="QPY73" s="27"/>
      <c r="QPZ73" s="27"/>
      <c r="QQA73" s="28"/>
      <c r="QQB73" s="29"/>
      <c r="QQC73" s="30"/>
      <c r="QQD73" s="27"/>
      <c r="QQE73" s="27"/>
      <c r="QQF73" s="27"/>
      <c r="QQG73" s="28"/>
      <c r="QQH73" s="29"/>
      <c r="QQI73" s="30"/>
      <c r="QQJ73" s="27"/>
      <c r="QQK73" s="27"/>
      <c r="QQL73" s="27"/>
      <c r="QQM73" s="28"/>
      <c r="QQN73" s="29"/>
      <c r="QQO73" s="30"/>
      <c r="QQP73" s="27"/>
      <c r="QQQ73" s="27"/>
      <c r="QQR73" s="27"/>
      <c r="QQS73" s="28"/>
      <c r="QQT73" s="29"/>
      <c r="QQU73" s="30"/>
      <c r="QQV73" s="27"/>
      <c r="QQW73" s="27"/>
      <c r="QQX73" s="27"/>
      <c r="QQY73" s="28"/>
      <c r="QQZ73" s="29"/>
      <c r="QRA73" s="30"/>
      <c r="QRB73" s="27"/>
      <c r="QRC73" s="27"/>
      <c r="QRD73" s="27"/>
      <c r="QRE73" s="28"/>
      <c r="QRF73" s="29"/>
      <c r="QRG73" s="30"/>
      <c r="QRH73" s="27"/>
      <c r="QRI73" s="27"/>
      <c r="QRJ73" s="27"/>
      <c r="QRK73" s="28"/>
      <c r="QRL73" s="29"/>
      <c r="QRM73" s="30"/>
      <c r="QRN73" s="27"/>
      <c r="QRO73" s="27"/>
      <c r="QRP73" s="27"/>
      <c r="QRQ73" s="28"/>
      <c r="QRR73" s="29"/>
      <c r="QRS73" s="30"/>
      <c r="QRT73" s="27"/>
      <c r="QRU73" s="27"/>
      <c r="QRV73" s="27"/>
      <c r="QRW73" s="28"/>
      <c r="QRX73" s="29"/>
      <c r="QRY73" s="30"/>
      <c r="QRZ73" s="27"/>
      <c r="QSA73" s="27"/>
      <c r="QSB73" s="27"/>
      <c r="QSC73" s="28"/>
      <c r="QSD73" s="29"/>
      <c r="QSE73" s="30"/>
      <c r="QSF73" s="27"/>
      <c r="QSG73" s="27"/>
      <c r="QSH73" s="27"/>
      <c r="QSI73" s="28"/>
      <c r="QSJ73" s="29"/>
      <c r="QSK73" s="30"/>
      <c r="QSL73" s="27"/>
      <c r="QSM73" s="27"/>
      <c r="QSN73" s="27"/>
      <c r="QSO73" s="28"/>
      <c r="QSP73" s="29"/>
      <c r="QSQ73" s="30"/>
      <c r="QSR73" s="27"/>
      <c r="QSS73" s="27"/>
      <c r="QST73" s="27"/>
      <c r="QSU73" s="28"/>
      <c r="QSV73" s="29"/>
      <c r="QSW73" s="30"/>
      <c r="QSX73" s="27"/>
      <c r="QSY73" s="27"/>
      <c r="QSZ73" s="27"/>
      <c r="QTA73" s="28"/>
      <c r="QTB73" s="29"/>
      <c r="QTC73" s="30"/>
      <c r="QTD73" s="27"/>
      <c r="QTE73" s="27"/>
      <c r="QTF73" s="27"/>
      <c r="QTG73" s="28"/>
      <c r="QTH73" s="29"/>
      <c r="QTI73" s="30"/>
      <c r="QTJ73" s="27"/>
      <c r="QTK73" s="27"/>
      <c r="QTL73" s="27"/>
      <c r="QTM73" s="28"/>
      <c r="QTN73" s="29"/>
      <c r="QTO73" s="30"/>
      <c r="QTP73" s="27"/>
      <c r="QTQ73" s="27"/>
      <c r="QTR73" s="27"/>
      <c r="QTS73" s="28"/>
      <c r="QTT73" s="29"/>
      <c r="QTU73" s="30"/>
      <c r="QTV73" s="27"/>
      <c r="QTW73" s="27"/>
      <c r="QTX73" s="27"/>
      <c r="QTY73" s="28"/>
      <c r="QTZ73" s="29"/>
      <c r="QUA73" s="30"/>
      <c r="QUB73" s="27"/>
      <c r="QUC73" s="27"/>
      <c r="QUD73" s="27"/>
      <c r="QUE73" s="28"/>
      <c r="QUF73" s="29"/>
      <c r="QUG73" s="30"/>
      <c r="QUH73" s="27"/>
      <c r="QUI73" s="27"/>
      <c r="QUJ73" s="27"/>
      <c r="QUK73" s="28"/>
      <c r="QUL73" s="29"/>
      <c r="QUM73" s="30"/>
      <c r="QUN73" s="27"/>
      <c r="QUO73" s="27"/>
      <c r="QUP73" s="27"/>
      <c r="QUQ73" s="28"/>
      <c r="QUR73" s="29"/>
      <c r="QUS73" s="30"/>
      <c r="QUT73" s="27"/>
      <c r="QUU73" s="27"/>
      <c r="QUV73" s="27"/>
      <c r="QUW73" s="28"/>
      <c r="QUX73" s="29"/>
      <c r="QUY73" s="30"/>
      <c r="QUZ73" s="27"/>
      <c r="QVA73" s="27"/>
      <c r="QVB73" s="27"/>
      <c r="QVC73" s="28"/>
      <c r="QVD73" s="29"/>
      <c r="QVE73" s="30"/>
      <c r="QVF73" s="27"/>
      <c r="QVG73" s="27"/>
      <c r="QVH73" s="27"/>
      <c r="QVI73" s="28"/>
      <c r="QVJ73" s="29"/>
      <c r="QVK73" s="30"/>
      <c r="QVL73" s="27"/>
      <c r="QVM73" s="27"/>
      <c r="QVN73" s="27"/>
      <c r="QVO73" s="28"/>
      <c r="QVP73" s="29"/>
      <c r="QVQ73" s="30"/>
      <c r="QVR73" s="27"/>
      <c r="QVS73" s="27"/>
      <c r="QVT73" s="27"/>
      <c r="QVU73" s="28"/>
      <c r="QVV73" s="29"/>
      <c r="QVW73" s="30"/>
      <c r="QVX73" s="27"/>
      <c r="QVY73" s="27"/>
      <c r="QVZ73" s="27"/>
      <c r="QWA73" s="28"/>
      <c r="QWB73" s="29"/>
      <c r="QWC73" s="30"/>
      <c r="QWD73" s="27"/>
      <c r="QWE73" s="27"/>
      <c r="QWF73" s="27"/>
      <c r="QWG73" s="28"/>
      <c r="QWH73" s="29"/>
      <c r="QWI73" s="30"/>
      <c r="QWJ73" s="27"/>
      <c r="QWK73" s="27"/>
      <c r="QWL73" s="27"/>
      <c r="QWM73" s="28"/>
      <c r="QWN73" s="29"/>
      <c r="QWO73" s="30"/>
      <c r="QWP73" s="27"/>
      <c r="QWQ73" s="27"/>
      <c r="QWR73" s="27"/>
      <c r="QWS73" s="28"/>
      <c r="QWT73" s="29"/>
      <c r="QWU73" s="30"/>
      <c r="QWV73" s="27"/>
      <c r="QWW73" s="27"/>
      <c r="QWX73" s="27"/>
      <c r="QWY73" s="28"/>
      <c r="QWZ73" s="29"/>
      <c r="QXA73" s="30"/>
      <c r="QXB73" s="27"/>
      <c r="QXC73" s="27"/>
      <c r="QXD73" s="27"/>
      <c r="QXE73" s="28"/>
      <c r="QXF73" s="29"/>
      <c r="QXG73" s="30"/>
      <c r="QXH73" s="27"/>
      <c r="QXI73" s="27"/>
      <c r="QXJ73" s="27"/>
      <c r="QXK73" s="28"/>
      <c r="QXL73" s="29"/>
      <c r="QXM73" s="30"/>
      <c r="QXN73" s="27"/>
      <c r="QXO73" s="27"/>
      <c r="QXP73" s="27"/>
      <c r="QXQ73" s="28"/>
      <c r="QXR73" s="29"/>
      <c r="QXS73" s="30"/>
      <c r="QXT73" s="27"/>
      <c r="QXU73" s="27"/>
      <c r="QXV73" s="27"/>
      <c r="QXW73" s="28"/>
      <c r="QXX73" s="29"/>
      <c r="QXY73" s="30"/>
      <c r="QXZ73" s="27"/>
      <c r="QYA73" s="27"/>
      <c r="QYB73" s="27"/>
      <c r="QYC73" s="28"/>
      <c r="QYD73" s="29"/>
      <c r="QYE73" s="30"/>
      <c r="QYF73" s="27"/>
      <c r="QYG73" s="27"/>
      <c r="QYH73" s="27"/>
      <c r="QYI73" s="28"/>
      <c r="QYJ73" s="29"/>
      <c r="QYK73" s="30"/>
      <c r="QYL73" s="27"/>
      <c r="QYM73" s="27"/>
      <c r="QYN73" s="27"/>
      <c r="QYO73" s="28"/>
      <c r="QYP73" s="29"/>
      <c r="QYQ73" s="30"/>
      <c r="QYR73" s="27"/>
      <c r="QYS73" s="27"/>
      <c r="QYT73" s="27"/>
      <c r="QYU73" s="28"/>
      <c r="QYV73" s="29"/>
      <c r="QYW73" s="30"/>
      <c r="QYX73" s="27"/>
      <c r="QYY73" s="27"/>
      <c r="QYZ73" s="27"/>
      <c r="QZA73" s="28"/>
      <c r="QZB73" s="29"/>
      <c r="QZC73" s="30"/>
      <c r="QZD73" s="27"/>
      <c r="QZE73" s="27"/>
      <c r="QZF73" s="27"/>
      <c r="QZG73" s="28"/>
      <c r="QZH73" s="29"/>
      <c r="QZI73" s="30"/>
      <c r="QZJ73" s="27"/>
      <c r="QZK73" s="27"/>
      <c r="QZL73" s="27"/>
      <c r="QZM73" s="28"/>
      <c r="QZN73" s="29"/>
      <c r="QZO73" s="30"/>
      <c r="QZP73" s="27"/>
      <c r="QZQ73" s="27"/>
      <c r="QZR73" s="27"/>
      <c r="QZS73" s="28"/>
      <c r="QZT73" s="29"/>
      <c r="QZU73" s="30"/>
      <c r="QZV73" s="27"/>
      <c r="QZW73" s="27"/>
      <c r="QZX73" s="27"/>
      <c r="QZY73" s="28"/>
      <c r="QZZ73" s="29"/>
      <c r="RAA73" s="30"/>
      <c r="RAB73" s="27"/>
      <c r="RAC73" s="27"/>
      <c r="RAD73" s="27"/>
      <c r="RAE73" s="28"/>
      <c r="RAF73" s="29"/>
      <c r="RAG73" s="30"/>
      <c r="RAH73" s="27"/>
      <c r="RAI73" s="27"/>
      <c r="RAJ73" s="27"/>
      <c r="RAK73" s="28"/>
      <c r="RAL73" s="29"/>
      <c r="RAM73" s="30"/>
      <c r="RAN73" s="27"/>
      <c r="RAO73" s="27"/>
      <c r="RAP73" s="27"/>
      <c r="RAQ73" s="28"/>
      <c r="RAR73" s="29"/>
      <c r="RAS73" s="30"/>
      <c r="RAT73" s="27"/>
      <c r="RAU73" s="27"/>
      <c r="RAV73" s="27"/>
      <c r="RAW73" s="28"/>
      <c r="RAX73" s="29"/>
      <c r="RAY73" s="30"/>
      <c r="RAZ73" s="27"/>
      <c r="RBA73" s="27"/>
      <c r="RBB73" s="27"/>
      <c r="RBC73" s="28"/>
      <c r="RBD73" s="29"/>
      <c r="RBE73" s="30"/>
      <c r="RBF73" s="27"/>
      <c r="RBG73" s="27"/>
      <c r="RBH73" s="27"/>
      <c r="RBI73" s="28"/>
      <c r="RBJ73" s="29"/>
      <c r="RBK73" s="30"/>
      <c r="RBL73" s="27"/>
      <c r="RBM73" s="27"/>
      <c r="RBN73" s="27"/>
      <c r="RBO73" s="28"/>
      <c r="RBP73" s="29"/>
      <c r="RBQ73" s="30"/>
      <c r="RBR73" s="27"/>
      <c r="RBS73" s="27"/>
      <c r="RBT73" s="27"/>
      <c r="RBU73" s="28"/>
      <c r="RBV73" s="29"/>
      <c r="RBW73" s="30"/>
      <c r="RBX73" s="27"/>
      <c r="RBY73" s="27"/>
      <c r="RBZ73" s="27"/>
      <c r="RCA73" s="28"/>
      <c r="RCB73" s="29"/>
      <c r="RCC73" s="30"/>
      <c r="RCD73" s="27"/>
      <c r="RCE73" s="27"/>
      <c r="RCF73" s="27"/>
      <c r="RCG73" s="28"/>
      <c r="RCH73" s="29"/>
      <c r="RCI73" s="30"/>
      <c r="RCJ73" s="27"/>
      <c r="RCK73" s="27"/>
      <c r="RCL73" s="27"/>
      <c r="RCM73" s="28"/>
      <c r="RCN73" s="29"/>
      <c r="RCO73" s="30"/>
      <c r="RCP73" s="27"/>
      <c r="RCQ73" s="27"/>
      <c r="RCR73" s="27"/>
      <c r="RCS73" s="28"/>
      <c r="RCT73" s="29"/>
      <c r="RCU73" s="30"/>
      <c r="RCV73" s="27"/>
      <c r="RCW73" s="27"/>
      <c r="RCX73" s="27"/>
      <c r="RCY73" s="28"/>
      <c r="RCZ73" s="29"/>
      <c r="RDA73" s="30"/>
      <c r="RDB73" s="27"/>
      <c r="RDC73" s="27"/>
      <c r="RDD73" s="27"/>
      <c r="RDE73" s="28"/>
      <c r="RDF73" s="29"/>
      <c r="RDG73" s="30"/>
      <c r="RDH73" s="27"/>
      <c r="RDI73" s="27"/>
      <c r="RDJ73" s="27"/>
      <c r="RDK73" s="28"/>
      <c r="RDL73" s="29"/>
      <c r="RDM73" s="30"/>
      <c r="RDN73" s="27"/>
      <c r="RDO73" s="27"/>
      <c r="RDP73" s="27"/>
      <c r="RDQ73" s="28"/>
      <c r="RDR73" s="29"/>
      <c r="RDS73" s="30"/>
      <c r="RDT73" s="27"/>
      <c r="RDU73" s="27"/>
      <c r="RDV73" s="27"/>
      <c r="RDW73" s="28"/>
      <c r="RDX73" s="29"/>
      <c r="RDY73" s="30"/>
      <c r="RDZ73" s="27"/>
      <c r="REA73" s="27"/>
      <c r="REB73" s="27"/>
      <c r="REC73" s="28"/>
      <c r="RED73" s="29"/>
      <c r="REE73" s="30"/>
      <c r="REF73" s="27"/>
      <c r="REG73" s="27"/>
      <c r="REH73" s="27"/>
      <c r="REI73" s="28"/>
      <c r="REJ73" s="29"/>
      <c r="REK73" s="30"/>
      <c r="REL73" s="27"/>
      <c r="REM73" s="27"/>
      <c r="REN73" s="27"/>
      <c r="REO73" s="28"/>
      <c r="REP73" s="29"/>
      <c r="REQ73" s="30"/>
      <c r="RER73" s="27"/>
      <c r="RES73" s="27"/>
      <c r="RET73" s="27"/>
      <c r="REU73" s="28"/>
      <c r="REV73" s="29"/>
      <c r="REW73" s="30"/>
      <c r="REX73" s="27"/>
      <c r="REY73" s="27"/>
      <c r="REZ73" s="27"/>
      <c r="RFA73" s="28"/>
      <c r="RFB73" s="29"/>
      <c r="RFC73" s="30"/>
      <c r="RFD73" s="27"/>
      <c r="RFE73" s="27"/>
      <c r="RFF73" s="27"/>
      <c r="RFG73" s="28"/>
      <c r="RFH73" s="29"/>
      <c r="RFI73" s="30"/>
      <c r="RFJ73" s="27"/>
      <c r="RFK73" s="27"/>
      <c r="RFL73" s="27"/>
      <c r="RFM73" s="28"/>
      <c r="RFN73" s="29"/>
      <c r="RFO73" s="30"/>
      <c r="RFP73" s="27"/>
      <c r="RFQ73" s="27"/>
      <c r="RFR73" s="27"/>
      <c r="RFS73" s="28"/>
      <c r="RFT73" s="29"/>
      <c r="RFU73" s="30"/>
      <c r="RFV73" s="27"/>
      <c r="RFW73" s="27"/>
      <c r="RFX73" s="27"/>
      <c r="RFY73" s="28"/>
      <c r="RFZ73" s="29"/>
      <c r="RGA73" s="30"/>
      <c r="RGB73" s="27"/>
      <c r="RGC73" s="27"/>
      <c r="RGD73" s="27"/>
      <c r="RGE73" s="28"/>
      <c r="RGF73" s="29"/>
      <c r="RGG73" s="30"/>
      <c r="RGH73" s="27"/>
      <c r="RGI73" s="27"/>
      <c r="RGJ73" s="27"/>
      <c r="RGK73" s="28"/>
      <c r="RGL73" s="29"/>
      <c r="RGM73" s="30"/>
      <c r="RGN73" s="27"/>
      <c r="RGO73" s="27"/>
      <c r="RGP73" s="27"/>
      <c r="RGQ73" s="28"/>
      <c r="RGR73" s="29"/>
      <c r="RGS73" s="30"/>
      <c r="RGT73" s="27"/>
      <c r="RGU73" s="27"/>
      <c r="RGV73" s="27"/>
      <c r="RGW73" s="28"/>
      <c r="RGX73" s="29"/>
      <c r="RGY73" s="30"/>
      <c r="RGZ73" s="27"/>
      <c r="RHA73" s="27"/>
      <c r="RHB73" s="27"/>
      <c r="RHC73" s="28"/>
      <c r="RHD73" s="29"/>
      <c r="RHE73" s="30"/>
      <c r="RHF73" s="27"/>
      <c r="RHG73" s="27"/>
      <c r="RHH73" s="27"/>
      <c r="RHI73" s="28"/>
      <c r="RHJ73" s="29"/>
      <c r="RHK73" s="30"/>
      <c r="RHL73" s="27"/>
      <c r="RHM73" s="27"/>
      <c r="RHN73" s="27"/>
      <c r="RHO73" s="28"/>
      <c r="RHP73" s="29"/>
      <c r="RHQ73" s="30"/>
      <c r="RHR73" s="27"/>
      <c r="RHS73" s="27"/>
      <c r="RHT73" s="27"/>
      <c r="RHU73" s="28"/>
      <c r="RHV73" s="29"/>
      <c r="RHW73" s="30"/>
      <c r="RHX73" s="27"/>
      <c r="RHY73" s="27"/>
      <c r="RHZ73" s="27"/>
      <c r="RIA73" s="28"/>
      <c r="RIB73" s="29"/>
      <c r="RIC73" s="30"/>
      <c r="RID73" s="27"/>
      <c r="RIE73" s="27"/>
      <c r="RIF73" s="27"/>
      <c r="RIG73" s="28"/>
      <c r="RIH73" s="29"/>
      <c r="RII73" s="30"/>
      <c r="RIJ73" s="27"/>
      <c r="RIK73" s="27"/>
      <c r="RIL73" s="27"/>
      <c r="RIM73" s="28"/>
      <c r="RIN73" s="29"/>
      <c r="RIO73" s="30"/>
      <c r="RIP73" s="27"/>
      <c r="RIQ73" s="27"/>
      <c r="RIR73" s="27"/>
      <c r="RIS73" s="28"/>
      <c r="RIT73" s="29"/>
      <c r="RIU73" s="30"/>
      <c r="RIV73" s="27"/>
      <c r="RIW73" s="27"/>
      <c r="RIX73" s="27"/>
      <c r="RIY73" s="28"/>
      <c r="RIZ73" s="29"/>
      <c r="RJA73" s="30"/>
      <c r="RJB73" s="27"/>
      <c r="RJC73" s="27"/>
      <c r="RJD73" s="27"/>
      <c r="RJE73" s="28"/>
      <c r="RJF73" s="29"/>
      <c r="RJG73" s="30"/>
      <c r="RJH73" s="27"/>
      <c r="RJI73" s="27"/>
      <c r="RJJ73" s="27"/>
      <c r="RJK73" s="28"/>
      <c r="RJL73" s="29"/>
      <c r="RJM73" s="30"/>
      <c r="RJN73" s="27"/>
      <c r="RJO73" s="27"/>
      <c r="RJP73" s="27"/>
      <c r="RJQ73" s="28"/>
      <c r="RJR73" s="29"/>
      <c r="RJS73" s="30"/>
      <c r="RJT73" s="27"/>
      <c r="RJU73" s="27"/>
      <c r="RJV73" s="27"/>
      <c r="RJW73" s="28"/>
      <c r="RJX73" s="29"/>
      <c r="RJY73" s="30"/>
      <c r="RJZ73" s="27"/>
      <c r="RKA73" s="27"/>
      <c r="RKB73" s="27"/>
      <c r="RKC73" s="28"/>
      <c r="RKD73" s="29"/>
      <c r="RKE73" s="30"/>
      <c r="RKF73" s="27"/>
      <c r="RKG73" s="27"/>
      <c r="RKH73" s="27"/>
      <c r="RKI73" s="28"/>
      <c r="RKJ73" s="29"/>
      <c r="RKK73" s="30"/>
      <c r="RKL73" s="27"/>
      <c r="RKM73" s="27"/>
      <c r="RKN73" s="27"/>
      <c r="RKO73" s="28"/>
      <c r="RKP73" s="29"/>
      <c r="RKQ73" s="30"/>
      <c r="RKR73" s="27"/>
      <c r="RKS73" s="27"/>
      <c r="RKT73" s="27"/>
      <c r="RKU73" s="28"/>
      <c r="RKV73" s="29"/>
      <c r="RKW73" s="30"/>
      <c r="RKX73" s="27"/>
      <c r="RKY73" s="27"/>
      <c r="RKZ73" s="27"/>
      <c r="RLA73" s="28"/>
      <c r="RLB73" s="29"/>
      <c r="RLC73" s="30"/>
      <c r="RLD73" s="27"/>
      <c r="RLE73" s="27"/>
      <c r="RLF73" s="27"/>
      <c r="RLG73" s="28"/>
      <c r="RLH73" s="29"/>
      <c r="RLI73" s="30"/>
      <c r="RLJ73" s="27"/>
      <c r="RLK73" s="27"/>
      <c r="RLL73" s="27"/>
      <c r="RLM73" s="28"/>
      <c r="RLN73" s="29"/>
      <c r="RLO73" s="30"/>
      <c r="RLP73" s="27"/>
      <c r="RLQ73" s="27"/>
      <c r="RLR73" s="27"/>
      <c r="RLS73" s="28"/>
      <c r="RLT73" s="29"/>
      <c r="RLU73" s="30"/>
      <c r="RLV73" s="27"/>
      <c r="RLW73" s="27"/>
      <c r="RLX73" s="27"/>
      <c r="RLY73" s="28"/>
      <c r="RLZ73" s="29"/>
      <c r="RMA73" s="30"/>
      <c r="RMB73" s="27"/>
      <c r="RMC73" s="27"/>
      <c r="RMD73" s="27"/>
      <c r="RME73" s="28"/>
      <c r="RMF73" s="29"/>
      <c r="RMG73" s="30"/>
      <c r="RMH73" s="27"/>
      <c r="RMI73" s="27"/>
      <c r="RMJ73" s="27"/>
      <c r="RMK73" s="28"/>
      <c r="RML73" s="29"/>
      <c r="RMM73" s="30"/>
      <c r="RMN73" s="27"/>
      <c r="RMO73" s="27"/>
      <c r="RMP73" s="27"/>
      <c r="RMQ73" s="28"/>
      <c r="RMR73" s="29"/>
      <c r="RMS73" s="30"/>
      <c r="RMT73" s="27"/>
      <c r="RMU73" s="27"/>
      <c r="RMV73" s="27"/>
      <c r="RMW73" s="28"/>
      <c r="RMX73" s="29"/>
      <c r="RMY73" s="30"/>
      <c r="RMZ73" s="27"/>
      <c r="RNA73" s="27"/>
      <c r="RNB73" s="27"/>
      <c r="RNC73" s="28"/>
      <c r="RND73" s="29"/>
      <c r="RNE73" s="30"/>
      <c r="RNF73" s="27"/>
      <c r="RNG73" s="27"/>
      <c r="RNH73" s="27"/>
      <c r="RNI73" s="28"/>
      <c r="RNJ73" s="29"/>
      <c r="RNK73" s="30"/>
      <c r="RNL73" s="27"/>
      <c r="RNM73" s="27"/>
      <c r="RNN73" s="27"/>
      <c r="RNO73" s="28"/>
      <c r="RNP73" s="29"/>
      <c r="RNQ73" s="30"/>
      <c r="RNR73" s="27"/>
      <c r="RNS73" s="27"/>
      <c r="RNT73" s="27"/>
      <c r="RNU73" s="28"/>
      <c r="RNV73" s="29"/>
      <c r="RNW73" s="30"/>
      <c r="RNX73" s="27"/>
      <c r="RNY73" s="27"/>
      <c r="RNZ73" s="27"/>
      <c r="ROA73" s="28"/>
      <c r="ROB73" s="29"/>
      <c r="ROC73" s="30"/>
      <c r="ROD73" s="27"/>
      <c r="ROE73" s="27"/>
      <c r="ROF73" s="27"/>
      <c r="ROG73" s="28"/>
      <c r="ROH73" s="29"/>
      <c r="ROI73" s="30"/>
      <c r="ROJ73" s="27"/>
      <c r="ROK73" s="27"/>
      <c r="ROL73" s="27"/>
      <c r="ROM73" s="28"/>
      <c r="RON73" s="29"/>
      <c r="ROO73" s="30"/>
      <c r="ROP73" s="27"/>
      <c r="ROQ73" s="27"/>
      <c r="ROR73" s="27"/>
      <c r="ROS73" s="28"/>
      <c r="ROT73" s="29"/>
      <c r="ROU73" s="30"/>
      <c r="ROV73" s="27"/>
      <c r="ROW73" s="27"/>
      <c r="ROX73" s="27"/>
      <c r="ROY73" s="28"/>
      <c r="ROZ73" s="29"/>
      <c r="RPA73" s="30"/>
      <c r="RPB73" s="27"/>
      <c r="RPC73" s="27"/>
      <c r="RPD73" s="27"/>
      <c r="RPE73" s="28"/>
      <c r="RPF73" s="29"/>
      <c r="RPG73" s="30"/>
      <c r="RPH73" s="27"/>
      <c r="RPI73" s="27"/>
      <c r="RPJ73" s="27"/>
      <c r="RPK73" s="28"/>
      <c r="RPL73" s="29"/>
      <c r="RPM73" s="30"/>
      <c r="RPN73" s="27"/>
      <c r="RPO73" s="27"/>
      <c r="RPP73" s="27"/>
      <c r="RPQ73" s="28"/>
      <c r="RPR73" s="29"/>
      <c r="RPS73" s="30"/>
      <c r="RPT73" s="27"/>
      <c r="RPU73" s="27"/>
      <c r="RPV73" s="27"/>
      <c r="RPW73" s="28"/>
      <c r="RPX73" s="29"/>
      <c r="RPY73" s="30"/>
      <c r="RPZ73" s="27"/>
      <c r="RQA73" s="27"/>
      <c r="RQB73" s="27"/>
      <c r="RQC73" s="28"/>
      <c r="RQD73" s="29"/>
      <c r="RQE73" s="30"/>
      <c r="RQF73" s="27"/>
      <c r="RQG73" s="27"/>
      <c r="RQH73" s="27"/>
      <c r="RQI73" s="28"/>
      <c r="RQJ73" s="29"/>
      <c r="RQK73" s="30"/>
      <c r="RQL73" s="27"/>
      <c r="RQM73" s="27"/>
      <c r="RQN73" s="27"/>
      <c r="RQO73" s="28"/>
      <c r="RQP73" s="29"/>
      <c r="RQQ73" s="30"/>
      <c r="RQR73" s="27"/>
      <c r="RQS73" s="27"/>
      <c r="RQT73" s="27"/>
      <c r="RQU73" s="28"/>
      <c r="RQV73" s="29"/>
      <c r="RQW73" s="30"/>
      <c r="RQX73" s="27"/>
      <c r="RQY73" s="27"/>
      <c r="RQZ73" s="27"/>
      <c r="RRA73" s="28"/>
      <c r="RRB73" s="29"/>
      <c r="RRC73" s="30"/>
      <c r="RRD73" s="27"/>
      <c r="RRE73" s="27"/>
      <c r="RRF73" s="27"/>
      <c r="RRG73" s="28"/>
      <c r="RRH73" s="29"/>
      <c r="RRI73" s="30"/>
      <c r="RRJ73" s="27"/>
      <c r="RRK73" s="27"/>
      <c r="RRL73" s="27"/>
      <c r="RRM73" s="28"/>
      <c r="RRN73" s="29"/>
      <c r="RRO73" s="30"/>
      <c r="RRP73" s="27"/>
      <c r="RRQ73" s="27"/>
      <c r="RRR73" s="27"/>
      <c r="RRS73" s="28"/>
      <c r="RRT73" s="29"/>
      <c r="RRU73" s="30"/>
      <c r="RRV73" s="27"/>
      <c r="RRW73" s="27"/>
      <c r="RRX73" s="27"/>
      <c r="RRY73" s="28"/>
      <c r="RRZ73" s="29"/>
      <c r="RSA73" s="30"/>
      <c r="RSB73" s="27"/>
      <c r="RSC73" s="27"/>
      <c r="RSD73" s="27"/>
      <c r="RSE73" s="28"/>
      <c r="RSF73" s="29"/>
      <c r="RSG73" s="30"/>
      <c r="RSH73" s="27"/>
      <c r="RSI73" s="27"/>
      <c r="RSJ73" s="27"/>
      <c r="RSK73" s="28"/>
      <c r="RSL73" s="29"/>
      <c r="RSM73" s="30"/>
      <c r="RSN73" s="27"/>
      <c r="RSO73" s="27"/>
      <c r="RSP73" s="27"/>
      <c r="RSQ73" s="28"/>
      <c r="RSR73" s="29"/>
      <c r="RSS73" s="30"/>
      <c r="RST73" s="27"/>
      <c r="RSU73" s="27"/>
      <c r="RSV73" s="27"/>
      <c r="RSW73" s="28"/>
      <c r="RSX73" s="29"/>
      <c r="RSY73" s="30"/>
      <c r="RSZ73" s="27"/>
      <c r="RTA73" s="27"/>
      <c r="RTB73" s="27"/>
      <c r="RTC73" s="28"/>
      <c r="RTD73" s="29"/>
      <c r="RTE73" s="30"/>
      <c r="RTF73" s="27"/>
      <c r="RTG73" s="27"/>
      <c r="RTH73" s="27"/>
      <c r="RTI73" s="28"/>
      <c r="RTJ73" s="29"/>
      <c r="RTK73" s="30"/>
      <c r="RTL73" s="27"/>
      <c r="RTM73" s="27"/>
      <c r="RTN73" s="27"/>
      <c r="RTO73" s="28"/>
      <c r="RTP73" s="29"/>
      <c r="RTQ73" s="30"/>
      <c r="RTR73" s="27"/>
      <c r="RTS73" s="27"/>
      <c r="RTT73" s="27"/>
      <c r="RTU73" s="28"/>
      <c r="RTV73" s="29"/>
      <c r="RTW73" s="30"/>
      <c r="RTX73" s="27"/>
      <c r="RTY73" s="27"/>
      <c r="RTZ73" s="27"/>
      <c r="RUA73" s="28"/>
      <c r="RUB73" s="29"/>
      <c r="RUC73" s="30"/>
      <c r="RUD73" s="27"/>
      <c r="RUE73" s="27"/>
      <c r="RUF73" s="27"/>
      <c r="RUG73" s="28"/>
      <c r="RUH73" s="29"/>
      <c r="RUI73" s="30"/>
      <c r="RUJ73" s="27"/>
      <c r="RUK73" s="27"/>
      <c r="RUL73" s="27"/>
      <c r="RUM73" s="28"/>
      <c r="RUN73" s="29"/>
      <c r="RUO73" s="30"/>
      <c r="RUP73" s="27"/>
      <c r="RUQ73" s="27"/>
      <c r="RUR73" s="27"/>
      <c r="RUS73" s="28"/>
      <c r="RUT73" s="29"/>
      <c r="RUU73" s="30"/>
      <c r="RUV73" s="27"/>
      <c r="RUW73" s="27"/>
      <c r="RUX73" s="27"/>
      <c r="RUY73" s="28"/>
      <c r="RUZ73" s="29"/>
      <c r="RVA73" s="30"/>
      <c r="RVB73" s="27"/>
      <c r="RVC73" s="27"/>
      <c r="RVD73" s="27"/>
      <c r="RVE73" s="28"/>
      <c r="RVF73" s="29"/>
      <c r="RVG73" s="30"/>
      <c r="RVH73" s="27"/>
      <c r="RVI73" s="27"/>
      <c r="RVJ73" s="27"/>
      <c r="RVK73" s="28"/>
      <c r="RVL73" s="29"/>
      <c r="RVM73" s="30"/>
      <c r="RVN73" s="27"/>
      <c r="RVO73" s="27"/>
      <c r="RVP73" s="27"/>
      <c r="RVQ73" s="28"/>
      <c r="RVR73" s="29"/>
      <c r="RVS73" s="30"/>
      <c r="RVT73" s="27"/>
      <c r="RVU73" s="27"/>
      <c r="RVV73" s="27"/>
      <c r="RVW73" s="28"/>
      <c r="RVX73" s="29"/>
      <c r="RVY73" s="30"/>
      <c r="RVZ73" s="27"/>
      <c r="RWA73" s="27"/>
      <c r="RWB73" s="27"/>
      <c r="RWC73" s="28"/>
      <c r="RWD73" s="29"/>
      <c r="RWE73" s="30"/>
      <c r="RWF73" s="27"/>
      <c r="RWG73" s="27"/>
      <c r="RWH73" s="27"/>
      <c r="RWI73" s="28"/>
      <c r="RWJ73" s="29"/>
      <c r="RWK73" s="30"/>
      <c r="RWL73" s="27"/>
      <c r="RWM73" s="27"/>
      <c r="RWN73" s="27"/>
      <c r="RWO73" s="28"/>
      <c r="RWP73" s="29"/>
      <c r="RWQ73" s="30"/>
      <c r="RWR73" s="27"/>
      <c r="RWS73" s="27"/>
      <c r="RWT73" s="27"/>
      <c r="RWU73" s="28"/>
      <c r="RWV73" s="29"/>
      <c r="RWW73" s="30"/>
      <c r="RWX73" s="27"/>
      <c r="RWY73" s="27"/>
      <c r="RWZ73" s="27"/>
      <c r="RXA73" s="28"/>
      <c r="RXB73" s="29"/>
      <c r="RXC73" s="30"/>
      <c r="RXD73" s="27"/>
      <c r="RXE73" s="27"/>
      <c r="RXF73" s="27"/>
      <c r="RXG73" s="28"/>
      <c r="RXH73" s="29"/>
      <c r="RXI73" s="30"/>
      <c r="RXJ73" s="27"/>
      <c r="RXK73" s="27"/>
      <c r="RXL73" s="27"/>
      <c r="RXM73" s="28"/>
      <c r="RXN73" s="29"/>
      <c r="RXO73" s="30"/>
      <c r="RXP73" s="27"/>
      <c r="RXQ73" s="27"/>
      <c r="RXR73" s="27"/>
      <c r="RXS73" s="28"/>
      <c r="RXT73" s="29"/>
      <c r="RXU73" s="30"/>
      <c r="RXV73" s="27"/>
      <c r="RXW73" s="27"/>
      <c r="RXX73" s="27"/>
      <c r="RXY73" s="28"/>
      <c r="RXZ73" s="29"/>
      <c r="RYA73" s="30"/>
      <c r="RYB73" s="27"/>
      <c r="RYC73" s="27"/>
      <c r="RYD73" s="27"/>
      <c r="RYE73" s="28"/>
      <c r="RYF73" s="29"/>
      <c r="RYG73" s="30"/>
      <c r="RYH73" s="27"/>
      <c r="RYI73" s="27"/>
      <c r="RYJ73" s="27"/>
      <c r="RYK73" s="28"/>
      <c r="RYL73" s="29"/>
      <c r="RYM73" s="30"/>
      <c r="RYN73" s="27"/>
      <c r="RYO73" s="27"/>
      <c r="RYP73" s="27"/>
      <c r="RYQ73" s="28"/>
      <c r="RYR73" s="29"/>
      <c r="RYS73" s="30"/>
      <c r="RYT73" s="27"/>
      <c r="RYU73" s="27"/>
      <c r="RYV73" s="27"/>
      <c r="RYW73" s="28"/>
      <c r="RYX73" s="29"/>
      <c r="RYY73" s="30"/>
      <c r="RYZ73" s="27"/>
      <c r="RZA73" s="27"/>
      <c r="RZB73" s="27"/>
      <c r="RZC73" s="28"/>
      <c r="RZD73" s="29"/>
      <c r="RZE73" s="30"/>
      <c r="RZF73" s="27"/>
      <c r="RZG73" s="27"/>
      <c r="RZH73" s="27"/>
      <c r="RZI73" s="28"/>
      <c r="RZJ73" s="29"/>
      <c r="RZK73" s="30"/>
      <c r="RZL73" s="27"/>
      <c r="RZM73" s="27"/>
      <c r="RZN73" s="27"/>
      <c r="RZO73" s="28"/>
      <c r="RZP73" s="29"/>
      <c r="RZQ73" s="30"/>
      <c r="RZR73" s="27"/>
      <c r="RZS73" s="27"/>
      <c r="RZT73" s="27"/>
      <c r="RZU73" s="28"/>
      <c r="RZV73" s="29"/>
      <c r="RZW73" s="30"/>
      <c r="RZX73" s="27"/>
      <c r="RZY73" s="27"/>
      <c r="RZZ73" s="27"/>
      <c r="SAA73" s="28"/>
      <c r="SAB73" s="29"/>
      <c r="SAC73" s="30"/>
      <c r="SAD73" s="27"/>
      <c r="SAE73" s="27"/>
      <c r="SAF73" s="27"/>
      <c r="SAG73" s="28"/>
      <c r="SAH73" s="29"/>
      <c r="SAI73" s="30"/>
      <c r="SAJ73" s="27"/>
      <c r="SAK73" s="27"/>
      <c r="SAL73" s="27"/>
      <c r="SAM73" s="28"/>
      <c r="SAN73" s="29"/>
      <c r="SAO73" s="30"/>
      <c r="SAP73" s="27"/>
      <c r="SAQ73" s="27"/>
      <c r="SAR73" s="27"/>
      <c r="SAS73" s="28"/>
      <c r="SAT73" s="29"/>
      <c r="SAU73" s="30"/>
      <c r="SAV73" s="27"/>
      <c r="SAW73" s="27"/>
      <c r="SAX73" s="27"/>
      <c r="SAY73" s="28"/>
      <c r="SAZ73" s="29"/>
      <c r="SBA73" s="30"/>
      <c r="SBB73" s="27"/>
      <c r="SBC73" s="27"/>
      <c r="SBD73" s="27"/>
      <c r="SBE73" s="28"/>
      <c r="SBF73" s="29"/>
      <c r="SBG73" s="30"/>
      <c r="SBH73" s="27"/>
      <c r="SBI73" s="27"/>
      <c r="SBJ73" s="27"/>
      <c r="SBK73" s="28"/>
      <c r="SBL73" s="29"/>
      <c r="SBM73" s="30"/>
      <c r="SBN73" s="27"/>
      <c r="SBO73" s="27"/>
      <c r="SBP73" s="27"/>
      <c r="SBQ73" s="28"/>
      <c r="SBR73" s="29"/>
      <c r="SBS73" s="30"/>
      <c r="SBT73" s="27"/>
      <c r="SBU73" s="27"/>
      <c r="SBV73" s="27"/>
      <c r="SBW73" s="28"/>
      <c r="SBX73" s="29"/>
      <c r="SBY73" s="30"/>
      <c r="SBZ73" s="27"/>
      <c r="SCA73" s="27"/>
      <c r="SCB73" s="27"/>
      <c r="SCC73" s="28"/>
      <c r="SCD73" s="29"/>
      <c r="SCE73" s="30"/>
      <c r="SCF73" s="27"/>
      <c r="SCG73" s="27"/>
      <c r="SCH73" s="27"/>
      <c r="SCI73" s="28"/>
      <c r="SCJ73" s="29"/>
      <c r="SCK73" s="30"/>
      <c r="SCL73" s="27"/>
      <c r="SCM73" s="27"/>
      <c r="SCN73" s="27"/>
      <c r="SCO73" s="28"/>
      <c r="SCP73" s="29"/>
      <c r="SCQ73" s="30"/>
      <c r="SCR73" s="27"/>
      <c r="SCS73" s="27"/>
      <c r="SCT73" s="27"/>
      <c r="SCU73" s="28"/>
      <c r="SCV73" s="29"/>
      <c r="SCW73" s="30"/>
      <c r="SCX73" s="27"/>
      <c r="SCY73" s="27"/>
      <c r="SCZ73" s="27"/>
      <c r="SDA73" s="28"/>
      <c r="SDB73" s="29"/>
      <c r="SDC73" s="30"/>
      <c r="SDD73" s="27"/>
      <c r="SDE73" s="27"/>
      <c r="SDF73" s="27"/>
      <c r="SDG73" s="28"/>
      <c r="SDH73" s="29"/>
      <c r="SDI73" s="30"/>
      <c r="SDJ73" s="27"/>
      <c r="SDK73" s="27"/>
      <c r="SDL73" s="27"/>
      <c r="SDM73" s="28"/>
      <c r="SDN73" s="29"/>
      <c r="SDO73" s="30"/>
      <c r="SDP73" s="27"/>
      <c r="SDQ73" s="27"/>
      <c r="SDR73" s="27"/>
      <c r="SDS73" s="28"/>
      <c r="SDT73" s="29"/>
      <c r="SDU73" s="30"/>
      <c r="SDV73" s="27"/>
      <c r="SDW73" s="27"/>
      <c r="SDX73" s="27"/>
      <c r="SDY73" s="28"/>
      <c r="SDZ73" s="29"/>
      <c r="SEA73" s="30"/>
      <c r="SEB73" s="27"/>
      <c r="SEC73" s="27"/>
      <c r="SED73" s="27"/>
      <c r="SEE73" s="28"/>
      <c r="SEF73" s="29"/>
      <c r="SEG73" s="30"/>
      <c r="SEH73" s="27"/>
      <c r="SEI73" s="27"/>
      <c r="SEJ73" s="27"/>
      <c r="SEK73" s="28"/>
      <c r="SEL73" s="29"/>
      <c r="SEM73" s="30"/>
      <c r="SEN73" s="27"/>
      <c r="SEO73" s="27"/>
      <c r="SEP73" s="27"/>
      <c r="SEQ73" s="28"/>
      <c r="SER73" s="29"/>
      <c r="SES73" s="30"/>
      <c r="SET73" s="27"/>
      <c r="SEU73" s="27"/>
      <c r="SEV73" s="27"/>
      <c r="SEW73" s="28"/>
      <c r="SEX73" s="29"/>
      <c r="SEY73" s="30"/>
      <c r="SEZ73" s="27"/>
      <c r="SFA73" s="27"/>
      <c r="SFB73" s="27"/>
      <c r="SFC73" s="28"/>
      <c r="SFD73" s="29"/>
      <c r="SFE73" s="30"/>
      <c r="SFF73" s="27"/>
      <c r="SFG73" s="27"/>
      <c r="SFH73" s="27"/>
      <c r="SFI73" s="28"/>
      <c r="SFJ73" s="29"/>
      <c r="SFK73" s="30"/>
      <c r="SFL73" s="27"/>
      <c r="SFM73" s="27"/>
      <c r="SFN73" s="27"/>
      <c r="SFO73" s="28"/>
      <c r="SFP73" s="29"/>
      <c r="SFQ73" s="30"/>
      <c r="SFR73" s="27"/>
      <c r="SFS73" s="27"/>
      <c r="SFT73" s="27"/>
      <c r="SFU73" s="28"/>
      <c r="SFV73" s="29"/>
      <c r="SFW73" s="30"/>
      <c r="SFX73" s="27"/>
      <c r="SFY73" s="27"/>
      <c r="SFZ73" s="27"/>
      <c r="SGA73" s="28"/>
      <c r="SGB73" s="29"/>
      <c r="SGC73" s="30"/>
      <c r="SGD73" s="27"/>
      <c r="SGE73" s="27"/>
      <c r="SGF73" s="27"/>
      <c r="SGG73" s="28"/>
      <c r="SGH73" s="29"/>
      <c r="SGI73" s="30"/>
      <c r="SGJ73" s="27"/>
      <c r="SGK73" s="27"/>
      <c r="SGL73" s="27"/>
      <c r="SGM73" s="28"/>
      <c r="SGN73" s="29"/>
      <c r="SGO73" s="30"/>
      <c r="SGP73" s="27"/>
      <c r="SGQ73" s="27"/>
      <c r="SGR73" s="27"/>
      <c r="SGS73" s="28"/>
      <c r="SGT73" s="29"/>
      <c r="SGU73" s="30"/>
      <c r="SGV73" s="27"/>
      <c r="SGW73" s="27"/>
      <c r="SGX73" s="27"/>
      <c r="SGY73" s="28"/>
      <c r="SGZ73" s="29"/>
      <c r="SHA73" s="30"/>
      <c r="SHB73" s="27"/>
      <c r="SHC73" s="27"/>
      <c r="SHD73" s="27"/>
      <c r="SHE73" s="28"/>
      <c r="SHF73" s="29"/>
      <c r="SHG73" s="30"/>
      <c r="SHH73" s="27"/>
      <c r="SHI73" s="27"/>
      <c r="SHJ73" s="27"/>
      <c r="SHK73" s="28"/>
      <c r="SHL73" s="29"/>
      <c r="SHM73" s="30"/>
      <c r="SHN73" s="27"/>
      <c r="SHO73" s="27"/>
      <c r="SHP73" s="27"/>
      <c r="SHQ73" s="28"/>
      <c r="SHR73" s="29"/>
      <c r="SHS73" s="30"/>
      <c r="SHT73" s="27"/>
      <c r="SHU73" s="27"/>
      <c r="SHV73" s="27"/>
      <c r="SHW73" s="28"/>
      <c r="SHX73" s="29"/>
      <c r="SHY73" s="30"/>
      <c r="SHZ73" s="27"/>
      <c r="SIA73" s="27"/>
      <c r="SIB73" s="27"/>
      <c r="SIC73" s="28"/>
      <c r="SID73" s="29"/>
      <c r="SIE73" s="30"/>
      <c r="SIF73" s="27"/>
      <c r="SIG73" s="27"/>
      <c r="SIH73" s="27"/>
      <c r="SII73" s="28"/>
      <c r="SIJ73" s="29"/>
      <c r="SIK73" s="30"/>
      <c r="SIL73" s="27"/>
      <c r="SIM73" s="27"/>
      <c r="SIN73" s="27"/>
      <c r="SIO73" s="28"/>
      <c r="SIP73" s="29"/>
      <c r="SIQ73" s="30"/>
      <c r="SIR73" s="27"/>
      <c r="SIS73" s="27"/>
      <c r="SIT73" s="27"/>
      <c r="SIU73" s="28"/>
      <c r="SIV73" s="29"/>
      <c r="SIW73" s="30"/>
      <c r="SIX73" s="27"/>
      <c r="SIY73" s="27"/>
      <c r="SIZ73" s="27"/>
      <c r="SJA73" s="28"/>
      <c r="SJB73" s="29"/>
      <c r="SJC73" s="30"/>
      <c r="SJD73" s="27"/>
      <c r="SJE73" s="27"/>
      <c r="SJF73" s="27"/>
      <c r="SJG73" s="28"/>
      <c r="SJH73" s="29"/>
      <c r="SJI73" s="30"/>
      <c r="SJJ73" s="27"/>
      <c r="SJK73" s="27"/>
      <c r="SJL73" s="27"/>
      <c r="SJM73" s="28"/>
      <c r="SJN73" s="29"/>
      <c r="SJO73" s="30"/>
      <c r="SJP73" s="27"/>
      <c r="SJQ73" s="27"/>
      <c r="SJR73" s="27"/>
      <c r="SJS73" s="28"/>
      <c r="SJT73" s="29"/>
      <c r="SJU73" s="30"/>
      <c r="SJV73" s="27"/>
      <c r="SJW73" s="27"/>
      <c r="SJX73" s="27"/>
      <c r="SJY73" s="28"/>
      <c r="SJZ73" s="29"/>
      <c r="SKA73" s="30"/>
      <c r="SKB73" s="27"/>
      <c r="SKC73" s="27"/>
      <c r="SKD73" s="27"/>
      <c r="SKE73" s="28"/>
      <c r="SKF73" s="29"/>
      <c r="SKG73" s="30"/>
      <c r="SKH73" s="27"/>
      <c r="SKI73" s="27"/>
      <c r="SKJ73" s="27"/>
      <c r="SKK73" s="28"/>
      <c r="SKL73" s="29"/>
      <c r="SKM73" s="30"/>
      <c r="SKN73" s="27"/>
      <c r="SKO73" s="27"/>
      <c r="SKP73" s="27"/>
      <c r="SKQ73" s="28"/>
      <c r="SKR73" s="29"/>
      <c r="SKS73" s="30"/>
      <c r="SKT73" s="27"/>
      <c r="SKU73" s="27"/>
      <c r="SKV73" s="27"/>
      <c r="SKW73" s="28"/>
      <c r="SKX73" s="29"/>
      <c r="SKY73" s="30"/>
      <c r="SKZ73" s="27"/>
      <c r="SLA73" s="27"/>
      <c r="SLB73" s="27"/>
      <c r="SLC73" s="28"/>
      <c r="SLD73" s="29"/>
      <c r="SLE73" s="30"/>
      <c r="SLF73" s="27"/>
      <c r="SLG73" s="27"/>
      <c r="SLH73" s="27"/>
      <c r="SLI73" s="28"/>
      <c r="SLJ73" s="29"/>
      <c r="SLK73" s="30"/>
      <c r="SLL73" s="27"/>
      <c r="SLM73" s="27"/>
      <c r="SLN73" s="27"/>
      <c r="SLO73" s="28"/>
      <c r="SLP73" s="29"/>
      <c r="SLQ73" s="30"/>
      <c r="SLR73" s="27"/>
      <c r="SLS73" s="27"/>
      <c r="SLT73" s="27"/>
      <c r="SLU73" s="28"/>
      <c r="SLV73" s="29"/>
      <c r="SLW73" s="30"/>
      <c r="SLX73" s="27"/>
      <c r="SLY73" s="27"/>
      <c r="SLZ73" s="27"/>
      <c r="SMA73" s="28"/>
      <c r="SMB73" s="29"/>
      <c r="SMC73" s="30"/>
      <c r="SMD73" s="27"/>
      <c r="SME73" s="27"/>
      <c r="SMF73" s="27"/>
      <c r="SMG73" s="28"/>
      <c r="SMH73" s="29"/>
      <c r="SMI73" s="30"/>
      <c r="SMJ73" s="27"/>
      <c r="SMK73" s="27"/>
      <c r="SML73" s="27"/>
      <c r="SMM73" s="28"/>
      <c r="SMN73" s="29"/>
      <c r="SMO73" s="30"/>
      <c r="SMP73" s="27"/>
      <c r="SMQ73" s="27"/>
      <c r="SMR73" s="27"/>
      <c r="SMS73" s="28"/>
      <c r="SMT73" s="29"/>
      <c r="SMU73" s="30"/>
      <c r="SMV73" s="27"/>
      <c r="SMW73" s="27"/>
      <c r="SMX73" s="27"/>
      <c r="SMY73" s="28"/>
      <c r="SMZ73" s="29"/>
      <c r="SNA73" s="30"/>
      <c r="SNB73" s="27"/>
      <c r="SNC73" s="27"/>
      <c r="SND73" s="27"/>
      <c r="SNE73" s="28"/>
      <c r="SNF73" s="29"/>
      <c r="SNG73" s="30"/>
      <c r="SNH73" s="27"/>
      <c r="SNI73" s="27"/>
      <c r="SNJ73" s="27"/>
      <c r="SNK73" s="28"/>
      <c r="SNL73" s="29"/>
      <c r="SNM73" s="30"/>
      <c r="SNN73" s="27"/>
      <c r="SNO73" s="27"/>
      <c r="SNP73" s="27"/>
      <c r="SNQ73" s="28"/>
      <c r="SNR73" s="29"/>
      <c r="SNS73" s="30"/>
      <c r="SNT73" s="27"/>
      <c r="SNU73" s="27"/>
      <c r="SNV73" s="27"/>
      <c r="SNW73" s="28"/>
      <c r="SNX73" s="29"/>
      <c r="SNY73" s="30"/>
      <c r="SNZ73" s="27"/>
      <c r="SOA73" s="27"/>
      <c r="SOB73" s="27"/>
      <c r="SOC73" s="28"/>
      <c r="SOD73" s="29"/>
      <c r="SOE73" s="30"/>
      <c r="SOF73" s="27"/>
      <c r="SOG73" s="27"/>
      <c r="SOH73" s="27"/>
      <c r="SOI73" s="28"/>
      <c r="SOJ73" s="29"/>
      <c r="SOK73" s="30"/>
      <c r="SOL73" s="27"/>
      <c r="SOM73" s="27"/>
      <c r="SON73" s="27"/>
      <c r="SOO73" s="28"/>
      <c r="SOP73" s="29"/>
      <c r="SOQ73" s="30"/>
      <c r="SOR73" s="27"/>
      <c r="SOS73" s="27"/>
      <c r="SOT73" s="27"/>
      <c r="SOU73" s="28"/>
      <c r="SOV73" s="29"/>
      <c r="SOW73" s="30"/>
      <c r="SOX73" s="27"/>
      <c r="SOY73" s="27"/>
      <c r="SOZ73" s="27"/>
      <c r="SPA73" s="28"/>
      <c r="SPB73" s="29"/>
      <c r="SPC73" s="30"/>
      <c r="SPD73" s="27"/>
      <c r="SPE73" s="27"/>
      <c r="SPF73" s="27"/>
      <c r="SPG73" s="28"/>
      <c r="SPH73" s="29"/>
      <c r="SPI73" s="30"/>
      <c r="SPJ73" s="27"/>
      <c r="SPK73" s="27"/>
      <c r="SPL73" s="27"/>
      <c r="SPM73" s="28"/>
      <c r="SPN73" s="29"/>
      <c r="SPO73" s="30"/>
      <c r="SPP73" s="27"/>
      <c r="SPQ73" s="27"/>
      <c r="SPR73" s="27"/>
      <c r="SPS73" s="28"/>
      <c r="SPT73" s="29"/>
      <c r="SPU73" s="30"/>
      <c r="SPV73" s="27"/>
      <c r="SPW73" s="27"/>
      <c r="SPX73" s="27"/>
      <c r="SPY73" s="28"/>
      <c r="SPZ73" s="29"/>
      <c r="SQA73" s="30"/>
      <c r="SQB73" s="27"/>
      <c r="SQC73" s="27"/>
      <c r="SQD73" s="27"/>
      <c r="SQE73" s="28"/>
      <c r="SQF73" s="29"/>
      <c r="SQG73" s="30"/>
      <c r="SQH73" s="27"/>
      <c r="SQI73" s="27"/>
      <c r="SQJ73" s="27"/>
      <c r="SQK73" s="28"/>
      <c r="SQL73" s="29"/>
      <c r="SQM73" s="30"/>
      <c r="SQN73" s="27"/>
      <c r="SQO73" s="27"/>
      <c r="SQP73" s="27"/>
      <c r="SQQ73" s="28"/>
      <c r="SQR73" s="29"/>
      <c r="SQS73" s="30"/>
      <c r="SQT73" s="27"/>
      <c r="SQU73" s="27"/>
      <c r="SQV73" s="27"/>
      <c r="SQW73" s="28"/>
      <c r="SQX73" s="29"/>
      <c r="SQY73" s="30"/>
      <c r="SQZ73" s="27"/>
      <c r="SRA73" s="27"/>
      <c r="SRB73" s="27"/>
      <c r="SRC73" s="28"/>
      <c r="SRD73" s="29"/>
      <c r="SRE73" s="30"/>
      <c r="SRF73" s="27"/>
      <c r="SRG73" s="27"/>
      <c r="SRH73" s="27"/>
      <c r="SRI73" s="28"/>
      <c r="SRJ73" s="29"/>
      <c r="SRK73" s="30"/>
      <c r="SRL73" s="27"/>
      <c r="SRM73" s="27"/>
      <c r="SRN73" s="27"/>
      <c r="SRO73" s="28"/>
      <c r="SRP73" s="29"/>
      <c r="SRQ73" s="30"/>
      <c r="SRR73" s="27"/>
      <c r="SRS73" s="27"/>
      <c r="SRT73" s="27"/>
      <c r="SRU73" s="28"/>
      <c r="SRV73" s="29"/>
      <c r="SRW73" s="30"/>
      <c r="SRX73" s="27"/>
      <c r="SRY73" s="27"/>
      <c r="SRZ73" s="27"/>
      <c r="SSA73" s="28"/>
      <c r="SSB73" s="29"/>
      <c r="SSC73" s="30"/>
      <c r="SSD73" s="27"/>
      <c r="SSE73" s="27"/>
      <c r="SSF73" s="27"/>
      <c r="SSG73" s="28"/>
      <c r="SSH73" s="29"/>
      <c r="SSI73" s="30"/>
      <c r="SSJ73" s="27"/>
      <c r="SSK73" s="27"/>
      <c r="SSL73" s="27"/>
      <c r="SSM73" s="28"/>
      <c r="SSN73" s="29"/>
      <c r="SSO73" s="30"/>
      <c r="SSP73" s="27"/>
      <c r="SSQ73" s="27"/>
      <c r="SSR73" s="27"/>
      <c r="SSS73" s="28"/>
      <c r="SST73" s="29"/>
      <c r="SSU73" s="30"/>
      <c r="SSV73" s="27"/>
      <c r="SSW73" s="27"/>
      <c r="SSX73" s="27"/>
      <c r="SSY73" s="28"/>
      <c r="SSZ73" s="29"/>
      <c r="STA73" s="30"/>
      <c r="STB73" s="27"/>
      <c r="STC73" s="27"/>
      <c r="STD73" s="27"/>
      <c r="STE73" s="28"/>
      <c r="STF73" s="29"/>
      <c r="STG73" s="30"/>
      <c r="STH73" s="27"/>
      <c r="STI73" s="27"/>
      <c r="STJ73" s="27"/>
      <c r="STK73" s="28"/>
      <c r="STL73" s="29"/>
      <c r="STM73" s="30"/>
      <c r="STN73" s="27"/>
      <c r="STO73" s="27"/>
      <c r="STP73" s="27"/>
      <c r="STQ73" s="28"/>
      <c r="STR73" s="29"/>
      <c r="STS73" s="30"/>
      <c r="STT73" s="27"/>
      <c r="STU73" s="27"/>
      <c r="STV73" s="27"/>
      <c r="STW73" s="28"/>
      <c r="STX73" s="29"/>
      <c r="STY73" s="30"/>
      <c r="STZ73" s="27"/>
      <c r="SUA73" s="27"/>
      <c r="SUB73" s="27"/>
      <c r="SUC73" s="28"/>
      <c r="SUD73" s="29"/>
      <c r="SUE73" s="30"/>
      <c r="SUF73" s="27"/>
      <c r="SUG73" s="27"/>
      <c r="SUH73" s="27"/>
      <c r="SUI73" s="28"/>
      <c r="SUJ73" s="29"/>
      <c r="SUK73" s="30"/>
      <c r="SUL73" s="27"/>
      <c r="SUM73" s="27"/>
      <c r="SUN73" s="27"/>
      <c r="SUO73" s="28"/>
      <c r="SUP73" s="29"/>
      <c r="SUQ73" s="30"/>
      <c r="SUR73" s="27"/>
      <c r="SUS73" s="27"/>
      <c r="SUT73" s="27"/>
      <c r="SUU73" s="28"/>
      <c r="SUV73" s="29"/>
      <c r="SUW73" s="30"/>
      <c r="SUX73" s="27"/>
      <c r="SUY73" s="27"/>
      <c r="SUZ73" s="27"/>
      <c r="SVA73" s="28"/>
      <c r="SVB73" s="29"/>
      <c r="SVC73" s="30"/>
      <c r="SVD73" s="27"/>
      <c r="SVE73" s="27"/>
      <c r="SVF73" s="27"/>
      <c r="SVG73" s="28"/>
      <c r="SVH73" s="29"/>
      <c r="SVI73" s="30"/>
      <c r="SVJ73" s="27"/>
      <c r="SVK73" s="27"/>
      <c r="SVL73" s="27"/>
      <c r="SVM73" s="28"/>
      <c r="SVN73" s="29"/>
      <c r="SVO73" s="30"/>
      <c r="SVP73" s="27"/>
      <c r="SVQ73" s="27"/>
      <c r="SVR73" s="27"/>
      <c r="SVS73" s="28"/>
      <c r="SVT73" s="29"/>
      <c r="SVU73" s="30"/>
      <c r="SVV73" s="27"/>
      <c r="SVW73" s="27"/>
      <c r="SVX73" s="27"/>
      <c r="SVY73" s="28"/>
      <c r="SVZ73" s="29"/>
      <c r="SWA73" s="30"/>
      <c r="SWB73" s="27"/>
      <c r="SWC73" s="27"/>
      <c r="SWD73" s="27"/>
      <c r="SWE73" s="28"/>
      <c r="SWF73" s="29"/>
      <c r="SWG73" s="30"/>
      <c r="SWH73" s="27"/>
      <c r="SWI73" s="27"/>
      <c r="SWJ73" s="27"/>
      <c r="SWK73" s="28"/>
      <c r="SWL73" s="29"/>
      <c r="SWM73" s="30"/>
      <c r="SWN73" s="27"/>
      <c r="SWO73" s="27"/>
      <c r="SWP73" s="27"/>
      <c r="SWQ73" s="28"/>
      <c r="SWR73" s="29"/>
      <c r="SWS73" s="30"/>
      <c r="SWT73" s="27"/>
      <c r="SWU73" s="27"/>
      <c r="SWV73" s="27"/>
      <c r="SWW73" s="28"/>
      <c r="SWX73" s="29"/>
      <c r="SWY73" s="30"/>
      <c r="SWZ73" s="27"/>
      <c r="SXA73" s="27"/>
      <c r="SXB73" s="27"/>
      <c r="SXC73" s="28"/>
      <c r="SXD73" s="29"/>
      <c r="SXE73" s="30"/>
      <c r="SXF73" s="27"/>
      <c r="SXG73" s="27"/>
      <c r="SXH73" s="27"/>
      <c r="SXI73" s="28"/>
      <c r="SXJ73" s="29"/>
      <c r="SXK73" s="30"/>
      <c r="SXL73" s="27"/>
      <c r="SXM73" s="27"/>
      <c r="SXN73" s="27"/>
      <c r="SXO73" s="28"/>
      <c r="SXP73" s="29"/>
      <c r="SXQ73" s="30"/>
      <c r="SXR73" s="27"/>
      <c r="SXS73" s="27"/>
      <c r="SXT73" s="27"/>
      <c r="SXU73" s="28"/>
      <c r="SXV73" s="29"/>
      <c r="SXW73" s="30"/>
      <c r="SXX73" s="27"/>
      <c r="SXY73" s="27"/>
      <c r="SXZ73" s="27"/>
      <c r="SYA73" s="28"/>
      <c r="SYB73" s="29"/>
      <c r="SYC73" s="30"/>
      <c r="SYD73" s="27"/>
      <c r="SYE73" s="27"/>
      <c r="SYF73" s="27"/>
      <c r="SYG73" s="28"/>
      <c r="SYH73" s="29"/>
      <c r="SYI73" s="30"/>
      <c r="SYJ73" s="27"/>
      <c r="SYK73" s="27"/>
      <c r="SYL73" s="27"/>
      <c r="SYM73" s="28"/>
      <c r="SYN73" s="29"/>
      <c r="SYO73" s="30"/>
      <c r="SYP73" s="27"/>
      <c r="SYQ73" s="27"/>
      <c r="SYR73" s="27"/>
      <c r="SYS73" s="28"/>
      <c r="SYT73" s="29"/>
      <c r="SYU73" s="30"/>
      <c r="SYV73" s="27"/>
      <c r="SYW73" s="27"/>
      <c r="SYX73" s="27"/>
      <c r="SYY73" s="28"/>
      <c r="SYZ73" s="29"/>
      <c r="SZA73" s="30"/>
      <c r="SZB73" s="27"/>
      <c r="SZC73" s="27"/>
      <c r="SZD73" s="27"/>
      <c r="SZE73" s="28"/>
      <c r="SZF73" s="29"/>
      <c r="SZG73" s="30"/>
      <c r="SZH73" s="27"/>
      <c r="SZI73" s="27"/>
      <c r="SZJ73" s="27"/>
      <c r="SZK73" s="28"/>
      <c r="SZL73" s="29"/>
      <c r="SZM73" s="30"/>
      <c r="SZN73" s="27"/>
      <c r="SZO73" s="27"/>
      <c r="SZP73" s="27"/>
      <c r="SZQ73" s="28"/>
      <c r="SZR73" s="29"/>
      <c r="SZS73" s="30"/>
      <c r="SZT73" s="27"/>
      <c r="SZU73" s="27"/>
      <c r="SZV73" s="27"/>
      <c r="SZW73" s="28"/>
      <c r="SZX73" s="29"/>
      <c r="SZY73" s="30"/>
      <c r="SZZ73" s="27"/>
      <c r="TAA73" s="27"/>
      <c r="TAB73" s="27"/>
      <c r="TAC73" s="28"/>
      <c r="TAD73" s="29"/>
      <c r="TAE73" s="30"/>
      <c r="TAF73" s="27"/>
      <c r="TAG73" s="27"/>
      <c r="TAH73" s="27"/>
      <c r="TAI73" s="28"/>
      <c r="TAJ73" s="29"/>
      <c r="TAK73" s="30"/>
      <c r="TAL73" s="27"/>
      <c r="TAM73" s="27"/>
      <c r="TAN73" s="27"/>
      <c r="TAO73" s="28"/>
      <c r="TAP73" s="29"/>
      <c r="TAQ73" s="30"/>
      <c r="TAR73" s="27"/>
      <c r="TAS73" s="27"/>
      <c r="TAT73" s="27"/>
      <c r="TAU73" s="28"/>
      <c r="TAV73" s="29"/>
      <c r="TAW73" s="30"/>
      <c r="TAX73" s="27"/>
      <c r="TAY73" s="27"/>
      <c r="TAZ73" s="27"/>
      <c r="TBA73" s="28"/>
      <c r="TBB73" s="29"/>
      <c r="TBC73" s="30"/>
      <c r="TBD73" s="27"/>
      <c r="TBE73" s="27"/>
      <c r="TBF73" s="27"/>
      <c r="TBG73" s="28"/>
      <c r="TBH73" s="29"/>
      <c r="TBI73" s="30"/>
      <c r="TBJ73" s="27"/>
      <c r="TBK73" s="27"/>
      <c r="TBL73" s="27"/>
      <c r="TBM73" s="28"/>
      <c r="TBN73" s="29"/>
      <c r="TBO73" s="30"/>
      <c r="TBP73" s="27"/>
      <c r="TBQ73" s="27"/>
      <c r="TBR73" s="27"/>
      <c r="TBS73" s="28"/>
      <c r="TBT73" s="29"/>
      <c r="TBU73" s="30"/>
      <c r="TBV73" s="27"/>
      <c r="TBW73" s="27"/>
      <c r="TBX73" s="27"/>
      <c r="TBY73" s="28"/>
      <c r="TBZ73" s="29"/>
      <c r="TCA73" s="30"/>
      <c r="TCB73" s="27"/>
      <c r="TCC73" s="27"/>
      <c r="TCD73" s="27"/>
      <c r="TCE73" s="28"/>
      <c r="TCF73" s="29"/>
      <c r="TCG73" s="30"/>
      <c r="TCH73" s="27"/>
      <c r="TCI73" s="27"/>
      <c r="TCJ73" s="27"/>
      <c r="TCK73" s="28"/>
      <c r="TCL73" s="29"/>
      <c r="TCM73" s="30"/>
      <c r="TCN73" s="27"/>
      <c r="TCO73" s="27"/>
      <c r="TCP73" s="27"/>
      <c r="TCQ73" s="28"/>
      <c r="TCR73" s="29"/>
      <c r="TCS73" s="30"/>
      <c r="TCT73" s="27"/>
      <c r="TCU73" s="27"/>
      <c r="TCV73" s="27"/>
      <c r="TCW73" s="28"/>
      <c r="TCX73" s="29"/>
      <c r="TCY73" s="30"/>
      <c r="TCZ73" s="27"/>
      <c r="TDA73" s="27"/>
      <c r="TDB73" s="27"/>
      <c r="TDC73" s="28"/>
      <c r="TDD73" s="29"/>
      <c r="TDE73" s="30"/>
      <c r="TDF73" s="27"/>
      <c r="TDG73" s="27"/>
      <c r="TDH73" s="27"/>
      <c r="TDI73" s="28"/>
      <c r="TDJ73" s="29"/>
      <c r="TDK73" s="30"/>
      <c r="TDL73" s="27"/>
      <c r="TDM73" s="27"/>
      <c r="TDN73" s="27"/>
      <c r="TDO73" s="28"/>
      <c r="TDP73" s="29"/>
      <c r="TDQ73" s="30"/>
      <c r="TDR73" s="27"/>
      <c r="TDS73" s="27"/>
      <c r="TDT73" s="27"/>
      <c r="TDU73" s="28"/>
      <c r="TDV73" s="29"/>
      <c r="TDW73" s="30"/>
      <c r="TDX73" s="27"/>
      <c r="TDY73" s="27"/>
      <c r="TDZ73" s="27"/>
      <c r="TEA73" s="28"/>
      <c r="TEB73" s="29"/>
      <c r="TEC73" s="30"/>
      <c r="TED73" s="27"/>
      <c r="TEE73" s="27"/>
      <c r="TEF73" s="27"/>
      <c r="TEG73" s="28"/>
      <c r="TEH73" s="29"/>
      <c r="TEI73" s="30"/>
      <c r="TEJ73" s="27"/>
      <c r="TEK73" s="27"/>
      <c r="TEL73" s="27"/>
      <c r="TEM73" s="28"/>
      <c r="TEN73" s="29"/>
      <c r="TEO73" s="30"/>
      <c r="TEP73" s="27"/>
      <c r="TEQ73" s="27"/>
      <c r="TER73" s="27"/>
      <c r="TES73" s="28"/>
      <c r="TET73" s="29"/>
      <c r="TEU73" s="30"/>
      <c r="TEV73" s="27"/>
      <c r="TEW73" s="27"/>
      <c r="TEX73" s="27"/>
      <c r="TEY73" s="28"/>
      <c r="TEZ73" s="29"/>
      <c r="TFA73" s="30"/>
      <c r="TFB73" s="27"/>
      <c r="TFC73" s="27"/>
      <c r="TFD73" s="27"/>
      <c r="TFE73" s="28"/>
      <c r="TFF73" s="29"/>
      <c r="TFG73" s="30"/>
      <c r="TFH73" s="27"/>
      <c r="TFI73" s="27"/>
      <c r="TFJ73" s="27"/>
      <c r="TFK73" s="28"/>
      <c r="TFL73" s="29"/>
      <c r="TFM73" s="30"/>
      <c r="TFN73" s="27"/>
      <c r="TFO73" s="27"/>
      <c r="TFP73" s="27"/>
      <c r="TFQ73" s="28"/>
      <c r="TFR73" s="29"/>
      <c r="TFS73" s="30"/>
      <c r="TFT73" s="27"/>
      <c r="TFU73" s="27"/>
      <c r="TFV73" s="27"/>
      <c r="TFW73" s="28"/>
      <c r="TFX73" s="29"/>
      <c r="TFY73" s="30"/>
      <c r="TFZ73" s="27"/>
      <c r="TGA73" s="27"/>
      <c r="TGB73" s="27"/>
      <c r="TGC73" s="28"/>
      <c r="TGD73" s="29"/>
      <c r="TGE73" s="30"/>
      <c r="TGF73" s="27"/>
      <c r="TGG73" s="27"/>
      <c r="TGH73" s="27"/>
      <c r="TGI73" s="28"/>
      <c r="TGJ73" s="29"/>
      <c r="TGK73" s="30"/>
      <c r="TGL73" s="27"/>
      <c r="TGM73" s="27"/>
      <c r="TGN73" s="27"/>
      <c r="TGO73" s="28"/>
      <c r="TGP73" s="29"/>
      <c r="TGQ73" s="30"/>
      <c r="TGR73" s="27"/>
      <c r="TGS73" s="27"/>
      <c r="TGT73" s="27"/>
      <c r="TGU73" s="28"/>
      <c r="TGV73" s="29"/>
      <c r="TGW73" s="30"/>
      <c r="TGX73" s="27"/>
      <c r="TGY73" s="27"/>
      <c r="TGZ73" s="27"/>
      <c r="THA73" s="28"/>
      <c r="THB73" s="29"/>
      <c r="THC73" s="30"/>
      <c r="THD73" s="27"/>
      <c r="THE73" s="27"/>
      <c r="THF73" s="27"/>
      <c r="THG73" s="28"/>
      <c r="THH73" s="29"/>
      <c r="THI73" s="30"/>
      <c r="THJ73" s="27"/>
      <c r="THK73" s="27"/>
      <c r="THL73" s="27"/>
      <c r="THM73" s="28"/>
      <c r="THN73" s="29"/>
      <c r="THO73" s="30"/>
      <c r="THP73" s="27"/>
      <c r="THQ73" s="27"/>
      <c r="THR73" s="27"/>
      <c r="THS73" s="28"/>
      <c r="THT73" s="29"/>
      <c r="THU73" s="30"/>
      <c r="THV73" s="27"/>
      <c r="THW73" s="27"/>
      <c r="THX73" s="27"/>
      <c r="THY73" s="28"/>
      <c r="THZ73" s="29"/>
      <c r="TIA73" s="30"/>
      <c r="TIB73" s="27"/>
      <c r="TIC73" s="27"/>
      <c r="TID73" s="27"/>
      <c r="TIE73" s="28"/>
      <c r="TIF73" s="29"/>
      <c r="TIG73" s="30"/>
      <c r="TIH73" s="27"/>
      <c r="TII73" s="27"/>
      <c r="TIJ73" s="27"/>
      <c r="TIK73" s="28"/>
      <c r="TIL73" s="29"/>
      <c r="TIM73" s="30"/>
      <c r="TIN73" s="27"/>
      <c r="TIO73" s="27"/>
      <c r="TIP73" s="27"/>
      <c r="TIQ73" s="28"/>
      <c r="TIR73" s="29"/>
      <c r="TIS73" s="30"/>
      <c r="TIT73" s="27"/>
      <c r="TIU73" s="27"/>
      <c r="TIV73" s="27"/>
      <c r="TIW73" s="28"/>
      <c r="TIX73" s="29"/>
      <c r="TIY73" s="30"/>
      <c r="TIZ73" s="27"/>
      <c r="TJA73" s="27"/>
      <c r="TJB73" s="27"/>
      <c r="TJC73" s="28"/>
      <c r="TJD73" s="29"/>
      <c r="TJE73" s="30"/>
      <c r="TJF73" s="27"/>
      <c r="TJG73" s="27"/>
      <c r="TJH73" s="27"/>
      <c r="TJI73" s="28"/>
      <c r="TJJ73" s="29"/>
      <c r="TJK73" s="30"/>
      <c r="TJL73" s="27"/>
      <c r="TJM73" s="27"/>
      <c r="TJN73" s="27"/>
      <c r="TJO73" s="28"/>
      <c r="TJP73" s="29"/>
      <c r="TJQ73" s="30"/>
      <c r="TJR73" s="27"/>
      <c r="TJS73" s="27"/>
      <c r="TJT73" s="27"/>
      <c r="TJU73" s="28"/>
      <c r="TJV73" s="29"/>
      <c r="TJW73" s="30"/>
      <c r="TJX73" s="27"/>
      <c r="TJY73" s="27"/>
      <c r="TJZ73" s="27"/>
      <c r="TKA73" s="28"/>
      <c r="TKB73" s="29"/>
      <c r="TKC73" s="30"/>
      <c r="TKD73" s="27"/>
      <c r="TKE73" s="27"/>
      <c r="TKF73" s="27"/>
      <c r="TKG73" s="28"/>
      <c r="TKH73" s="29"/>
      <c r="TKI73" s="30"/>
      <c r="TKJ73" s="27"/>
      <c r="TKK73" s="27"/>
      <c r="TKL73" s="27"/>
      <c r="TKM73" s="28"/>
      <c r="TKN73" s="29"/>
      <c r="TKO73" s="30"/>
      <c r="TKP73" s="27"/>
      <c r="TKQ73" s="27"/>
      <c r="TKR73" s="27"/>
      <c r="TKS73" s="28"/>
      <c r="TKT73" s="29"/>
      <c r="TKU73" s="30"/>
      <c r="TKV73" s="27"/>
      <c r="TKW73" s="27"/>
      <c r="TKX73" s="27"/>
      <c r="TKY73" s="28"/>
      <c r="TKZ73" s="29"/>
      <c r="TLA73" s="30"/>
      <c r="TLB73" s="27"/>
      <c r="TLC73" s="27"/>
      <c r="TLD73" s="27"/>
      <c r="TLE73" s="28"/>
      <c r="TLF73" s="29"/>
      <c r="TLG73" s="30"/>
      <c r="TLH73" s="27"/>
      <c r="TLI73" s="27"/>
      <c r="TLJ73" s="27"/>
      <c r="TLK73" s="28"/>
      <c r="TLL73" s="29"/>
      <c r="TLM73" s="30"/>
      <c r="TLN73" s="27"/>
      <c r="TLO73" s="27"/>
      <c r="TLP73" s="27"/>
      <c r="TLQ73" s="28"/>
      <c r="TLR73" s="29"/>
      <c r="TLS73" s="30"/>
      <c r="TLT73" s="27"/>
      <c r="TLU73" s="27"/>
      <c r="TLV73" s="27"/>
      <c r="TLW73" s="28"/>
      <c r="TLX73" s="29"/>
      <c r="TLY73" s="30"/>
      <c r="TLZ73" s="27"/>
      <c r="TMA73" s="27"/>
      <c r="TMB73" s="27"/>
      <c r="TMC73" s="28"/>
      <c r="TMD73" s="29"/>
      <c r="TME73" s="30"/>
      <c r="TMF73" s="27"/>
      <c r="TMG73" s="27"/>
      <c r="TMH73" s="27"/>
      <c r="TMI73" s="28"/>
      <c r="TMJ73" s="29"/>
      <c r="TMK73" s="30"/>
      <c r="TML73" s="27"/>
      <c r="TMM73" s="27"/>
      <c r="TMN73" s="27"/>
      <c r="TMO73" s="28"/>
      <c r="TMP73" s="29"/>
      <c r="TMQ73" s="30"/>
      <c r="TMR73" s="27"/>
      <c r="TMS73" s="27"/>
      <c r="TMT73" s="27"/>
      <c r="TMU73" s="28"/>
      <c r="TMV73" s="29"/>
      <c r="TMW73" s="30"/>
      <c r="TMX73" s="27"/>
      <c r="TMY73" s="27"/>
      <c r="TMZ73" s="27"/>
      <c r="TNA73" s="28"/>
      <c r="TNB73" s="29"/>
      <c r="TNC73" s="30"/>
      <c r="TND73" s="27"/>
      <c r="TNE73" s="27"/>
      <c r="TNF73" s="27"/>
      <c r="TNG73" s="28"/>
      <c r="TNH73" s="29"/>
      <c r="TNI73" s="30"/>
      <c r="TNJ73" s="27"/>
      <c r="TNK73" s="27"/>
      <c r="TNL73" s="27"/>
      <c r="TNM73" s="28"/>
      <c r="TNN73" s="29"/>
      <c r="TNO73" s="30"/>
      <c r="TNP73" s="27"/>
      <c r="TNQ73" s="27"/>
      <c r="TNR73" s="27"/>
      <c r="TNS73" s="28"/>
      <c r="TNT73" s="29"/>
      <c r="TNU73" s="30"/>
      <c r="TNV73" s="27"/>
      <c r="TNW73" s="27"/>
      <c r="TNX73" s="27"/>
      <c r="TNY73" s="28"/>
      <c r="TNZ73" s="29"/>
      <c r="TOA73" s="30"/>
      <c r="TOB73" s="27"/>
      <c r="TOC73" s="27"/>
      <c r="TOD73" s="27"/>
      <c r="TOE73" s="28"/>
      <c r="TOF73" s="29"/>
      <c r="TOG73" s="30"/>
      <c r="TOH73" s="27"/>
      <c r="TOI73" s="27"/>
      <c r="TOJ73" s="27"/>
      <c r="TOK73" s="28"/>
      <c r="TOL73" s="29"/>
      <c r="TOM73" s="30"/>
      <c r="TON73" s="27"/>
      <c r="TOO73" s="27"/>
      <c r="TOP73" s="27"/>
      <c r="TOQ73" s="28"/>
      <c r="TOR73" s="29"/>
      <c r="TOS73" s="30"/>
      <c r="TOT73" s="27"/>
      <c r="TOU73" s="27"/>
      <c r="TOV73" s="27"/>
      <c r="TOW73" s="28"/>
      <c r="TOX73" s="29"/>
      <c r="TOY73" s="30"/>
      <c r="TOZ73" s="27"/>
      <c r="TPA73" s="27"/>
      <c r="TPB73" s="27"/>
      <c r="TPC73" s="28"/>
      <c r="TPD73" s="29"/>
      <c r="TPE73" s="30"/>
      <c r="TPF73" s="27"/>
      <c r="TPG73" s="27"/>
      <c r="TPH73" s="27"/>
      <c r="TPI73" s="28"/>
      <c r="TPJ73" s="29"/>
      <c r="TPK73" s="30"/>
      <c r="TPL73" s="27"/>
      <c r="TPM73" s="27"/>
      <c r="TPN73" s="27"/>
      <c r="TPO73" s="28"/>
      <c r="TPP73" s="29"/>
      <c r="TPQ73" s="30"/>
      <c r="TPR73" s="27"/>
      <c r="TPS73" s="27"/>
      <c r="TPT73" s="27"/>
      <c r="TPU73" s="28"/>
      <c r="TPV73" s="29"/>
      <c r="TPW73" s="30"/>
      <c r="TPX73" s="27"/>
      <c r="TPY73" s="27"/>
      <c r="TPZ73" s="27"/>
      <c r="TQA73" s="28"/>
      <c r="TQB73" s="29"/>
      <c r="TQC73" s="30"/>
      <c r="TQD73" s="27"/>
      <c r="TQE73" s="27"/>
      <c r="TQF73" s="27"/>
      <c r="TQG73" s="28"/>
      <c r="TQH73" s="29"/>
      <c r="TQI73" s="30"/>
      <c r="TQJ73" s="27"/>
      <c r="TQK73" s="27"/>
      <c r="TQL73" s="27"/>
      <c r="TQM73" s="28"/>
      <c r="TQN73" s="29"/>
      <c r="TQO73" s="30"/>
      <c r="TQP73" s="27"/>
      <c r="TQQ73" s="27"/>
      <c r="TQR73" s="27"/>
      <c r="TQS73" s="28"/>
      <c r="TQT73" s="29"/>
      <c r="TQU73" s="30"/>
      <c r="TQV73" s="27"/>
      <c r="TQW73" s="27"/>
      <c r="TQX73" s="27"/>
      <c r="TQY73" s="28"/>
      <c r="TQZ73" s="29"/>
      <c r="TRA73" s="30"/>
      <c r="TRB73" s="27"/>
      <c r="TRC73" s="27"/>
      <c r="TRD73" s="27"/>
      <c r="TRE73" s="28"/>
      <c r="TRF73" s="29"/>
      <c r="TRG73" s="30"/>
      <c r="TRH73" s="27"/>
      <c r="TRI73" s="27"/>
      <c r="TRJ73" s="27"/>
      <c r="TRK73" s="28"/>
      <c r="TRL73" s="29"/>
      <c r="TRM73" s="30"/>
      <c r="TRN73" s="27"/>
      <c r="TRO73" s="27"/>
      <c r="TRP73" s="27"/>
      <c r="TRQ73" s="28"/>
      <c r="TRR73" s="29"/>
      <c r="TRS73" s="30"/>
      <c r="TRT73" s="27"/>
      <c r="TRU73" s="27"/>
      <c r="TRV73" s="27"/>
      <c r="TRW73" s="28"/>
      <c r="TRX73" s="29"/>
      <c r="TRY73" s="30"/>
      <c r="TRZ73" s="27"/>
      <c r="TSA73" s="27"/>
      <c r="TSB73" s="27"/>
      <c r="TSC73" s="28"/>
      <c r="TSD73" s="29"/>
      <c r="TSE73" s="30"/>
      <c r="TSF73" s="27"/>
      <c r="TSG73" s="27"/>
      <c r="TSH73" s="27"/>
      <c r="TSI73" s="28"/>
      <c r="TSJ73" s="29"/>
      <c r="TSK73" s="30"/>
      <c r="TSL73" s="27"/>
      <c r="TSM73" s="27"/>
      <c r="TSN73" s="27"/>
      <c r="TSO73" s="28"/>
      <c r="TSP73" s="29"/>
      <c r="TSQ73" s="30"/>
      <c r="TSR73" s="27"/>
      <c r="TSS73" s="27"/>
      <c r="TST73" s="27"/>
      <c r="TSU73" s="28"/>
      <c r="TSV73" s="29"/>
      <c r="TSW73" s="30"/>
      <c r="TSX73" s="27"/>
      <c r="TSY73" s="27"/>
      <c r="TSZ73" s="27"/>
      <c r="TTA73" s="28"/>
      <c r="TTB73" s="29"/>
      <c r="TTC73" s="30"/>
      <c r="TTD73" s="27"/>
      <c r="TTE73" s="27"/>
      <c r="TTF73" s="27"/>
      <c r="TTG73" s="28"/>
      <c r="TTH73" s="29"/>
      <c r="TTI73" s="30"/>
      <c r="TTJ73" s="27"/>
      <c r="TTK73" s="27"/>
      <c r="TTL73" s="27"/>
      <c r="TTM73" s="28"/>
      <c r="TTN73" s="29"/>
      <c r="TTO73" s="30"/>
      <c r="TTP73" s="27"/>
      <c r="TTQ73" s="27"/>
      <c r="TTR73" s="27"/>
      <c r="TTS73" s="28"/>
      <c r="TTT73" s="29"/>
      <c r="TTU73" s="30"/>
      <c r="TTV73" s="27"/>
      <c r="TTW73" s="27"/>
      <c r="TTX73" s="27"/>
      <c r="TTY73" s="28"/>
      <c r="TTZ73" s="29"/>
      <c r="TUA73" s="30"/>
      <c r="TUB73" s="27"/>
      <c r="TUC73" s="27"/>
      <c r="TUD73" s="27"/>
      <c r="TUE73" s="28"/>
      <c r="TUF73" s="29"/>
      <c r="TUG73" s="30"/>
      <c r="TUH73" s="27"/>
      <c r="TUI73" s="27"/>
      <c r="TUJ73" s="27"/>
      <c r="TUK73" s="28"/>
      <c r="TUL73" s="29"/>
      <c r="TUM73" s="30"/>
      <c r="TUN73" s="27"/>
      <c r="TUO73" s="27"/>
      <c r="TUP73" s="27"/>
      <c r="TUQ73" s="28"/>
      <c r="TUR73" s="29"/>
      <c r="TUS73" s="30"/>
      <c r="TUT73" s="27"/>
      <c r="TUU73" s="27"/>
      <c r="TUV73" s="27"/>
      <c r="TUW73" s="28"/>
      <c r="TUX73" s="29"/>
      <c r="TUY73" s="30"/>
      <c r="TUZ73" s="27"/>
      <c r="TVA73" s="27"/>
      <c r="TVB73" s="27"/>
      <c r="TVC73" s="28"/>
      <c r="TVD73" s="29"/>
      <c r="TVE73" s="30"/>
      <c r="TVF73" s="27"/>
      <c r="TVG73" s="27"/>
      <c r="TVH73" s="27"/>
      <c r="TVI73" s="28"/>
      <c r="TVJ73" s="29"/>
      <c r="TVK73" s="30"/>
      <c r="TVL73" s="27"/>
      <c r="TVM73" s="27"/>
      <c r="TVN73" s="27"/>
      <c r="TVO73" s="28"/>
      <c r="TVP73" s="29"/>
      <c r="TVQ73" s="30"/>
      <c r="TVR73" s="27"/>
      <c r="TVS73" s="27"/>
      <c r="TVT73" s="27"/>
      <c r="TVU73" s="28"/>
      <c r="TVV73" s="29"/>
      <c r="TVW73" s="30"/>
      <c r="TVX73" s="27"/>
      <c r="TVY73" s="27"/>
      <c r="TVZ73" s="27"/>
      <c r="TWA73" s="28"/>
      <c r="TWB73" s="29"/>
      <c r="TWC73" s="30"/>
      <c r="TWD73" s="27"/>
      <c r="TWE73" s="27"/>
      <c r="TWF73" s="27"/>
      <c r="TWG73" s="28"/>
      <c r="TWH73" s="29"/>
      <c r="TWI73" s="30"/>
      <c r="TWJ73" s="27"/>
      <c r="TWK73" s="27"/>
      <c r="TWL73" s="27"/>
      <c r="TWM73" s="28"/>
      <c r="TWN73" s="29"/>
      <c r="TWO73" s="30"/>
      <c r="TWP73" s="27"/>
      <c r="TWQ73" s="27"/>
      <c r="TWR73" s="27"/>
      <c r="TWS73" s="28"/>
      <c r="TWT73" s="29"/>
      <c r="TWU73" s="30"/>
      <c r="TWV73" s="27"/>
      <c r="TWW73" s="27"/>
      <c r="TWX73" s="27"/>
      <c r="TWY73" s="28"/>
      <c r="TWZ73" s="29"/>
      <c r="TXA73" s="30"/>
      <c r="TXB73" s="27"/>
      <c r="TXC73" s="27"/>
      <c r="TXD73" s="27"/>
      <c r="TXE73" s="28"/>
      <c r="TXF73" s="29"/>
      <c r="TXG73" s="30"/>
      <c r="TXH73" s="27"/>
      <c r="TXI73" s="27"/>
      <c r="TXJ73" s="27"/>
      <c r="TXK73" s="28"/>
      <c r="TXL73" s="29"/>
      <c r="TXM73" s="30"/>
      <c r="TXN73" s="27"/>
      <c r="TXO73" s="27"/>
      <c r="TXP73" s="27"/>
      <c r="TXQ73" s="28"/>
      <c r="TXR73" s="29"/>
      <c r="TXS73" s="30"/>
      <c r="TXT73" s="27"/>
      <c r="TXU73" s="27"/>
      <c r="TXV73" s="27"/>
      <c r="TXW73" s="28"/>
      <c r="TXX73" s="29"/>
      <c r="TXY73" s="30"/>
      <c r="TXZ73" s="27"/>
      <c r="TYA73" s="27"/>
      <c r="TYB73" s="27"/>
      <c r="TYC73" s="28"/>
      <c r="TYD73" s="29"/>
      <c r="TYE73" s="30"/>
      <c r="TYF73" s="27"/>
      <c r="TYG73" s="27"/>
      <c r="TYH73" s="27"/>
      <c r="TYI73" s="28"/>
      <c r="TYJ73" s="29"/>
      <c r="TYK73" s="30"/>
      <c r="TYL73" s="27"/>
      <c r="TYM73" s="27"/>
      <c r="TYN73" s="27"/>
      <c r="TYO73" s="28"/>
      <c r="TYP73" s="29"/>
      <c r="TYQ73" s="30"/>
      <c r="TYR73" s="27"/>
      <c r="TYS73" s="27"/>
      <c r="TYT73" s="27"/>
      <c r="TYU73" s="28"/>
      <c r="TYV73" s="29"/>
      <c r="TYW73" s="30"/>
      <c r="TYX73" s="27"/>
      <c r="TYY73" s="27"/>
      <c r="TYZ73" s="27"/>
      <c r="TZA73" s="28"/>
      <c r="TZB73" s="29"/>
      <c r="TZC73" s="30"/>
      <c r="TZD73" s="27"/>
      <c r="TZE73" s="27"/>
      <c r="TZF73" s="27"/>
      <c r="TZG73" s="28"/>
      <c r="TZH73" s="29"/>
      <c r="TZI73" s="30"/>
      <c r="TZJ73" s="27"/>
      <c r="TZK73" s="27"/>
      <c r="TZL73" s="27"/>
      <c r="TZM73" s="28"/>
      <c r="TZN73" s="29"/>
      <c r="TZO73" s="30"/>
      <c r="TZP73" s="27"/>
      <c r="TZQ73" s="27"/>
      <c r="TZR73" s="27"/>
      <c r="TZS73" s="28"/>
      <c r="TZT73" s="29"/>
      <c r="TZU73" s="30"/>
      <c r="TZV73" s="27"/>
      <c r="TZW73" s="27"/>
      <c r="TZX73" s="27"/>
      <c r="TZY73" s="28"/>
      <c r="TZZ73" s="29"/>
      <c r="UAA73" s="30"/>
      <c r="UAB73" s="27"/>
      <c r="UAC73" s="27"/>
      <c r="UAD73" s="27"/>
      <c r="UAE73" s="28"/>
      <c r="UAF73" s="29"/>
      <c r="UAG73" s="30"/>
      <c r="UAH73" s="27"/>
      <c r="UAI73" s="27"/>
      <c r="UAJ73" s="27"/>
      <c r="UAK73" s="28"/>
      <c r="UAL73" s="29"/>
      <c r="UAM73" s="30"/>
      <c r="UAN73" s="27"/>
      <c r="UAO73" s="27"/>
      <c r="UAP73" s="27"/>
      <c r="UAQ73" s="28"/>
      <c r="UAR73" s="29"/>
      <c r="UAS73" s="30"/>
      <c r="UAT73" s="27"/>
      <c r="UAU73" s="27"/>
      <c r="UAV73" s="27"/>
      <c r="UAW73" s="28"/>
      <c r="UAX73" s="29"/>
      <c r="UAY73" s="30"/>
      <c r="UAZ73" s="27"/>
      <c r="UBA73" s="27"/>
      <c r="UBB73" s="27"/>
      <c r="UBC73" s="28"/>
      <c r="UBD73" s="29"/>
      <c r="UBE73" s="30"/>
      <c r="UBF73" s="27"/>
      <c r="UBG73" s="27"/>
      <c r="UBH73" s="27"/>
      <c r="UBI73" s="28"/>
      <c r="UBJ73" s="29"/>
      <c r="UBK73" s="30"/>
      <c r="UBL73" s="27"/>
      <c r="UBM73" s="27"/>
      <c r="UBN73" s="27"/>
      <c r="UBO73" s="28"/>
      <c r="UBP73" s="29"/>
      <c r="UBQ73" s="30"/>
      <c r="UBR73" s="27"/>
      <c r="UBS73" s="27"/>
      <c r="UBT73" s="27"/>
      <c r="UBU73" s="28"/>
      <c r="UBV73" s="29"/>
      <c r="UBW73" s="30"/>
      <c r="UBX73" s="27"/>
      <c r="UBY73" s="27"/>
      <c r="UBZ73" s="27"/>
      <c r="UCA73" s="28"/>
      <c r="UCB73" s="29"/>
      <c r="UCC73" s="30"/>
      <c r="UCD73" s="27"/>
      <c r="UCE73" s="27"/>
      <c r="UCF73" s="27"/>
      <c r="UCG73" s="28"/>
      <c r="UCH73" s="29"/>
      <c r="UCI73" s="30"/>
      <c r="UCJ73" s="27"/>
      <c r="UCK73" s="27"/>
      <c r="UCL73" s="27"/>
      <c r="UCM73" s="28"/>
      <c r="UCN73" s="29"/>
      <c r="UCO73" s="30"/>
      <c r="UCP73" s="27"/>
      <c r="UCQ73" s="27"/>
      <c r="UCR73" s="27"/>
      <c r="UCS73" s="28"/>
      <c r="UCT73" s="29"/>
      <c r="UCU73" s="30"/>
      <c r="UCV73" s="27"/>
      <c r="UCW73" s="27"/>
      <c r="UCX73" s="27"/>
      <c r="UCY73" s="28"/>
      <c r="UCZ73" s="29"/>
      <c r="UDA73" s="30"/>
      <c r="UDB73" s="27"/>
      <c r="UDC73" s="27"/>
      <c r="UDD73" s="27"/>
      <c r="UDE73" s="28"/>
      <c r="UDF73" s="29"/>
      <c r="UDG73" s="30"/>
      <c r="UDH73" s="27"/>
      <c r="UDI73" s="27"/>
      <c r="UDJ73" s="27"/>
      <c r="UDK73" s="28"/>
      <c r="UDL73" s="29"/>
      <c r="UDM73" s="30"/>
      <c r="UDN73" s="27"/>
      <c r="UDO73" s="27"/>
      <c r="UDP73" s="27"/>
      <c r="UDQ73" s="28"/>
      <c r="UDR73" s="29"/>
      <c r="UDS73" s="30"/>
      <c r="UDT73" s="27"/>
      <c r="UDU73" s="27"/>
      <c r="UDV73" s="27"/>
      <c r="UDW73" s="28"/>
      <c r="UDX73" s="29"/>
      <c r="UDY73" s="30"/>
      <c r="UDZ73" s="27"/>
      <c r="UEA73" s="27"/>
      <c r="UEB73" s="27"/>
      <c r="UEC73" s="28"/>
      <c r="UED73" s="29"/>
      <c r="UEE73" s="30"/>
      <c r="UEF73" s="27"/>
      <c r="UEG73" s="27"/>
      <c r="UEH73" s="27"/>
      <c r="UEI73" s="28"/>
      <c r="UEJ73" s="29"/>
      <c r="UEK73" s="30"/>
      <c r="UEL73" s="27"/>
      <c r="UEM73" s="27"/>
      <c r="UEN73" s="27"/>
      <c r="UEO73" s="28"/>
      <c r="UEP73" s="29"/>
      <c r="UEQ73" s="30"/>
      <c r="UER73" s="27"/>
      <c r="UES73" s="27"/>
      <c r="UET73" s="27"/>
      <c r="UEU73" s="28"/>
      <c r="UEV73" s="29"/>
      <c r="UEW73" s="30"/>
      <c r="UEX73" s="27"/>
      <c r="UEY73" s="27"/>
      <c r="UEZ73" s="27"/>
      <c r="UFA73" s="28"/>
      <c r="UFB73" s="29"/>
      <c r="UFC73" s="30"/>
      <c r="UFD73" s="27"/>
      <c r="UFE73" s="27"/>
      <c r="UFF73" s="27"/>
      <c r="UFG73" s="28"/>
      <c r="UFH73" s="29"/>
      <c r="UFI73" s="30"/>
      <c r="UFJ73" s="27"/>
      <c r="UFK73" s="27"/>
      <c r="UFL73" s="27"/>
      <c r="UFM73" s="28"/>
      <c r="UFN73" s="29"/>
      <c r="UFO73" s="30"/>
      <c r="UFP73" s="27"/>
      <c r="UFQ73" s="27"/>
      <c r="UFR73" s="27"/>
      <c r="UFS73" s="28"/>
      <c r="UFT73" s="29"/>
      <c r="UFU73" s="30"/>
      <c r="UFV73" s="27"/>
      <c r="UFW73" s="27"/>
      <c r="UFX73" s="27"/>
      <c r="UFY73" s="28"/>
      <c r="UFZ73" s="29"/>
      <c r="UGA73" s="30"/>
      <c r="UGB73" s="27"/>
      <c r="UGC73" s="27"/>
      <c r="UGD73" s="27"/>
      <c r="UGE73" s="28"/>
      <c r="UGF73" s="29"/>
      <c r="UGG73" s="30"/>
      <c r="UGH73" s="27"/>
      <c r="UGI73" s="27"/>
      <c r="UGJ73" s="27"/>
      <c r="UGK73" s="28"/>
      <c r="UGL73" s="29"/>
      <c r="UGM73" s="30"/>
      <c r="UGN73" s="27"/>
      <c r="UGO73" s="27"/>
      <c r="UGP73" s="27"/>
      <c r="UGQ73" s="28"/>
      <c r="UGR73" s="29"/>
      <c r="UGS73" s="30"/>
      <c r="UGT73" s="27"/>
      <c r="UGU73" s="27"/>
      <c r="UGV73" s="27"/>
      <c r="UGW73" s="28"/>
      <c r="UGX73" s="29"/>
      <c r="UGY73" s="30"/>
      <c r="UGZ73" s="27"/>
      <c r="UHA73" s="27"/>
      <c r="UHB73" s="27"/>
      <c r="UHC73" s="28"/>
      <c r="UHD73" s="29"/>
      <c r="UHE73" s="30"/>
      <c r="UHF73" s="27"/>
      <c r="UHG73" s="27"/>
      <c r="UHH73" s="27"/>
      <c r="UHI73" s="28"/>
      <c r="UHJ73" s="29"/>
      <c r="UHK73" s="30"/>
      <c r="UHL73" s="27"/>
      <c r="UHM73" s="27"/>
      <c r="UHN73" s="27"/>
      <c r="UHO73" s="28"/>
      <c r="UHP73" s="29"/>
      <c r="UHQ73" s="30"/>
      <c r="UHR73" s="27"/>
      <c r="UHS73" s="27"/>
      <c r="UHT73" s="27"/>
      <c r="UHU73" s="28"/>
      <c r="UHV73" s="29"/>
      <c r="UHW73" s="30"/>
      <c r="UHX73" s="27"/>
      <c r="UHY73" s="27"/>
      <c r="UHZ73" s="27"/>
      <c r="UIA73" s="28"/>
      <c r="UIB73" s="29"/>
      <c r="UIC73" s="30"/>
      <c r="UID73" s="27"/>
      <c r="UIE73" s="27"/>
      <c r="UIF73" s="27"/>
      <c r="UIG73" s="28"/>
      <c r="UIH73" s="29"/>
      <c r="UII73" s="30"/>
      <c r="UIJ73" s="27"/>
      <c r="UIK73" s="27"/>
      <c r="UIL73" s="27"/>
      <c r="UIM73" s="28"/>
      <c r="UIN73" s="29"/>
      <c r="UIO73" s="30"/>
      <c r="UIP73" s="27"/>
      <c r="UIQ73" s="27"/>
      <c r="UIR73" s="27"/>
      <c r="UIS73" s="28"/>
      <c r="UIT73" s="29"/>
      <c r="UIU73" s="30"/>
      <c r="UIV73" s="27"/>
      <c r="UIW73" s="27"/>
      <c r="UIX73" s="27"/>
      <c r="UIY73" s="28"/>
      <c r="UIZ73" s="29"/>
      <c r="UJA73" s="30"/>
      <c r="UJB73" s="27"/>
      <c r="UJC73" s="27"/>
      <c r="UJD73" s="27"/>
      <c r="UJE73" s="28"/>
      <c r="UJF73" s="29"/>
      <c r="UJG73" s="30"/>
      <c r="UJH73" s="27"/>
      <c r="UJI73" s="27"/>
      <c r="UJJ73" s="27"/>
      <c r="UJK73" s="28"/>
      <c r="UJL73" s="29"/>
      <c r="UJM73" s="30"/>
      <c r="UJN73" s="27"/>
      <c r="UJO73" s="27"/>
      <c r="UJP73" s="27"/>
      <c r="UJQ73" s="28"/>
      <c r="UJR73" s="29"/>
      <c r="UJS73" s="30"/>
      <c r="UJT73" s="27"/>
      <c r="UJU73" s="27"/>
      <c r="UJV73" s="27"/>
      <c r="UJW73" s="28"/>
      <c r="UJX73" s="29"/>
      <c r="UJY73" s="30"/>
      <c r="UJZ73" s="27"/>
      <c r="UKA73" s="27"/>
      <c r="UKB73" s="27"/>
      <c r="UKC73" s="28"/>
      <c r="UKD73" s="29"/>
      <c r="UKE73" s="30"/>
      <c r="UKF73" s="27"/>
      <c r="UKG73" s="27"/>
      <c r="UKH73" s="27"/>
      <c r="UKI73" s="28"/>
      <c r="UKJ73" s="29"/>
      <c r="UKK73" s="30"/>
      <c r="UKL73" s="27"/>
      <c r="UKM73" s="27"/>
      <c r="UKN73" s="27"/>
      <c r="UKO73" s="28"/>
      <c r="UKP73" s="29"/>
      <c r="UKQ73" s="30"/>
      <c r="UKR73" s="27"/>
      <c r="UKS73" s="27"/>
      <c r="UKT73" s="27"/>
      <c r="UKU73" s="28"/>
      <c r="UKV73" s="29"/>
      <c r="UKW73" s="30"/>
      <c r="UKX73" s="27"/>
      <c r="UKY73" s="27"/>
      <c r="UKZ73" s="27"/>
      <c r="ULA73" s="28"/>
      <c r="ULB73" s="29"/>
      <c r="ULC73" s="30"/>
      <c r="ULD73" s="27"/>
      <c r="ULE73" s="27"/>
      <c r="ULF73" s="27"/>
      <c r="ULG73" s="28"/>
      <c r="ULH73" s="29"/>
      <c r="ULI73" s="30"/>
      <c r="ULJ73" s="27"/>
      <c r="ULK73" s="27"/>
      <c r="ULL73" s="27"/>
      <c r="ULM73" s="28"/>
      <c r="ULN73" s="29"/>
      <c r="ULO73" s="30"/>
      <c r="ULP73" s="27"/>
      <c r="ULQ73" s="27"/>
      <c r="ULR73" s="27"/>
      <c r="ULS73" s="28"/>
      <c r="ULT73" s="29"/>
      <c r="ULU73" s="30"/>
      <c r="ULV73" s="27"/>
      <c r="ULW73" s="27"/>
      <c r="ULX73" s="27"/>
      <c r="ULY73" s="28"/>
      <c r="ULZ73" s="29"/>
      <c r="UMA73" s="30"/>
      <c r="UMB73" s="27"/>
      <c r="UMC73" s="27"/>
      <c r="UMD73" s="27"/>
      <c r="UME73" s="28"/>
      <c r="UMF73" s="29"/>
      <c r="UMG73" s="30"/>
      <c r="UMH73" s="27"/>
      <c r="UMI73" s="27"/>
      <c r="UMJ73" s="27"/>
      <c r="UMK73" s="28"/>
      <c r="UML73" s="29"/>
      <c r="UMM73" s="30"/>
      <c r="UMN73" s="27"/>
      <c r="UMO73" s="27"/>
      <c r="UMP73" s="27"/>
      <c r="UMQ73" s="28"/>
      <c r="UMR73" s="29"/>
      <c r="UMS73" s="30"/>
      <c r="UMT73" s="27"/>
      <c r="UMU73" s="27"/>
      <c r="UMV73" s="27"/>
      <c r="UMW73" s="28"/>
      <c r="UMX73" s="29"/>
      <c r="UMY73" s="30"/>
      <c r="UMZ73" s="27"/>
      <c r="UNA73" s="27"/>
      <c r="UNB73" s="27"/>
      <c r="UNC73" s="28"/>
      <c r="UND73" s="29"/>
      <c r="UNE73" s="30"/>
      <c r="UNF73" s="27"/>
      <c r="UNG73" s="27"/>
      <c r="UNH73" s="27"/>
      <c r="UNI73" s="28"/>
      <c r="UNJ73" s="29"/>
      <c r="UNK73" s="30"/>
      <c r="UNL73" s="27"/>
      <c r="UNM73" s="27"/>
      <c r="UNN73" s="27"/>
      <c r="UNO73" s="28"/>
      <c r="UNP73" s="29"/>
      <c r="UNQ73" s="30"/>
      <c r="UNR73" s="27"/>
      <c r="UNS73" s="27"/>
      <c r="UNT73" s="27"/>
      <c r="UNU73" s="28"/>
      <c r="UNV73" s="29"/>
      <c r="UNW73" s="30"/>
      <c r="UNX73" s="27"/>
      <c r="UNY73" s="27"/>
      <c r="UNZ73" s="27"/>
      <c r="UOA73" s="28"/>
      <c r="UOB73" s="29"/>
      <c r="UOC73" s="30"/>
      <c r="UOD73" s="27"/>
      <c r="UOE73" s="27"/>
      <c r="UOF73" s="27"/>
      <c r="UOG73" s="28"/>
      <c r="UOH73" s="29"/>
      <c r="UOI73" s="30"/>
      <c r="UOJ73" s="27"/>
      <c r="UOK73" s="27"/>
      <c r="UOL73" s="27"/>
      <c r="UOM73" s="28"/>
      <c r="UON73" s="29"/>
      <c r="UOO73" s="30"/>
      <c r="UOP73" s="27"/>
      <c r="UOQ73" s="27"/>
      <c r="UOR73" s="27"/>
      <c r="UOS73" s="28"/>
      <c r="UOT73" s="29"/>
      <c r="UOU73" s="30"/>
      <c r="UOV73" s="27"/>
      <c r="UOW73" s="27"/>
      <c r="UOX73" s="27"/>
      <c r="UOY73" s="28"/>
      <c r="UOZ73" s="29"/>
      <c r="UPA73" s="30"/>
      <c r="UPB73" s="27"/>
      <c r="UPC73" s="27"/>
      <c r="UPD73" s="27"/>
      <c r="UPE73" s="28"/>
      <c r="UPF73" s="29"/>
      <c r="UPG73" s="30"/>
      <c r="UPH73" s="27"/>
      <c r="UPI73" s="27"/>
      <c r="UPJ73" s="27"/>
      <c r="UPK73" s="28"/>
      <c r="UPL73" s="29"/>
      <c r="UPM73" s="30"/>
      <c r="UPN73" s="27"/>
      <c r="UPO73" s="27"/>
      <c r="UPP73" s="27"/>
      <c r="UPQ73" s="28"/>
      <c r="UPR73" s="29"/>
      <c r="UPS73" s="30"/>
      <c r="UPT73" s="27"/>
      <c r="UPU73" s="27"/>
      <c r="UPV73" s="27"/>
      <c r="UPW73" s="28"/>
      <c r="UPX73" s="29"/>
      <c r="UPY73" s="30"/>
      <c r="UPZ73" s="27"/>
      <c r="UQA73" s="27"/>
      <c r="UQB73" s="27"/>
      <c r="UQC73" s="28"/>
      <c r="UQD73" s="29"/>
      <c r="UQE73" s="30"/>
      <c r="UQF73" s="27"/>
      <c r="UQG73" s="27"/>
      <c r="UQH73" s="27"/>
      <c r="UQI73" s="28"/>
      <c r="UQJ73" s="29"/>
      <c r="UQK73" s="30"/>
      <c r="UQL73" s="27"/>
      <c r="UQM73" s="27"/>
      <c r="UQN73" s="27"/>
      <c r="UQO73" s="28"/>
      <c r="UQP73" s="29"/>
      <c r="UQQ73" s="30"/>
      <c r="UQR73" s="27"/>
      <c r="UQS73" s="27"/>
      <c r="UQT73" s="27"/>
      <c r="UQU73" s="28"/>
      <c r="UQV73" s="29"/>
      <c r="UQW73" s="30"/>
      <c r="UQX73" s="27"/>
      <c r="UQY73" s="27"/>
      <c r="UQZ73" s="27"/>
      <c r="URA73" s="28"/>
      <c r="URB73" s="29"/>
      <c r="URC73" s="30"/>
      <c r="URD73" s="27"/>
      <c r="URE73" s="27"/>
      <c r="URF73" s="27"/>
      <c r="URG73" s="28"/>
      <c r="URH73" s="29"/>
      <c r="URI73" s="30"/>
      <c r="URJ73" s="27"/>
      <c r="URK73" s="27"/>
      <c r="URL73" s="27"/>
      <c r="URM73" s="28"/>
      <c r="URN73" s="29"/>
      <c r="URO73" s="30"/>
      <c r="URP73" s="27"/>
      <c r="URQ73" s="27"/>
      <c r="URR73" s="27"/>
      <c r="URS73" s="28"/>
      <c r="URT73" s="29"/>
      <c r="URU73" s="30"/>
      <c r="URV73" s="27"/>
      <c r="URW73" s="27"/>
      <c r="URX73" s="27"/>
      <c r="URY73" s="28"/>
      <c r="URZ73" s="29"/>
      <c r="USA73" s="30"/>
      <c r="USB73" s="27"/>
      <c r="USC73" s="27"/>
      <c r="USD73" s="27"/>
      <c r="USE73" s="28"/>
      <c r="USF73" s="29"/>
      <c r="USG73" s="30"/>
      <c r="USH73" s="27"/>
      <c r="USI73" s="27"/>
      <c r="USJ73" s="27"/>
      <c r="USK73" s="28"/>
      <c r="USL73" s="29"/>
      <c r="USM73" s="30"/>
      <c r="USN73" s="27"/>
      <c r="USO73" s="27"/>
      <c r="USP73" s="27"/>
      <c r="USQ73" s="28"/>
      <c r="USR73" s="29"/>
      <c r="USS73" s="30"/>
      <c r="UST73" s="27"/>
      <c r="USU73" s="27"/>
      <c r="USV73" s="27"/>
      <c r="USW73" s="28"/>
      <c r="USX73" s="29"/>
      <c r="USY73" s="30"/>
      <c r="USZ73" s="27"/>
      <c r="UTA73" s="27"/>
      <c r="UTB73" s="27"/>
      <c r="UTC73" s="28"/>
      <c r="UTD73" s="29"/>
      <c r="UTE73" s="30"/>
      <c r="UTF73" s="27"/>
      <c r="UTG73" s="27"/>
      <c r="UTH73" s="27"/>
      <c r="UTI73" s="28"/>
      <c r="UTJ73" s="29"/>
      <c r="UTK73" s="30"/>
      <c r="UTL73" s="27"/>
      <c r="UTM73" s="27"/>
      <c r="UTN73" s="27"/>
      <c r="UTO73" s="28"/>
      <c r="UTP73" s="29"/>
      <c r="UTQ73" s="30"/>
      <c r="UTR73" s="27"/>
      <c r="UTS73" s="27"/>
      <c r="UTT73" s="27"/>
      <c r="UTU73" s="28"/>
      <c r="UTV73" s="29"/>
      <c r="UTW73" s="30"/>
      <c r="UTX73" s="27"/>
      <c r="UTY73" s="27"/>
      <c r="UTZ73" s="27"/>
      <c r="UUA73" s="28"/>
      <c r="UUB73" s="29"/>
      <c r="UUC73" s="30"/>
      <c r="UUD73" s="27"/>
      <c r="UUE73" s="27"/>
      <c r="UUF73" s="27"/>
      <c r="UUG73" s="28"/>
      <c r="UUH73" s="29"/>
      <c r="UUI73" s="30"/>
      <c r="UUJ73" s="27"/>
      <c r="UUK73" s="27"/>
      <c r="UUL73" s="27"/>
      <c r="UUM73" s="28"/>
      <c r="UUN73" s="29"/>
      <c r="UUO73" s="30"/>
      <c r="UUP73" s="27"/>
      <c r="UUQ73" s="27"/>
      <c r="UUR73" s="27"/>
      <c r="UUS73" s="28"/>
      <c r="UUT73" s="29"/>
      <c r="UUU73" s="30"/>
      <c r="UUV73" s="27"/>
      <c r="UUW73" s="27"/>
      <c r="UUX73" s="27"/>
      <c r="UUY73" s="28"/>
      <c r="UUZ73" s="29"/>
      <c r="UVA73" s="30"/>
      <c r="UVB73" s="27"/>
      <c r="UVC73" s="27"/>
      <c r="UVD73" s="27"/>
      <c r="UVE73" s="28"/>
      <c r="UVF73" s="29"/>
      <c r="UVG73" s="30"/>
      <c r="UVH73" s="27"/>
      <c r="UVI73" s="27"/>
      <c r="UVJ73" s="27"/>
      <c r="UVK73" s="28"/>
      <c r="UVL73" s="29"/>
      <c r="UVM73" s="30"/>
      <c r="UVN73" s="27"/>
      <c r="UVO73" s="27"/>
      <c r="UVP73" s="27"/>
      <c r="UVQ73" s="28"/>
      <c r="UVR73" s="29"/>
      <c r="UVS73" s="30"/>
      <c r="UVT73" s="27"/>
      <c r="UVU73" s="27"/>
      <c r="UVV73" s="27"/>
      <c r="UVW73" s="28"/>
      <c r="UVX73" s="29"/>
      <c r="UVY73" s="30"/>
      <c r="UVZ73" s="27"/>
      <c r="UWA73" s="27"/>
      <c r="UWB73" s="27"/>
      <c r="UWC73" s="28"/>
      <c r="UWD73" s="29"/>
      <c r="UWE73" s="30"/>
      <c r="UWF73" s="27"/>
      <c r="UWG73" s="27"/>
      <c r="UWH73" s="27"/>
      <c r="UWI73" s="28"/>
      <c r="UWJ73" s="29"/>
      <c r="UWK73" s="30"/>
      <c r="UWL73" s="27"/>
      <c r="UWM73" s="27"/>
      <c r="UWN73" s="27"/>
      <c r="UWO73" s="28"/>
      <c r="UWP73" s="29"/>
      <c r="UWQ73" s="30"/>
      <c r="UWR73" s="27"/>
      <c r="UWS73" s="27"/>
      <c r="UWT73" s="27"/>
      <c r="UWU73" s="28"/>
      <c r="UWV73" s="29"/>
      <c r="UWW73" s="30"/>
      <c r="UWX73" s="27"/>
      <c r="UWY73" s="27"/>
      <c r="UWZ73" s="27"/>
      <c r="UXA73" s="28"/>
      <c r="UXB73" s="29"/>
      <c r="UXC73" s="30"/>
      <c r="UXD73" s="27"/>
      <c r="UXE73" s="27"/>
      <c r="UXF73" s="27"/>
      <c r="UXG73" s="28"/>
      <c r="UXH73" s="29"/>
      <c r="UXI73" s="30"/>
      <c r="UXJ73" s="27"/>
      <c r="UXK73" s="27"/>
      <c r="UXL73" s="27"/>
      <c r="UXM73" s="28"/>
      <c r="UXN73" s="29"/>
      <c r="UXO73" s="30"/>
      <c r="UXP73" s="27"/>
      <c r="UXQ73" s="27"/>
      <c r="UXR73" s="27"/>
      <c r="UXS73" s="28"/>
      <c r="UXT73" s="29"/>
      <c r="UXU73" s="30"/>
      <c r="UXV73" s="27"/>
      <c r="UXW73" s="27"/>
      <c r="UXX73" s="27"/>
      <c r="UXY73" s="28"/>
      <c r="UXZ73" s="29"/>
      <c r="UYA73" s="30"/>
      <c r="UYB73" s="27"/>
      <c r="UYC73" s="27"/>
      <c r="UYD73" s="27"/>
      <c r="UYE73" s="28"/>
      <c r="UYF73" s="29"/>
      <c r="UYG73" s="30"/>
      <c r="UYH73" s="27"/>
      <c r="UYI73" s="27"/>
      <c r="UYJ73" s="27"/>
      <c r="UYK73" s="28"/>
      <c r="UYL73" s="29"/>
      <c r="UYM73" s="30"/>
      <c r="UYN73" s="27"/>
      <c r="UYO73" s="27"/>
      <c r="UYP73" s="27"/>
      <c r="UYQ73" s="28"/>
      <c r="UYR73" s="29"/>
      <c r="UYS73" s="30"/>
      <c r="UYT73" s="27"/>
      <c r="UYU73" s="27"/>
      <c r="UYV73" s="27"/>
      <c r="UYW73" s="28"/>
      <c r="UYX73" s="29"/>
      <c r="UYY73" s="30"/>
      <c r="UYZ73" s="27"/>
      <c r="UZA73" s="27"/>
      <c r="UZB73" s="27"/>
      <c r="UZC73" s="28"/>
      <c r="UZD73" s="29"/>
      <c r="UZE73" s="30"/>
      <c r="UZF73" s="27"/>
      <c r="UZG73" s="27"/>
      <c r="UZH73" s="27"/>
      <c r="UZI73" s="28"/>
      <c r="UZJ73" s="29"/>
      <c r="UZK73" s="30"/>
      <c r="UZL73" s="27"/>
      <c r="UZM73" s="27"/>
      <c r="UZN73" s="27"/>
      <c r="UZO73" s="28"/>
      <c r="UZP73" s="29"/>
      <c r="UZQ73" s="30"/>
      <c r="UZR73" s="27"/>
      <c r="UZS73" s="27"/>
      <c r="UZT73" s="27"/>
      <c r="UZU73" s="28"/>
      <c r="UZV73" s="29"/>
      <c r="UZW73" s="30"/>
      <c r="UZX73" s="27"/>
      <c r="UZY73" s="27"/>
      <c r="UZZ73" s="27"/>
      <c r="VAA73" s="28"/>
      <c r="VAB73" s="29"/>
      <c r="VAC73" s="30"/>
      <c r="VAD73" s="27"/>
      <c r="VAE73" s="27"/>
      <c r="VAF73" s="27"/>
      <c r="VAG73" s="28"/>
      <c r="VAH73" s="29"/>
      <c r="VAI73" s="30"/>
      <c r="VAJ73" s="27"/>
      <c r="VAK73" s="27"/>
      <c r="VAL73" s="27"/>
      <c r="VAM73" s="28"/>
      <c r="VAN73" s="29"/>
      <c r="VAO73" s="30"/>
      <c r="VAP73" s="27"/>
      <c r="VAQ73" s="27"/>
      <c r="VAR73" s="27"/>
      <c r="VAS73" s="28"/>
      <c r="VAT73" s="29"/>
      <c r="VAU73" s="30"/>
      <c r="VAV73" s="27"/>
      <c r="VAW73" s="27"/>
      <c r="VAX73" s="27"/>
      <c r="VAY73" s="28"/>
      <c r="VAZ73" s="29"/>
      <c r="VBA73" s="30"/>
      <c r="VBB73" s="27"/>
      <c r="VBC73" s="27"/>
      <c r="VBD73" s="27"/>
      <c r="VBE73" s="28"/>
      <c r="VBF73" s="29"/>
      <c r="VBG73" s="30"/>
      <c r="VBH73" s="27"/>
      <c r="VBI73" s="27"/>
      <c r="VBJ73" s="27"/>
      <c r="VBK73" s="28"/>
      <c r="VBL73" s="29"/>
      <c r="VBM73" s="30"/>
      <c r="VBN73" s="27"/>
      <c r="VBO73" s="27"/>
      <c r="VBP73" s="27"/>
      <c r="VBQ73" s="28"/>
      <c r="VBR73" s="29"/>
      <c r="VBS73" s="30"/>
      <c r="VBT73" s="27"/>
      <c r="VBU73" s="27"/>
      <c r="VBV73" s="27"/>
      <c r="VBW73" s="28"/>
      <c r="VBX73" s="29"/>
      <c r="VBY73" s="30"/>
      <c r="VBZ73" s="27"/>
      <c r="VCA73" s="27"/>
      <c r="VCB73" s="27"/>
      <c r="VCC73" s="28"/>
      <c r="VCD73" s="29"/>
      <c r="VCE73" s="30"/>
      <c r="VCF73" s="27"/>
      <c r="VCG73" s="27"/>
      <c r="VCH73" s="27"/>
      <c r="VCI73" s="28"/>
      <c r="VCJ73" s="29"/>
      <c r="VCK73" s="30"/>
      <c r="VCL73" s="27"/>
      <c r="VCM73" s="27"/>
      <c r="VCN73" s="27"/>
      <c r="VCO73" s="28"/>
      <c r="VCP73" s="29"/>
      <c r="VCQ73" s="30"/>
      <c r="VCR73" s="27"/>
      <c r="VCS73" s="27"/>
      <c r="VCT73" s="27"/>
      <c r="VCU73" s="28"/>
      <c r="VCV73" s="29"/>
      <c r="VCW73" s="30"/>
      <c r="VCX73" s="27"/>
      <c r="VCY73" s="27"/>
      <c r="VCZ73" s="27"/>
      <c r="VDA73" s="28"/>
      <c r="VDB73" s="29"/>
      <c r="VDC73" s="30"/>
      <c r="VDD73" s="27"/>
      <c r="VDE73" s="27"/>
      <c r="VDF73" s="27"/>
      <c r="VDG73" s="28"/>
      <c r="VDH73" s="29"/>
      <c r="VDI73" s="30"/>
      <c r="VDJ73" s="27"/>
      <c r="VDK73" s="27"/>
      <c r="VDL73" s="27"/>
      <c r="VDM73" s="28"/>
      <c r="VDN73" s="29"/>
      <c r="VDO73" s="30"/>
      <c r="VDP73" s="27"/>
      <c r="VDQ73" s="27"/>
      <c r="VDR73" s="27"/>
      <c r="VDS73" s="28"/>
      <c r="VDT73" s="29"/>
      <c r="VDU73" s="30"/>
      <c r="VDV73" s="27"/>
      <c r="VDW73" s="27"/>
      <c r="VDX73" s="27"/>
      <c r="VDY73" s="28"/>
      <c r="VDZ73" s="29"/>
      <c r="VEA73" s="30"/>
      <c r="VEB73" s="27"/>
      <c r="VEC73" s="27"/>
      <c r="VED73" s="27"/>
      <c r="VEE73" s="28"/>
      <c r="VEF73" s="29"/>
      <c r="VEG73" s="30"/>
      <c r="VEH73" s="27"/>
      <c r="VEI73" s="27"/>
      <c r="VEJ73" s="27"/>
      <c r="VEK73" s="28"/>
      <c r="VEL73" s="29"/>
      <c r="VEM73" s="30"/>
      <c r="VEN73" s="27"/>
      <c r="VEO73" s="27"/>
      <c r="VEP73" s="27"/>
      <c r="VEQ73" s="28"/>
      <c r="VER73" s="29"/>
      <c r="VES73" s="30"/>
      <c r="VET73" s="27"/>
      <c r="VEU73" s="27"/>
      <c r="VEV73" s="27"/>
      <c r="VEW73" s="28"/>
      <c r="VEX73" s="29"/>
      <c r="VEY73" s="30"/>
      <c r="VEZ73" s="27"/>
      <c r="VFA73" s="27"/>
      <c r="VFB73" s="27"/>
      <c r="VFC73" s="28"/>
      <c r="VFD73" s="29"/>
      <c r="VFE73" s="30"/>
      <c r="VFF73" s="27"/>
      <c r="VFG73" s="27"/>
      <c r="VFH73" s="27"/>
      <c r="VFI73" s="28"/>
      <c r="VFJ73" s="29"/>
      <c r="VFK73" s="30"/>
      <c r="VFL73" s="27"/>
      <c r="VFM73" s="27"/>
      <c r="VFN73" s="27"/>
      <c r="VFO73" s="28"/>
      <c r="VFP73" s="29"/>
      <c r="VFQ73" s="30"/>
      <c r="VFR73" s="27"/>
      <c r="VFS73" s="27"/>
      <c r="VFT73" s="27"/>
      <c r="VFU73" s="28"/>
      <c r="VFV73" s="29"/>
      <c r="VFW73" s="30"/>
      <c r="VFX73" s="27"/>
      <c r="VFY73" s="27"/>
      <c r="VFZ73" s="27"/>
      <c r="VGA73" s="28"/>
      <c r="VGB73" s="29"/>
      <c r="VGC73" s="30"/>
      <c r="VGD73" s="27"/>
      <c r="VGE73" s="27"/>
      <c r="VGF73" s="27"/>
      <c r="VGG73" s="28"/>
      <c r="VGH73" s="29"/>
      <c r="VGI73" s="30"/>
      <c r="VGJ73" s="27"/>
      <c r="VGK73" s="27"/>
      <c r="VGL73" s="27"/>
      <c r="VGM73" s="28"/>
      <c r="VGN73" s="29"/>
      <c r="VGO73" s="30"/>
      <c r="VGP73" s="27"/>
      <c r="VGQ73" s="27"/>
      <c r="VGR73" s="27"/>
      <c r="VGS73" s="28"/>
      <c r="VGT73" s="29"/>
      <c r="VGU73" s="30"/>
      <c r="VGV73" s="27"/>
      <c r="VGW73" s="27"/>
      <c r="VGX73" s="27"/>
      <c r="VGY73" s="28"/>
      <c r="VGZ73" s="29"/>
      <c r="VHA73" s="30"/>
      <c r="VHB73" s="27"/>
      <c r="VHC73" s="27"/>
      <c r="VHD73" s="27"/>
      <c r="VHE73" s="28"/>
      <c r="VHF73" s="29"/>
      <c r="VHG73" s="30"/>
      <c r="VHH73" s="27"/>
      <c r="VHI73" s="27"/>
      <c r="VHJ73" s="27"/>
      <c r="VHK73" s="28"/>
      <c r="VHL73" s="29"/>
      <c r="VHM73" s="30"/>
      <c r="VHN73" s="27"/>
      <c r="VHO73" s="27"/>
      <c r="VHP73" s="27"/>
      <c r="VHQ73" s="28"/>
      <c r="VHR73" s="29"/>
      <c r="VHS73" s="30"/>
      <c r="VHT73" s="27"/>
      <c r="VHU73" s="27"/>
      <c r="VHV73" s="27"/>
      <c r="VHW73" s="28"/>
      <c r="VHX73" s="29"/>
      <c r="VHY73" s="30"/>
      <c r="VHZ73" s="27"/>
      <c r="VIA73" s="27"/>
      <c r="VIB73" s="27"/>
      <c r="VIC73" s="28"/>
      <c r="VID73" s="29"/>
      <c r="VIE73" s="30"/>
      <c r="VIF73" s="27"/>
      <c r="VIG73" s="27"/>
      <c r="VIH73" s="27"/>
      <c r="VII73" s="28"/>
      <c r="VIJ73" s="29"/>
      <c r="VIK73" s="30"/>
      <c r="VIL73" s="27"/>
      <c r="VIM73" s="27"/>
      <c r="VIN73" s="27"/>
      <c r="VIO73" s="28"/>
      <c r="VIP73" s="29"/>
      <c r="VIQ73" s="30"/>
      <c r="VIR73" s="27"/>
      <c r="VIS73" s="27"/>
      <c r="VIT73" s="27"/>
      <c r="VIU73" s="28"/>
      <c r="VIV73" s="29"/>
      <c r="VIW73" s="30"/>
      <c r="VIX73" s="27"/>
      <c r="VIY73" s="27"/>
      <c r="VIZ73" s="27"/>
      <c r="VJA73" s="28"/>
      <c r="VJB73" s="29"/>
      <c r="VJC73" s="30"/>
      <c r="VJD73" s="27"/>
      <c r="VJE73" s="27"/>
      <c r="VJF73" s="27"/>
      <c r="VJG73" s="28"/>
      <c r="VJH73" s="29"/>
      <c r="VJI73" s="30"/>
      <c r="VJJ73" s="27"/>
      <c r="VJK73" s="27"/>
      <c r="VJL73" s="27"/>
      <c r="VJM73" s="28"/>
      <c r="VJN73" s="29"/>
      <c r="VJO73" s="30"/>
      <c r="VJP73" s="27"/>
      <c r="VJQ73" s="27"/>
      <c r="VJR73" s="27"/>
      <c r="VJS73" s="28"/>
      <c r="VJT73" s="29"/>
      <c r="VJU73" s="30"/>
      <c r="VJV73" s="27"/>
      <c r="VJW73" s="27"/>
      <c r="VJX73" s="27"/>
      <c r="VJY73" s="28"/>
      <c r="VJZ73" s="29"/>
      <c r="VKA73" s="30"/>
      <c r="VKB73" s="27"/>
      <c r="VKC73" s="27"/>
      <c r="VKD73" s="27"/>
      <c r="VKE73" s="28"/>
      <c r="VKF73" s="29"/>
      <c r="VKG73" s="30"/>
      <c r="VKH73" s="27"/>
      <c r="VKI73" s="27"/>
      <c r="VKJ73" s="27"/>
      <c r="VKK73" s="28"/>
      <c r="VKL73" s="29"/>
      <c r="VKM73" s="30"/>
      <c r="VKN73" s="27"/>
      <c r="VKO73" s="27"/>
      <c r="VKP73" s="27"/>
      <c r="VKQ73" s="28"/>
      <c r="VKR73" s="29"/>
      <c r="VKS73" s="30"/>
      <c r="VKT73" s="27"/>
      <c r="VKU73" s="27"/>
      <c r="VKV73" s="27"/>
      <c r="VKW73" s="28"/>
      <c r="VKX73" s="29"/>
      <c r="VKY73" s="30"/>
      <c r="VKZ73" s="27"/>
      <c r="VLA73" s="27"/>
      <c r="VLB73" s="27"/>
      <c r="VLC73" s="28"/>
      <c r="VLD73" s="29"/>
      <c r="VLE73" s="30"/>
      <c r="VLF73" s="27"/>
      <c r="VLG73" s="27"/>
      <c r="VLH73" s="27"/>
      <c r="VLI73" s="28"/>
      <c r="VLJ73" s="29"/>
      <c r="VLK73" s="30"/>
      <c r="VLL73" s="27"/>
      <c r="VLM73" s="27"/>
      <c r="VLN73" s="27"/>
      <c r="VLO73" s="28"/>
      <c r="VLP73" s="29"/>
      <c r="VLQ73" s="30"/>
      <c r="VLR73" s="27"/>
      <c r="VLS73" s="27"/>
      <c r="VLT73" s="27"/>
      <c r="VLU73" s="28"/>
      <c r="VLV73" s="29"/>
      <c r="VLW73" s="30"/>
      <c r="VLX73" s="27"/>
      <c r="VLY73" s="27"/>
      <c r="VLZ73" s="27"/>
      <c r="VMA73" s="28"/>
      <c r="VMB73" s="29"/>
      <c r="VMC73" s="30"/>
      <c r="VMD73" s="27"/>
      <c r="VME73" s="27"/>
      <c r="VMF73" s="27"/>
      <c r="VMG73" s="28"/>
      <c r="VMH73" s="29"/>
      <c r="VMI73" s="30"/>
      <c r="VMJ73" s="27"/>
      <c r="VMK73" s="27"/>
      <c r="VML73" s="27"/>
      <c r="VMM73" s="28"/>
      <c r="VMN73" s="29"/>
      <c r="VMO73" s="30"/>
      <c r="VMP73" s="27"/>
      <c r="VMQ73" s="27"/>
      <c r="VMR73" s="27"/>
      <c r="VMS73" s="28"/>
      <c r="VMT73" s="29"/>
      <c r="VMU73" s="30"/>
      <c r="VMV73" s="27"/>
      <c r="VMW73" s="27"/>
      <c r="VMX73" s="27"/>
      <c r="VMY73" s="28"/>
      <c r="VMZ73" s="29"/>
      <c r="VNA73" s="30"/>
      <c r="VNB73" s="27"/>
      <c r="VNC73" s="27"/>
      <c r="VND73" s="27"/>
      <c r="VNE73" s="28"/>
      <c r="VNF73" s="29"/>
      <c r="VNG73" s="30"/>
      <c r="VNH73" s="27"/>
      <c r="VNI73" s="27"/>
      <c r="VNJ73" s="27"/>
      <c r="VNK73" s="28"/>
      <c r="VNL73" s="29"/>
      <c r="VNM73" s="30"/>
      <c r="VNN73" s="27"/>
      <c r="VNO73" s="27"/>
      <c r="VNP73" s="27"/>
      <c r="VNQ73" s="28"/>
      <c r="VNR73" s="29"/>
      <c r="VNS73" s="30"/>
      <c r="VNT73" s="27"/>
      <c r="VNU73" s="27"/>
      <c r="VNV73" s="27"/>
      <c r="VNW73" s="28"/>
      <c r="VNX73" s="29"/>
      <c r="VNY73" s="30"/>
      <c r="VNZ73" s="27"/>
      <c r="VOA73" s="27"/>
      <c r="VOB73" s="27"/>
      <c r="VOC73" s="28"/>
      <c r="VOD73" s="29"/>
      <c r="VOE73" s="30"/>
      <c r="VOF73" s="27"/>
      <c r="VOG73" s="27"/>
      <c r="VOH73" s="27"/>
      <c r="VOI73" s="28"/>
      <c r="VOJ73" s="29"/>
      <c r="VOK73" s="30"/>
      <c r="VOL73" s="27"/>
      <c r="VOM73" s="27"/>
      <c r="VON73" s="27"/>
      <c r="VOO73" s="28"/>
      <c r="VOP73" s="29"/>
      <c r="VOQ73" s="30"/>
      <c r="VOR73" s="27"/>
      <c r="VOS73" s="27"/>
      <c r="VOT73" s="27"/>
      <c r="VOU73" s="28"/>
      <c r="VOV73" s="29"/>
      <c r="VOW73" s="30"/>
      <c r="VOX73" s="27"/>
      <c r="VOY73" s="27"/>
      <c r="VOZ73" s="27"/>
      <c r="VPA73" s="28"/>
      <c r="VPB73" s="29"/>
      <c r="VPC73" s="30"/>
      <c r="VPD73" s="27"/>
      <c r="VPE73" s="27"/>
      <c r="VPF73" s="27"/>
      <c r="VPG73" s="28"/>
      <c r="VPH73" s="29"/>
      <c r="VPI73" s="30"/>
      <c r="VPJ73" s="27"/>
      <c r="VPK73" s="27"/>
      <c r="VPL73" s="27"/>
      <c r="VPM73" s="28"/>
      <c r="VPN73" s="29"/>
      <c r="VPO73" s="30"/>
      <c r="VPP73" s="27"/>
      <c r="VPQ73" s="27"/>
      <c r="VPR73" s="27"/>
      <c r="VPS73" s="28"/>
      <c r="VPT73" s="29"/>
      <c r="VPU73" s="30"/>
      <c r="VPV73" s="27"/>
      <c r="VPW73" s="27"/>
      <c r="VPX73" s="27"/>
      <c r="VPY73" s="28"/>
      <c r="VPZ73" s="29"/>
      <c r="VQA73" s="30"/>
      <c r="VQB73" s="27"/>
      <c r="VQC73" s="27"/>
      <c r="VQD73" s="27"/>
      <c r="VQE73" s="28"/>
      <c r="VQF73" s="29"/>
      <c r="VQG73" s="30"/>
      <c r="VQH73" s="27"/>
      <c r="VQI73" s="27"/>
      <c r="VQJ73" s="27"/>
      <c r="VQK73" s="28"/>
      <c r="VQL73" s="29"/>
      <c r="VQM73" s="30"/>
      <c r="VQN73" s="27"/>
      <c r="VQO73" s="27"/>
      <c r="VQP73" s="27"/>
      <c r="VQQ73" s="28"/>
      <c r="VQR73" s="29"/>
      <c r="VQS73" s="30"/>
      <c r="VQT73" s="27"/>
      <c r="VQU73" s="27"/>
      <c r="VQV73" s="27"/>
      <c r="VQW73" s="28"/>
      <c r="VQX73" s="29"/>
      <c r="VQY73" s="30"/>
      <c r="VQZ73" s="27"/>
      <c r="VRA73" s="27"/>
      <c r="VRB73" s="27"/>
      <c r="VRC73" s="28"/>
      <c r="VRD73" s="29"/>
      <c r="VRE73" s="30"/>
      <c r="VRF73" s="27"/>
      <c r="VRG73" s="27"/>
      <c r="VRH73" s="27"/>
      <c r="VRI73" s="28"/>
      <c r="VRJ73" s="29"/>
      <c r="VRK73" s="30"/>
      <c r="VRL73" s="27"/>
      <c r="VRM73" s="27"/>
      <c r="VRN73" s="27"/>
      <c r="VRO73" s="28"/>
      <c r="VRP73" s="29"/>
      <c r="VRQ73" s="30"/>
      <c r="VRR73" s="27"/>
      <c r="VRS73" s="27"/>
      <c r="VRT73" s="27"/>
      <c r="VRU73" s="28"/>
      <c r="VRV73" s="29"/>
      <c r="VRW73" s="30"/>
      <c r="VRX73" s="27"/>
      <c r="VRY73" s="27"/>
      <c r="VRZ73" s="27"/>
      <c r="VSA73" s="28"/>
      <c r="VSB73" s="29"/>
      <c r="VSC73" s="30"/>
      <c r="VSD73" s="27"/>
      <c r="VSE73" s="27"/>
      <c r="VSF73" s="27"/>
      <c r="VSG73" s="28"/>
      <c r="VSH73" s="29"/>
      <c r="VSI73" s="30"/>
      <c r="VSJ73" s="27"/>
      <c r="VSK73" s="27"/>
      <c r="VSL73" s="27"/>
      <c r="VSM73" s="28"/>
      <c r="VSN73" s="29"/>
      <c r="VSO73" s="30"/>
      <c r="VSP73" s="27"/>
      <c r="VSQ73" s="27"/>
      <c r="VSR73" s="27"/>
      <c r="VSS73" s="28"/>
      <c r="VST73" s="29"/>
      <c r="VSU73" s="30"/>
      <c r="VSV73" s="27"/>
      <c r="VSW73" s="27"/>
      <c r="VSX73" s="27"/>
      <c r="VSY73" s="28"/>
      <c r="VSZ73" s="29"/>
      <c r="VTA73" s="30"/>
      <c r="VTB73" s="27"/>
      <c r="VTC73" s="27"/>
      <c r="VTD73" s="27"/>
      <c r="VTE73" s="28"/>
      <c r="VTF73" s="29"/>
      <c r="VTG73" s="30"/>
      <c r="VTH73" s="27"/>
      <c r="VTI73" s="27"/>
      <c r="VTJ73" s="27"/>
      <c r="VTK73" s="28"/>
      <c r="VTL73" s="29"/>
      <c r="VTM73" s="30"/>
      <c r="VTN73" s="27"/>
      <c r="VTO73" s="27"/>
      <c r="VTP73" s="27"/>
      <c r="VTQ73" s="28"/>
      <c r="VTR73" s="29"/>
      <c r="VTS73" s="30"/>
      <c r="VTT73" s="27"/>
      <c r="VTU73" s="27"/>
      <c r="VTV73" s="27"/>
      <c r="VTW73" s="28"/>
      <c r="VTX73" s="29"/>
      <c r="VTY73" s="30"/>
      <c r="VTZ73" s="27"/>
      <c r="VUA73" s="27"/>
      <c r="VUB73" s="27"/>
      <c r="VUC73" s="28"/>
      <c r="VUD73" s="29"/>
      <c r="VUE73" s="30"/>
      <c r="VUF73" s="27"/>
      <c r="VUG73" s="27"/>
      <c r="VUH73" s="27"/>
      <c r="VUI73" s="28"/>
      <c r="VUJ73" s="29"/>
      <c r="VUK73" s="30"/>
      <c r="VUL73" s="27"/>
      <c r="VUM73" s="27"/>
      <c r="VUN73" s="27"/>
      <c r="VUO73" s="28"/>
      <c r="VUP73" s="29"/>
      <c r="VUQ73" s="30"/>
      <c r="VUR73" s="27"/>
      <c r="VUS73" s="27"/>
      <c r="VUT73" s="27"/>
      <c r="VUU73" s="28"/>
      <c r="VUV73" s="29"/>
      <c r="VUW73" s="30"/>
      <c r="VUX73" s="27"/>
      <c r="VUY73" s="27"/>
      <c r="VUZ73" s="27"/>
      <c r="VVA73" s="28"/>
      <c r="VVB73" s="29"/>
      <c r="VVC73" s="30"/>
      <c r="VVD73" s="27"/>
      <c r="VVE73" s="27"/>
      <c r="VVF73" s="27"/>
      <c r="VVG73" s="28"/>
      <c r="VVH73" s="29"/>
      <c r="VVI73" s="30"/>
      <c r="VVJ73" s="27"/>
      <c r="VVK73" s="27"/>
      <c r="VVL73" s="27"/>
      <c r="VVM73" s="28"/>
      <c r="VVN73" s="29"/>
      <c r="VVO73" s="30"/>
      <c r="VVP73" s="27"/>
      <c r="VVQ73" s="27"/>
      <c r="VVR73" s="27"/>
      <c r="VVS73" s="28"/>
      <c r="VVT73" s="29"/>
      <c r="VVU73" s="30"/>
      <c r="VVV73" s="27"/>
      <c r="VVW73" s="27"/>
      <c r="VVX73" s="27"/>
      <c r="VVY73" s="28"/>
      <c r="VVZ73" s="29"/>
      <c r="VWA73" s="30"/>
      <c r="VWB73" s="27"/>
      <c r="VWC73" s="27"/>
      <c r="VWD73" s="27"/>
      <c r="VWE73" s="28"/>
      <c r="VWF73" s="29"/>
      <c r="VWG73" s="30"/>
      <c r="VWH73" s="27"/>
      <c r="VWI73" s="27"/>
      <c r="VWJ73" s="27"/>
      <c r="VWK73" s="28"/>
      <c r="VWL73" s="29"/>
      <c r="VWM73" s="30"/>
      <c r="VWN73" s="27"/>
      <c r="VWO73" s="27"/>
      <c r="VWP73" s="27"/>
      <c r="VWQ73" s="28"/>
      <c r="VWR73" s="29"/>
      <c r="VWS73" s="30"/>
      <c r="VWT73" s="27"/>
      <c r="VWU73" s="27"/>
      <c r="VWV73" s="27"/>
      <c r="VWW73" s="28"/>
      <c r="VWX73" s="29"/>
      <c r="VWY73" s="30"/>
      <c r="VWZ73" s="27"/>
      <c r="VXA73" s="27"/>
      <c r="VXB73" s="27"/>
      <c r="VXC73" s="28"/>
      <c r="VXD73" s="29"/>
      <c r="VXE73" s="30"/>
      <c r="VXF73" s="27"/>
      <c r="VXG73" s="27"/>
      <c r="VXH73" s="27"/>
      <c r="VXI73" s="28"/>
      <c r="VXJ73" s="29"/>
      <c r="VXK73" s="30"/>
      <c r="VXL73" s="27"/>
      <c r="VXM73" s="27"/>
      <c r="VXN73" s="27"/>
      <c r="VXO73" s="28"/>
      <c r="VXP73" s="29"/>
      <c r="VXQ73" s="30"/>
      <c r="VXR73" s="27"/>
      <c r="VXS73" s="27"/>
      <c r="VXT73" s="27"/>
      <c r="VXU73" s="28"/>
      <c r="VXV73" s="29"/>
      <c r="VXW73" s="30"/>
      <c r="VXX73" s="27"/>
      <c r="VXY73" s="27"/>
      <c r="VXZ73" s="27"/>
      <c r="VYA73" s="28"/>
      <c r="VYB73" s="29"/>
      <c r="VYC73" s="30"/>
      <c r="VYD73" s="27"/>
      <c r="VYE73" s="27"/>
      <c r="VYF73" s="27"/>
      <c r="VYG73" s="28"/>
      <c r="VYH73" s="29"/>
      <c r="VYI73" s="30"/>
      <c r="VYJ73" s="27"/>
      <c r="VYK73" s="27"/>
      <c r="VYL73" s="27"/>
      <c r="VYM73" s="28"/>
      <c r="VYN73" s="29"/>
      <c r="VYO73" s="30"/>
      <c r="VYP73" s="27"/>
      <c r="VYQ73" s="27"/>
      <c r="VYR73" s="27"/>
      <c r="VYS73" s="28"/>
      <c r="VYT73" s="29"/>
      <c r="VYU73" s="30"/>
      <c r="VYV73" s="27"/>
      <c r="VYW73" s="27"/>
      <c r="VYX73" s="27"/>
      <c r="VYY73" s="28"/>
      <c r="VYZ73" s="29"/>
      <c r="VZA73" s="30"/>
      <c r="VZB73" s="27"/>
      <c r="VZC73" s="27"/>
      <c r="VZD73" s="27"/>
      <c r="VZE73" s="28"/>
      <c r="VZF73" s="29"/>
      <c r="VZG73" s="30"/>
      <c r="VZH73" s="27"/>
      <c r="VZI73" s="27"/>
      <c r="VZJ73" s="27"/>
      <c r="VZK73" s="28"/>
      <c r="VZL73" s="29"/>
      <c r="VZM73" s="30"/>
      <c r="VZN73" s="27"/>
      <c r="VZO73" s="27"/>
      <c r="VZP73" s="27"/>
      <c r="VZQ73" s="28"/>
      <c r="VZR73" s="29"/>
      <c r="VZS73" s="30"/>
      <c r="VZT73" s="27"/>
      <c r="VZU73" s="27"/>
      <c r="VZV73" s="27"/>
      <c r="VZW73" s="28"/>
      <c r="VZX73" s="29"/>
      <c r="VZY73" s="30"/>
      <c r="VZZ73" s="27"/>
      <c r="WAA73" s="27"/>
      <c r="WAB73" s="27"/>
      <c r="WAC73" s="28"/>
      <c r="WAD73" s="29"/>
      <c r="WAE73" s="30"/>
      <c r="WAF73" s="27"/>
      <c r="WAG73" s="27"/>
      <c r="WAH73" s="27"/>
      <c r="WAI73" s="28"/>
      <c r="WAJ73" s="29"/>
      <c r="WAK73" s="30"/>
      <c r="WAL73" s="27"/>
      <c r="WAM73" s="27"/>
      <c r="WAN73" s="27"/>
      <c r="WAO73" s="28"/>
      <c r="WAP73" s="29"/>
      <c r="WAQ73" s="30"/>
      <c r="WAR73" s="27"/>
      <c r="WAS73" s="27"/>
      <c r="WAT73" s="27"/>
      <c r="WAU73" s="28"/>
      <c r="WAV73" s="29"/>
      <c r="WAW73" s="30"/>
      <c r="WAX73" s="27"/>
      <c r="WAY73" s="27"/>
      <c r="WAZ73" s="27"/>
      <c r="WBA73" s="28"/>
      <c r="WBB73" s="29"/>
      <c r="WBC73" s="30"/>
      <c r="WBD73" s="27"/>
      <c r="WBE73" s="27"/>
      <c r="WBF73" s="27"/>
      <c r="WBG73" s="28"/>
      <c r="WBH73" s="29"/>
      <c r="WBI73" s="30"/>
      <c r="WBJ73" s="27"/>
      <c r="WBK73" s="27"/>
      <c r="WBL73" s="27"/>
      <c r="WBM73" s="28"/>
      <c r="WBN73" s="29"/>
      <c r="WBO73" s="30"/>
      <c r="WBP73" s="27"/>
      <c r="WBQ73" s="27"/>
      <c r="WBR73" s="27"/>
      <c r="WBS73" s="28"/>
      <c r="WBT73" s="29"/>
      <c r="WBU73" s="30"/>
      <c r="WBV73" s="27"/>
      <c r="WBW73" s="27"/>
      <c r="WBX73" s="27"/>
      <c r="WBY73" s="28"/>
      <c r="WBZ73" s="29"/>
      <c r="WCA73" s="30"/>
      <c r="WCB73" s="27"/>
      <c r="WCC73" s="27"/>
      <c r="WCD73" s="27"/>
      <c r="WCE73" s="28"/>
      <c r="WCF73" s="29"/>
      <c r="WCG73" s="30"/>
      <c r="WCH73" s="27"/>
      <c r="WCI73" s="27"/>
      <c r="WCJ73" s="27"/>
      <c r="WCK73" s="28"/>
      <c r="WCL73" s="29"/>
      <c r="WCM73" s="30"/>
      <c r="WCN73" s="27"/>
      <c r="WCO73" s="27"/>
      <c r="WCP73" s="27"/>
      <c r="WCQ73" s="28"/>
      <c r="WCR73" s="29"/>
      <c r="WCS73" s="30"/>
      <c r="WCT73" s="27"/>
      <c r="WCU73" s="27"/>
      <c r="WCV73" s="27"/>
      <c r="WCW73" s="28"/>
      <c r="WCX73" s="29"/>
      <c r="WCY73" s="30"/>
      <c r="WCZ73" s="27"/>
      <c r="WDA73" s="27"/>
      <c r="WDB73" s="27"/>
      <c r="WDC73" s="28"/>
      <c r="WDD73" s="29"/>
      <c r="WDE73" s="30"/>
      <c r="WDF73" s="27"/>
      <c r="WDG73" s="27"/>
      <c r="WDH73" s="27"/>
      <c r="WDI73" s="28"/>
      <c r="WDJ73" s="29"/>
      <c r="WDK73" s="30"/>
      <c r="WDL73" s="27"/>
      <c r="WDM73" s="27"/>
      <c r="WDN73" s="27"/>
      <c r="WDO73" s="28"/>
      <c r="WDP73" s="29"/>
      <c r="WDQ73" s="30"/>
      <c r="WDR73" s="27"/>
      <c r="WDS73" s="27"/>
      <c r="WDT73" s="27"/>
      <c r="WDU73" s="28"/>
      <c r="WDV73" s="29"/>
      <c r="WDW73" s="30"/>
      <c r="WDX73" s="27"/>
      <c r="WDY73" s="27"/>
      <c r="WDZ73" s="27"/>
      <c r="WEA73" s="28"/>
      <c r="WEB73" s="29"/>
      <c r="WEC73" s="30"/>
      <c r="WED73" s="27"/>
      <c r="WEE73" s="27"/>
      <c r="WEF73" s="27"/>
      <c r="WEG73" s="28"/>
      <c r="WEH73" s="29"/>
      <c r="WEI73" s="30"/>
      <c r="WEJ73" s="27"/>
      <c r="WEK73" s="27"/>
      <c r="WEL73" s="27"/>
      <c r="WEM73" s="28"/>
      <c r="WEN73" s="29"/>
      <c r="WEO73" s="30"/>
      <c r="WEP73" s="27"/>
      <c r="WEQ73" s="27"/>
      <c r="WER73" s="27"/>
      <c r="WES73" s="28"/>
      <c r="WET73" s="29"/>
      <c r="WEU73" s="30"/>
      <c r="WEV73" s="27"/>
      <c r="WEW73" s="27"/>
      <c r="WEX73" s="27"/>
      <c r="WEY73" s="28"/>
      <c r="WEZ73" s="29"/>
      <c r="WFA73" s="30"/>
      <c r="WFB73" s="27"/>
      <c r="WFC73" s="27"/>
      <c r="WFD73" s="27"/>
      <c r="WFE73" s="28"/>
      <c r="WFF73" s="29"/>
      <c r="WFG73" s="30"/>
      <c r="WFH73" s="27"/>
      <c r="WFI73" s="27"/>
      <c r="WFJ73" s="27"/>
      <c r="WFK73" s="28"/>
      <c r="WFL73" s="29"/>
      <c r="WFM73" s="30"/>
      <c r="WFN73" s="27"/>
      <c r="WFO73" s="27"/>
      <c r="WFP73" s="27"/>
      <c r="WFQ73" s="28"/>
      <c r="WFR73" s="29"/>
      <c r="WFS73" s="30"/>
      <c r="WFT73" s="27"/>
      <c r="WFU73" s="27"/>
      <c r="WFV73" s="27"/>
      <c r="WFW73" s="28"/>
      <c r="WFX73" s="29"/>
      <c r="WFY73" s="30"/>
      <c r="WFZ73" s="27"/>
      <c r="WGA73" s="27"/>
      <c r="WGB73" s="27"/>
      <c r="WGC73" s="28"/>
      <c r="WGD73" s="29"/>
      <c r="WGE73" s="30"/>
      <c r="WGF73" s="27"/>
      <c r="WGG73" s="27"/>
      <c r="WGH73" s="27"/>
      <c r="WGI73" s="28"/>
      <c r="WGJ73" s="29"/>
      <c r="WGK73" s="30"/>
      <c r="WGL73" s="27"/>
      <c r="WGM73" s="27"/>
      <c r="WGN73" s="27"/>
      <c r="WGO73" s="28"/>
      <c r="WGP73" s="29"/>
      <c r="WGQ73" s="30"/>
      <c r="WGR73" s="27"/>
      <c r="WGS73" s="27"/>
      <c r="WGT73" s="27"/>
      <c r="WGU73" s="28"/>
      <c r="WGV73" s="29"/>
      <c r="WGW73" s="30"/>
      <c r="WGX73" s="27"/>
      <c r="WGY73" s="27"/>
      <c r="WGZ73" s="27"/>
      <c r="WHA73" s="28"/>
      <c r="WHB73" s="29"/>
      <c r="WHC73" s="30"/>
      <c r="WHD73" s="27"/>
      <c r="WHE73" s="27"/>
      <c r="WHF73" s="27"/>
      <c r="WHG73" s="28"/>
      <c r="WHH73" s="29"/>
      <c r="WHI73" s="30"/>
      <c r="WHJ73" s="27"/>
      <c r="WHK73" s="27"/>
      <c r="WHL73" s="27"/>
      <c r="WHM73" s="28"/>
      <c r="WHN73" s="29"/>
      <c r="WHO73" s="30"/>
      <c r="WHP73" s="27"/>
      <c r="WHQ73" s="27"/>
      <c r="WHR73" s="27"/>
      <c r="WHS73" s="28"/>
      <c r="WHT73" s="29"/>
      <c r="WHU73" s="30"/>
      <c r="WHV73" s="27"/>
      <c r="WHW73" s="27"/>
      <c r="WHX73" s="27"/>
      <c r="WHY73" s="28"/>
      <c r="WHZ73" s="29"/>
      <c r="WIA73" s="30"/>
      <c r="WIB73" s="27"/>
      <c r="WIC73" s="27"/>
      <c r="WID73" s="27"/>
      <c r="WIE73" s="28"/>
      <c r="WIF73" s="29"/>
      <c r="WIG73" s="30"/>
      <c r="WIH73" s="27"/>
      <c r="WII73" s="27"/>
      <c r="WIJ73" s="27"/>
      <c r="WIK73" s="28"/>
      <c r="WIL73" s="29"/>
      <c r="WIM73" s="30"/>
      <c r="WIN73" s="27"/>
      <c r="WIO73" s="27"/>
      <c r="WIP73" s="27"/>
      <c r="WIQ73" s="28"/>
      <c r="WIR73" s="29"/>
      <c r="WIS73" s="30"/>
      <c r="WIT73" s="27"/>
      <c r="WIU73" s="27"/>
      <c r="WIV73" s="27"/>
      <c r="WIW73" s="28"/>
      <c r="WIX73" s="29"/>
      <c r="WIY73" s="30"/>
      <c r="WIZ73" s="27"/>
      <c r="WJA73" s="27"/>
      <c r="WJB73" s="27"/>
      <c r="WJC73" s="28"/>
      <c r="WJD73" s="29"/>
      <c r="WJE73" s="30"/>
      <c r="WJF73" s="27"/>
      <c r="WJG73" s="27"/>
      <c r="WJH73" s="27"/>
      <c r="WJI73" s="28"/>
      <c r="WJJ73" s="29"/>
      <c r="WJK73" s="30"/>
      <c r="WJL73" s="27"/>
      <c r="WJM73" s="27"/>
      <c r="WJN73" s="27"/>
      <c r="WJO73" s="28"/>
      <c r="WJP73" s="29"/>
      <c r="WJQ73" s="30"/>
      <c r="WJR73" s="27"/>
      <c r="WJS73" s="27"/>
      <c r="WJT73" s="27"/>
      <c r="WJU73" s="28"/>
      <c r="WJV73" s="29"/>
      <c r="WJW73" s="30"/>
      <c r="WJX73" s="27"/>
      <c r="WJY73" s="27"/>
      <c r="WJZ73" s="27"/>
      <c r="WKA73" s="28"/>
      <c r="WKB73" s="29"/>
      <c r="WKC73" s="30"/>
      <c r="WKD73" s="27"/>
      <c r="WKE73" s="27"/>
      <c r="WKF73" s="27"/>
      <c r="WKG73" s="28"/>
      <c r="WKH73" s="29"/>
      <c r="WKI73" s="30"/>
      <c r="WKJ73" s="27"/>
      <c r="WKK73" s="27"/>
      <c r="WKL73" s="27"/>
      <c r="WKM73" s="28"/>
      <c r="WKN73" s="29"/>
      <c r="WKO73" s="30"/>
      <c r="WKP73" s="27"/>
      <c r="WKQ73" s="27"/>
      <c r="WKR73" s="27"/>
      <c r="WKS73" s="28"/>
      <c r="WKT73" s="29"/>
      <c r="WKU73" s="30"/>
      <c r="WKV73" s="27"/>
      <c r="WKW73" s="27"/>
      <c r="WKX73" s="27"/>
      <c r="WKY73" s="28"/>
      <c r="WKZ73" s="29"/>
      <c r="WLA73" s="30"/>
      <c r="WLB73" s="27"/>
      <c r="WLC73" s="27"/>
      <c r="WLD73" s="27"/>
      <c r="WLE73" s="28"/>
      <c r="WLF73" s="29"/>
      <c r="WLG73" s="30"/>
      <c r="WLH73" s="27"/>
      <c r="WLI73" s="27"/>
      <c r="WLJ73" s="27"/>
      <c r="WLK73" s="28"/>
      <c r="WLL73" s="29"/>
      <c r="WLM73" s="30"/>
      <c r="WLN73" s="27"/>
      <c r="WLO73" s="27"/>
      <c r="WLP73" s="27"/>
      <c r="WLQ73" s="28"/>
      <c r="WLR73" s="29"/>
      <c r="WLS73" s="30"/>
      <c r="WLT73" s="27"/>
      <c r="WLU73" s="27"/>
      <c r="WLV73" s="27"/>
      <c r="WLW73" s="28"/>
      <c r="WLX73" s="29"/>
      <c r="WLY73" s="30"/>
      <c r="WLZ73" s="27"/>
      <c r="WMA73" s="27"/>
      <c r="WMB73" s="27"/>
      <c r="WMC73" s="28"/>
      <c r="WMD73" s="29"/>
      <c r="WME73" s="30"/>
      <c r="WMF73" s="27"/>
      <c r="WMG73" s="27"/>
      <c r="WMH73" s="27"/>
      <c r="WMI73" s="28"/>
      <c r="WMJ73" s="29"/>
      <c r="WMK73" s="30"/>
      <c r="WML73" s="27"/>
      <c r="WMM73" s="27"/>
      <c r="WMN73" s="27"/>
      <c r="WMO73" s="28"/>
      <c r="WMP73" s="29"/>
      <c r="WMQ73" s="30"/>
      <c r="WMR73" s="27"/>
      <c r="WMS73" s="27"/>
      <c r="WMT73" s="27"/>
      <c r="WMU73" s="28"/>
      <c r="WMV73" s="29"/>
      <c r="WMW73" s="30"/>
      <c r="WMX73" s="27"/>
      <c r="WMY73" s="27"/>
      <c r="WMZ73" s="27"/>
      <c r="WNA73" s="28"/>
      <c r="WNB73" s="29"/>
      <c r="WNC73" s="30"/>
      <c r="WND73" s="27"/>
      <c r="WNE73" s="27"/>
      <c r="WNF73" s="27"/>
      <c r="WNG73" s="28"/>
      <c r="WNH73" s="29"/>
      <c r="WNI73" s="30"/>
      <c r="WNJ73" s="27"/>
      <c r="WNK73" s="27"/>
      <c r="WNL73" s="27"/>
      <c r="WNM73" s="28"/>
      <c r="WNN73" s="29"/>
      <c r="WNO73" s="30"/>
      <c r="WNP73" s="27"/>
      <c r="WNQ73" s="27"/>
      <c r="WNR73" s="27"/>
      <c r="WNS73" s="28"/>
      <c r="WNT73" s="29"/>
      <c r="WNU73" s="30"/>
      <c r="WNV73" s="27"/>
      <c r="WNW73" s="27"/>
      <c r="WNX73" s="27"/>
      <c r="WNY73" s="28"/>
      <c r="WNZ73" s="29"/>
      <c r="WOA73" s="30"/>
      <c r="WOB73" s="27"/>
      <c r="WOC73" s="27"/>
      <c r="WOD73" s="27"/>
      <c r="WOE73" s="28"/>
      <c r="WOF73" s="29"/>
      <c r="WOG73" s="30"/>
      <c r="WOH73" s="27"/>
      <c r="WOI73" s="27"/>
      <c r="WOJ73" s="27"/>
      <c r="WOK73" s="28"/>
      <c r="WOL73" s="29"/>
      <c r="WOM73" s="30"/>
      <c r="WON73" s="27"/>
      <c r="WOO73" s="27"/>
      <c r="WOP73" s="27"/>
      <c r="WOQ73" s="28"/>
      <c r="WOR73" s="29"/>
      <c r="WOS73" s="30"/>
      <c r="WOT73" s="27"/>
      <c r="WOU73" s="27"/>
      <c r="WOV73" s="27"/>
      <c r="WOW73" s="28"/>
      <c r="WOX73" s="29"/>
      <c r="WOY73" s="30"/>
      <c r="WOZ73" s="27"/>
      <c r="WPA73" s="27"/>
      <c r="WPB73" s="27"/>
      <c r="WPC73" s="28"/>
      <c r="WPD73" s="29"/>
      <c r="WPE73" s="30"/>
      <c r="WPF73" s="27"/>
      <c r="WPG73" s="27"/>
      <c r="WPH73" s="27"/>
      <c r="WPI73" s="28"/>
      <c r="WPJ73" s="29"/>
      <c r="WPK73" s="30"/>
      <c r="WPL73" s="27"/>
      <c r="WPM73" s="27"/>
      <c r="WPN73" s="27"/>
      <c r="WPO73" s="28"/>
      <c r="WPP73" s="29"/>
      <c r="WPQ73" s="30"/>
      <c r="WPR73" s="27"/>
      <c r="WPS73" s="27"/>
      <c r="WPT73" s="27"/>
      <c r="WPU73" s="28"/>
      <c r="WPV73" s="29"/>
      <c r="WPW73" s="30"/>
      <c r="WPX73" s="27"/>
      <c r="WPY73" s="27"/>
      <c r="WPZ73" s="27"/>
      <c r="WQA73" s="28"/>
      <c r="WQB73" s="29"/>
      <c r="WQC73" s="30"/>
      <c r="WQD73" s="27"/>
      <c r="WQE73" s="27"/>
      <c r="WQF73" s="27"/>
      <c r="WQG73" s="28"/>
      <c r="WQH73" s="29"/>
      <c r="WQI73" s="30"/>
      <c r="WQJ73" s="27"/>
      <c r="WQK73" s="27"/>
      <c r="WQL73" s="27"/>
      <c r="WQM73" s="28"/>
      <c r="WQN73" s="29"/>
      <c r="WQO73" s="30"/>
      <c r="WQP73" s="27"/>
      <c r="WQQ73" s="27"/>
      <c r="WQR73" s="27"/>
      <c r="WQS73" s="28"/>
      <c r="WQT73" s="29"/>
      <c r="WQU73" s="30"/>
      <c r="WQV73" s="27"/>
      <c r="WQW73" s="27"/>
      <c r="WQX73" s="27"/>
      <c r="WQY73" s="28"/>
      <c r="WQZ73" s="29"/>
      <c r="WRA73" s="30"/>
      <c r="WRB73" s="27"/>
      <c r="WRC73" s="27"/>
      <c r="WRD73" s="27"/>
      <c r="WRE73" s="28"/>
      <c r="WRF73" s="29"/>
      <c r="WRG73" s="30"/>
      <c r="WRH73" s="27"/>
      <c r="WRI73" s="27"/>
      <c r="WRJ73" s="27"/>
      <c r="WRK73" s="28"/>
      <c r="WRL73" s="29"/>
      <c r="WRM73" s="30"/>
      <c r="WRN73" s="27"/>
      <c r="WRO73" s="27"/>
      <c r="WRP73" s="27"/>
      <c r="WRQ73" s="28"/>
      <c r="WRR73" s="29"/>
      <c r="WRS73" s="30"/>
      <c r="WRT73" s="27"/>
      <c r="WRU73" s="27"/>
      <c r="WRV73" s="27"/>
      <c r="WRW73" s="28"/>
      <c r="WRX73" s="29"/>
      <c r="WRY73" s="30"/>
      <c r="WRZ73" s="27"/>
      <c r="WSA73" s="27"/>
      <c r="WSB73" s="27"/>
      <c r="WSC73" s="28"/>
      <c r="WSD73" s="29"/>
      <c r="WSE73" s="30"/>
      <c r="WSF73" s="27"/>
      <c r="WSG73" s="27"/>
      <c r="WSH73" s="27"/>
      <c r="WSI73" s="28"/>
      <c r="WSJ73" s="29"/>
      <c r="WSK73" s="30"/>
      <c r="WSL73" s="27"/>
      <c r="WSM73" s="27"/>
      <c r="WSN73" s="27"/>
      <c r="WSO73" s="28"/>
      <c r="WSP73" s="29"/>
      <c r="WSQ73" s="30"/>
      <c r="WSR73" s="27"/>
      <c r="WSS73" s="27"/>
      <c r="WST73" s="27"/>
      <c r="WSU73" s="28"/>
      <c r="WSV73" s="29"/>
      <c r="WSW73" s="30"/>
      <c r="WSX73" s="27"/>
      <c r="WSY73" s="27"/>
      <c r="WSZ73" s="27"/>
      <c r="WTA73" s="28"/>
      <c r="WTB73" s="29"/>
      <c r="WTC73" s="30"/>
      <c r="WTD73" s="27"/>
      <c r="WTE73" s="27"/>
      <c r="WTF73" s="27"/>
      <c r="WTG73" s="28"/>
      <c r="WTH73" s="29"/>
      <c r="WTI73" s="30"/>
      <c r="WTJ73" s="27"/>
      <c r="WTK73" s="27"/>
      <c r="WTL73" s="27"/>
      <c r="WTM73" s="28"/>
      <c r="WTN73" s="29"/>
      <c r="WTO73" s="30"/>
      <c r="WTP73" s="27"/>
      <c r="WTQ73" s="27"/>
      <c r="WTR73" s="27"/>
      <c r="WTS73" s="28"/>
      <c r="WTT73" s="29"/>
      <c r="WTU73" s="30"/>
      <c r="WTV73" s="27"/>
      <c r="WTW73" s="27"/>
      <c r="WTX73" s="27"/>
      <c r="WTY73" s="28"/>
      <c r="WTZ73" s="29"/>
      <c r="WUA73" s="30"/>
      <c r="WUB73" s="27"/>
      <c r="WUC73" s="27"/>
      <c r="WUD73" s="27"/>
      <c r="WUE73" s="28"/>
      <c r="WUF73" s="29"/>
      <c r="WUG73" s="30"/>
      <c r="WUH73" s="27"/>
      <c r="WUI73" s="27"/>
      <c r="WUJ73" s="27"/>
      <c r="WUK73" s="28"/>
      <c r="WUL73" s="29"/>
      <c r="WUM73" s="30"/>
      <c r="WUN73" s="27"/>
      <c r="WUO73" s="27"/>
      <c r="WUP73" s="27"/>
      <c r="WUQ73" s="28"/>
      <c r="WUR73" s="29"/>
      <c r="WUS73" s="30"/>
      <c r="WUT73" s="27"/>
      <c r="WUU73" s="27"/>
      <c r="WUV73" s="27"/>
      <c r="WUW73" s="28"/>
      <c r="WUX73" s="29"/>
      <c r="WUY73" s="30"/>
      <c r="WUZ73" s="27"/>
      <c r="WVA73" s="27"/>
      <c r="WVB73" s="27"/>
      <c r="WVC73" s="28"/>
      <c r="WVD73" s="29"/>
      <c r="WVE73" s="30"/>
      <c r="WVF73" s="27"/>
      <c r="WVG73" s="27"/>
      <c r="WVH73" s="27"/>
      <c r="WVI73" s="28"/>
      <c r="WVJ73" s="29"/>
      <c r="WVK73" s="30"/>
      <c r="WVL73" s="27"/>
      <c r="WVM73" s="27"/>
      <c r="WVN73" s="27"/>
      <c r="WVO73" s="28"/>
      <c r="WVP73" s="29"/>
      <c r="WVQ73" s="30"/>
      <c r="WVR73" s="27"/>
      <c r="WVS73" s="27"/>
      <c r="WVT73" s="27"/>
      <c r="WVU73" s="28"/>
      <c r="WVV73" s="29"/>
      <c r="WVW73" s="30"/>
      <c r="WVX73" s="27"/>
      <c r="WVY73" s="27"/>
      <c r="WVZ73" s="27"/>
      <c r="WWA73" s="28"/>
      <c r="WWB73" s="29"/>
      <c r="WWC73" s="30"/>
      <c r="WWD73" s="27"/>
      <c r="WWE73" s="27"/>
      <c r="WWF73" s="27"/>
      <c r="WWG73" s="28"/>
      <c r="WWH73" s="29"/>
      <c r="WWI73" s="30"/>
      <c r="WWJ73" s="27"/>
      <c r="WWK73" s="27"/>
      <c r="WWL73" s="27"/>
      <c r="WWM73" s="28"/>
      <c r="WWN73" s="29"/>
      <c r="WWO73" s="30"/>
      <c r="WWP73" s="27"/>
      <c r="WWQ73" s="27"/>
      <c r="WWR73" s="27"/>
      <c r="WWS73" s="28"/>
      <c r="WWT73" s="29"/>
      <c r="WWU73" s="30"/>
      <c r="WWV73" s="27"/>
      <c r="WWW73" s="27"/>
      <c r="WWX73" s="27"/>
      <c r="WWY73" s="28"/>
      <c r="WWZ73" s="29"/>
      <c r="WXA73" s="30"/>
      <c r="WXB73" s="27"/>
      <c r="WXC73" s="27"/>
      <c r="WXD73" s="27"/>
      <c r="WXE73" s="28"/>
      <c r="WXF73" s="29"/>
      <c r="WXG73" s="30"/>
      <c r="WXH73" s="27"/>
      <c r="WXI73" s="27"/>
      <c r="WXJ73" s="27"/>
      <c r="WXK73" s="28"/>
      <c r="WXL73" s="29"/>
      <c r="WXM73" s="30"/>
      <c r="WXN73" s="27"/>
      <c r="WXO73" s="27"/>
      <c r="WXP73" s="27"/>
      <c r="WXQ73" s="28"/>
      <c r="WXR73" s="29"/>
      <c r="WXS73" s="30"/>
      <c r="WXT73" s="27"/>
      <c r="WXU73" s="27"/>
      <c r="WXV73" s="27"/>
      <c r="WXW73" s="28"/>
      <c r="WXX73" s="29"/>
      <c r="WXY73" s="30"/>
      <c r="WXZ73" s="27"/>
      <c r="WYA73" s="27"/>
      <c r="WYB73" s="27"/>
      <c r="WYC73" s="28"/>
      <c r="WYD73" s="29"/>
      <c r="WYE73" s="30"/>
      <c r="WYF73" s="27"/>
      <c r="WYG73" s="27"/>
      <c r="WYH73" s="27"/>
      <c r="WYI73" s="28"/>
      <c r="WYJ73" s="29"/>
      <c r="WYK73" s="30"/>
      <c r="WYL73" s="27"/>
      <c r="WYM73" s="27"/>
      <c r="WYN73" s="27"/>
      <c r="WYO73" s="28"/>
      <c r="WYP73" s="29"/>
      <c r="WYQ73" s="30"/>
      <c r="WYR73" s="27"/>
      <c r="WYS73" s="27"/>
      <c r="WYT73" s="27"/>
      <c r="WYU73" s="28"/>
      <c r="WYV73" s="29"/>
      <c r="WYW73" s="30"/>
      <c r="WYX73" s="27"/>
      <c r="WYY73" s="27"/>
      <c r="WYZ73" s="27"/>
      <c r="WZA73" s="28"/>
      <c r="WZB73" s="29"/>
      <c r="WZC73" s="30"/>
      <c r="WZD73" s="27"/>
      <c r="WZE73" s="27"/>
      <c r="WZF73" s="27"/>
      <c r="WZG73" s="28"/>
      <c r="WZH73" s="29"/>
      <c r="WZI73" s="30"/>
      <c r="WZJ73" s="27"/>
      <c r="WZK73" s="27"/>
      <c r="WZL73" s="27"/>
      <c r="WZM73" s="28"/>
      <c r="WZN73" s="29"/>
      <c r="WZO73" s="30"/>
      <c r="WZP73" s="27"/>
      <c r="WZQ73" s="27"/>
      <c r="WZR73" s="27"/>
      <c r="WZS73" s="28"/>
      <c r="WZT73" s="29"/>
      <c r="WZU73" s="30"/>
      <c r="WZV73" s="27"/>
      <c r="WZW73" s="27"/>
      <c r="WZX73" s="27"/>
      <c r="WZY73" s="28"/>
      <c r="WZZ73" s="29"/>
      <c r="XAA73" s="30"/>
      <c r="XAB73" s="27"/>
      <c r="XAC73" s="27"/>
      <c r="XAD73" s="27"/>
      <c r="XAE73" s="28"/>
      <c r="XAF73" s="29"/>
      <c r="XAG73" s="30"/>
      <c r="XAH73" s="27"/>
      <c r="XAI73" s="27"/>
      <c r="XAJ73" s="27"/>
      <c r="XAK73" s="28"/>
      <c r="XAL73" s="29"/>
      <c r="XAM73" s="30"/>
      <c r="XAN73" s="27"/>
      <c r="XAO73" s="27"/>
      <c r="XAP73" s="27"/>
      <c r="XAQ73" s="28"/>
      <c r="XAR73" s="29"/>
      <c r="XAS73" s="30"/>
      <c r="XAT73" s="27"/>
      <c r="XAU73" s="27"/>
      <c r="XAV73" s="27"/>
      <c r="XAW73" s="28"/>
      <c r="XAX73" s="29"/>
      <c r="XAY73" s="30"/>
      <c r="XAZ73" s="27"/>
      <c r="XBA73" s="27"/>
      <c r="XBB73" s="27"/>
      <c r="XBC73" s="28"/>
      <c r="XBD73" s="29"/>
      <c r="XBE73" s="30"/>
      <c r="XBF73" s="27"/>
      <c r="XBG73" s="27"/>
      <c r="XBH73" s="27"/>
      <c r="XBI73" s="28"/>
      <c r="XBJ73" s="29"/>
      <c r="XBK73" s="30"/>
      <c r="XBL73" s="27"/>
      <c r="XBM73" s="27"/>
      <c r="XBN73" s="27"/>
      <c r="XBO73" s="28"/>
      <c r="XBP73" s="29"/>
      <c r="XBQ73" s="30"/>
      <c r="XBR73" s="27"/>
      <c r="XBS73" s="27"/>
      <c r="XBT73" s="27"/>
      <c r="XBU73" s="28"/>
      <c r="XBV73" s="29"/>
      <c r="XBW73" s="30"/>
      <c r="XBX73" s="27"/>
      <c r="XBY73" s="27"/>
      <c r="XBZ73" s="27"/>
      <c r="XCA73" s="28"/>
      <c r="XCB73" s="29"/>
      <c r="XCC73" s="30"/>
      <c r="XCD73" s="27"/>
      <c r="XCE73" s="27"/>
      <c r="XCF73" s="27"/>
      <c r="XCG73" s="28"/>
      <c r="XCH73" s="29"/>
      <c r="XCI73" s="30"/>
      <c r="XCJ73" s="27"/>
      <c r="XCK73" s="27"/>
      <c r="XCL73" s="27"/>
      <c r="XCM73" s="28"/>
      <c r="XCN73" s="29"/>
      <c r="XCO73" s="30"/>
      <c r="XCP73" s="27"/>
      <c r="XCQ73" s="27"/>
      <c r="XCR73" s="27"/>
      <c r="XCS73" s="28"/>
    </row>
    <row r="74" spans="1:16321" ht="32" customHeight="1" thickBot="1">
      <c r="A74" s="79" t="s">
        <v>151</v>
      </c>
      <c r="B74" s="82"/>
      <c r="C74" s="82"/>
      <c r="D74" s="87"/>
      <c r="E74" s="133"/>
      <c r="F74" s="121">
        <f>SUM(F76:F81)</f>
        <v>10203</v>
      </c>
    </row>
    <row r="75" spans="1:16321" ht="34" customHeight="1">
      <c r="A75" s="84" t="s">
        <v>240</v>
      </c>
      <c r="B75" s="84" t="s">
        <v>241</v>
      </c>
      <c r="C75" s="84" t="s">
        <v>305</v>
      </c>
      <c r="D75" s="85" t="s">
        <v>219</v>
      </c>
      <c r="E75" s="141" t="s">
        <v>220</v>
      </c>
      <c r="F75" s="124" t="s">
        <v>185</v>
      </c>
      <c r="G75" s="150" t="s">
        <v>360</v>
      </c>
      <c r="H75" s="92" t="s">
        <v>510</v>
      </c>
    </row>
    <row r="76" spans="1:16321" ht="65">
      <c r="A76" s="51"/>
      <c r="B76" s="33" t="s">
        <v>132</v>
      </c>
      <c r="C76" s="33" t="s">
        <v>138</v>
      </c>
      <c r="D76" s="35">
        <v>6</v>
      </c>
      <c r="E76" s="115">
        <v>214</v>
      </c>
      <c r="F76" s="115">
        <f t="shared" ref="F76:F81" si="1">SUM(D76*E76)</f>
        <v>1284</v>
      </c>
      <c r="G76" s="346" t="s">
        <v>532</v>
      </c>
      <c r="H76" s="51"/>
    </row>
    <row r="77" spans="1:16321" ht="65">
      <c r="A77" s="51"/>
      <c r="B77" s="33" t="s">
        <v>141</v>
      </c>
      <c r="C77" s="33" t="s">
        <v>138</v>
      </c>
      <c r="D77" s="35">
        <v>1</v>
      </c>
      <c r="E77" s="115">
        <v>219</v>
      </c>
      <c r="F77" s="115">
        <f t="shared" si="1"/>
        <v>219</v>
      </c>
      <c r="G77" s="346" t="s">
        <v>532</v>
      </c>
      <c r="H77" s="51"/>
    </row>
    <row r="78" spans="1:16321" ht="130">
      <c r="A78" s="51"/>
      <c r="B78" s="33" t="s">
        <v>142</v>
      </c>
      <c r="C78" s="40" t="s">
        <v>100</v>
      </c>
      <c r="D78" s="35">
        <v>1</v>
      </c>
      <c r="E78" s="115">
        <v>6000</v>
      </c>
      <c r="F78" s="115">
        <f t="shared" si="1"/>
        <v>6000</v>
      </c>
      <c r="G78" s="346" t="s">
        <v>539</v>
      </c>
      <c r="H78" s="51"/>
    </row>
    <row r="79" spans="1:16321" ht="26">
      <c r="A79" s="51"/>
      <c r="B79" s="33" t="s">
        <v>101</v>
      </c>
      <c r="C79" s="33" t="s">
        <v>102</v>
      </c>
      <c r="D79" s="35">
        <v>1</v>
      </c>
      <c r="E79" s="115">
        <v>450</v>
      </c>
      <c r="F79" s="115">
        <f t="shared" si="1"/>
        <v>450</v>
      </c>
      <c r="G79" s="346" t="s">
        <v>540</v>
      </c>
      <c r="H79" s="51"/>
    </row>
    <row r="80" spans="1:16321" ht="26">
      <c r="A80" s="57"/>
      <c r="B80" s="33" t="s">
        <v>103</v>
      </c>
      <c r="C80" s="33" t="s">
        <v>104</v>
      </c>
      <c r="D80" s="58">
        <v>12</v>
      </c>
      <c r="E80" s="142">
        <v>154</v>
      </c>
      <c r="F80" s="111">
        <f t="shared" si="1"/>
        <v>1848</v>
      </c>
      <c r="G80" s="346" t="s">
        <v>541</v>
      </c>
      <c r="H80" s="51"/>
    </row>
    <row r="81" spans="1:16321" ht="39">
      <c r="A81" s="57"/>
      <c r="B81" s="33" t="s">
        <v>99</v>
      </c>
      <c r="C81" s="33" t="s">
        <v>94</v>
      </c>
      <c r="D81" s="58">
        <v>3</v>
      </c>
      <c r="E81" s="142">
        <v>134</v>
      </c>
      <c r="F81" s="111">
        <f t="shared" si="1"/>
        <v>402</v>
      </c>
      <c r="G81" s="346" t="s">
        <v>523</v>
      </c>
      <c r="H81" s="51"/>
    </row>
    <row r="82" spans="1:16321" ht="20" customHeight="1">
      <c r="A82" s="59"/>
      <c r="B82" s="60"/>
      <c r="C82" s="60"/>
      <c r="D82" s="61"/>
      <c r="E82" s="125"/>
      <c r="F82" s="125"/>
    </row>
    <row r="83" spans="1:16321" s="3" customFormat="1" ht="15" thickBot="1">
      <c r="A83" s="6"/>
      <c r="B83" s="1"/>
      <c r="C83" s="7"/>
      <c r="D83" s="88"/>
      <c r="E83" s="140"/>
      <c r="F83" s="123"/>
      <c r="G83" s="343"/>
      <c r="H83" s="14"/>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row>
    <row r="84" spans="1:16321" s="3" customFormat="1" ht="27" customHeight="1" thickBot="1">
      <c r="A84" s="79" t="s">
        <v>95</v>
      </c>
      <c r="B84" s="82"/>
      <c r="C84" s="82"/>
      <c r="D84" s="87"/>
      <c r="E84" s="133"/>
      <c r="F84" s="126">
        <v>0</v>
      </c>
      <c r="G84" s="343"/>
      <c r="H84" s="1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row>
    <row r="85" spans="1:16321" ht="20" customHeight="1">
      <c r="A85" s="14"/>
      <c r="B85" s="15"/>
      <c r="C85" s="15"/>
      <c r="D85" s="16"/>
      <c r="E85" s="112"/>
      <c r="F85" s="112"/>
    </row>
    <row r="86" spans="1:16321" s="31" customFormat="1" ht="25" customHeight="1" thickBot="1">
      <c r="A86" s="14"/>
      <c r="B86" s="15"/>
      <c r="C86" s="15"/>
      <c r="D86" s="16"/>
      <c r="E86" s="112"/>
      <c r="F86" s="112"/>
      <c r="G86" s="343"/>
      <c r="H86" s="14"/>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s="27"/>
      <c r="BU86" s="28"/>
      <c r="BV86" s="29"/>
      <c r="BW86" s="30"/>
      <c r="BX86" s="27"/>
      <c r="BY86" s="27"/>
      <c r="BZ86" s="27"/>
      <c r="CA86" s="28"/>
      <c r="CB86" s="29"/>
      <c r="CC86" s="30"/>
      <c r="CD86" s="27"/>
      <c r="CE86" s="27"/>
      <c r="CF86" s="27"/>
      <c r="CG86" s="28"/>
      <c r="CH86" s="29"/>
      <c r="CI86" s="30"/>
      <c r="CJ86" s="27"/>
      <c r="CK86" s="27"/>
      <c r="CL86" s="27"/>
      <c r="CM86" s="28"/>
      <c r="CN86" s="29"/>
      <c r="CO86" s="30"/>
      <c r="CP86" s="27"/>
      <c r="CQ86" s="27"/>
      <c r="CR86" s="27"/>
      <c r="CS86" s="28"/>
      <c r="CT86" s="29"/>
      <c r="CU86" s="30"/>
      <c r="CV86" s="27"/>
      <c r="CW86" s="27"/>
      <c r="CX86" s="27"/>
      <c r="CY86" s="28"/>
      <c r="CZ86" s="29"/>
      <c r="DA86" s="30"/>
      <c r="DB86" s="27"/>
      <c r="DC86" s="27"/>
      <c r="DD86" s="27"/>
      <c r="DE86" s="28"/>
      <c r="DF86" s="29"/>
      <c r="DG86" s="30"/>
      <c r="DH86" s="27"/>
      <c r="DI86" s="27"/>
      <c r="DJ86" s="27"/>
      <c r="DK86" s="28"/>
      <c r="DL86" s="29"/>
      <c r="DM86" s="30"/>
      <c r="DN86" s="27"/>
      <c r="DO86" s="27"/>
      <c r="DP86" s="27"/>
      <c r="DQ86" s="28"/>
      <c r="DR86" s="29"/>
      <c r="DS86" s="30"/>
      <c r="DT86" s="27"/>
      <c r="DU86" s="27"/>
      <c r="DV86" s="27"/>
      <c r="DW86" s="28"/>
      <c r="DX86" s="29"/>
      <c r="DY86" s="30"/>
      <c r="DZ86" s="27"/>
      <c r="EA86" s="27"/>
      <c r="EB86" s="27"/>
      <c r="EC86" s="28"/>
      <c r="ED86" s="29"/>
      <c r="EE86" s="30"/>
      <c r="EF86" s="27"/>
      <c r="EG86" s="27"/>
      <c r="EH86" s="27"/>
      <c r="EI86" s="28"/>
      <c r="EJ86" s="29"/>
      <c r="EK86" s="30"/>
      <c r="EL86" s="27"/>
      <c r="EM86" s="27"/>
      <c r="EN86" s="27"/>
      <c r="EO86" s="28"/>
      <c r="EP86" s="29"/>
      <c r="EQ86" s="30"/>
      <c r="ER86" s="27"/>
      <c r="ES86" s="27"/>
      <c r="ET86" s="27"/>
      <c r="EU86" s="28"/>
      <c r="EV86" s="29"/>
      <c r="EW86" s="30"/>
      <c r="EX86" s="27"/>
      <c r="EY86" s="27"/>
      <c r="EZ86" s="27"/>
      <c r="FA86" s="28"/>
      <c r="FB86" s="29"/>
      <c r="FC86" s="30"/>
      <c r="FD86" s="27"/>
      <c r="FE86" s="27"/>
      <c r="FF86" s="27"/>
      <c r="FG86" s="28"/>
      <c r="FH86" s="29"/>
      <c r="FI86" s="30"/>
      <c r="FJ86" s="27"/>
      <c r="FK86" s="27"/>
      <c r="FL86" s="27"/>
      <c r="FM86" s="28"/>
      <c r="FN86" s="29"/>
      <c r="FO86" s="30"/>
      <c r="FP86" s="27"/>
      <c r="FQ86" s="27"/>
      <c r="FR86" s="27"/>
      <c r="FS86" s="28"/>
      <c r="FT86" s="29"/>
      <c r="FU86" s="30"/>
      <c r="FV86" s="27"/>
      <c r="FW86" s="27"/>
      <c r="FX86" s="27"/>
      <c r="FY86" s="28"/>
      <c r="FZ86" s="29"/>
      <c r="GA86" s="30"/>
      <c r="GB86" s="27"/>
      <c r="GC86" s="27"/>
      <c r="GD86" s="27"/>
      <c r="GE86" s="28"/>
      <c r="GF86" s="29"/>
      <c r="GG86" s="30"/>
      <c r="GH86" s="27"/>
      <c r="GI86" s="27"/>
      <c r="GJ86" s="27"/>
      <c r="GK86" s="28"/>
      <c r="GL86" s="29"/>
      <c r="GM86" s="30"/>
      <c r="GN86" s="27"/>
      <c r="GO86" s="27"/>
      <c r="GP86" s="27"/>
      <c r="GQ86" s="28"/>
      <c r="GR86" s="29"/>
      <c r="GS86" s="30"/>
      <c r="GT86" s="27"/>
      <c r="GU86" s="27"/>
      <c r="GV86" s="27"/>
      <c r="GW86" s="28"/>
      <c r="GX86" s="29"/>
      <c r="GY86" s="30"/>
      <c r="GZ86" s="27"/>
      <c r="HA86" s="27"/>
      <c r="HB86" s="27"/>
      <c r="HC86" s="28"/>
      <c r="HD86" s="29"/>
      <c r="HE86" s="30"/>
      <c r="HF86" s="27"/>
      <c r="HG86" s="27"/>
      <c r="HH86" s="27"/>
      <c r="HI86" s="28"/>
      <c r="HJ86" s="29"/>
      <c r="HK86" s="30"/>
      <c r="HL86" s="27"/>
      <c r="HM86" s="27"/>
      <c r="HN86" s="27"/>
      <c r="HO86" s="28"/>
      <c r="HP86" s="29"/>
      <c r="HQ86" s="30"/>
      <c r="HR86" s="27"/>
      <c r="HS86" s="27"/>
      <c r="HT86" s="27"/>
      <c r="HU86" s="28"/>
      <c r="HV86" s="29"/>
      <c r="HW86" s="30"/>
      <c r="HX86" s="27"/>
      <c r="HY86" s="27"/>
      <c r="HZ86" s="27"/>
      <c r="IA86" s="28"/>
      <c r="IB86" s="29"/>
      <c r="IC86" s="30"/>
      <c r="ID86" s="27"/>
      <c r="IE86" s="27"/>
      <c r="IF86" s="27"/>
      <c r="IG86" s="28"/>
      <c r="IH86" s="29"/>
      <c r="II86" s="30"/>
      <c r="IJ86" s="27"/>
      <c r="IK86" s="27"/>
      <c r="IL86" s="27"/>
      <c r="IM86" s="28"/>
      <c r="IN86" s="29"/>
      <c r="IO86" s="30"/>
      <c r="IP86" s="27"/>
      <c r="IQ86" s="27"/>
      <c r="IR86" s="27"/>
      <c r="IS86" s="28"/>
      <c r="IT86" s="29"/>
      <c r="IU86" s="30"/>
      <c r="IV86" s="27"/>
      <c r="IW86" s="27"/>
      <c r="IX86" s="27"/>
      <c r="IY86" s="28"/>
      <c r="IZ86" s="29"/>
      <c r="JA86" s="30"/>
      <c r="JB86" s="27"/>
      <c r="JC86" s="27"/>
      <c r="JD86" s="27"/>
      <c r="JE86" s="28"/>
      <c r="JF86" s="29"/>
      <c r="JG86" s="30"/>
      <c r="JH86" s="27"/>
      <c r="JI86" s="27"/>
      <c r="JJ86" s="27"/>
      <c r="JK86" s="28"/>
      <c r="JL86" s="29"/>
      <c r="JM86" s="30"/>
      <c r="JN86" s="27"/>
      <c r="JO86" s="27"/>
      <c r="JP86" s="27"/>
      <c r="JQ86" s="28"/>
      <c r="JR86" s="29"/>
      <c r="JS86" s="30"/>
      <c r="JT86" s="27"/>
      <c r="JU86" s="27"/>
      <c r="JV86" s="27"/>
      <c r="JW86" s="28"/>
      <c r="JX86" s="29"/>
      <c r="JY86" s="30"/>
      <c r="JZ86" s="27"/>
      <c r="KA86" s="27"/>
      <c r="KB86" s="27"/>
      <c r="KC86" s="28"/>
      <c r="KD86" s="29"/>
      <c r="KE86" s="30"/>
      <c r="KF86" s="27"/>
      <c r="KG86" s="27"/>
      <c r="KH86" s="27"/>
      <c r="KI86" s="28"/>
      <c r="KJ86" s="29"/>
      <c r="KK86" s="30"/>
      <c r="KL86" s="27"/>
      <c r="KM86" s="27"/>
      <c r="KN86" s="27"/>
      <c r="KO86" s="28"/>
      <c r="KP86" s="29"/>
      <c r="KQ86" s="30"/>
      <c r="KR86" s="27"/>
      <c r="KS86" s="27"/>
      <c r="KT86" s="27"/>
      <c r="KU86" s="28"/>
      <c r="KV86" s="29"/>
      <c r="KW86" s="30"/>
      <c r="KX86" s="27"/>
      <c r="KY86" s="27"/>
      <c r="KZ86" s="27"/>
      <c r="LA86" s="28"/>
      <c r="LB86" s="29"/>
      <c r="LC86" s="30"/>
      <c r="LD86" s="27"/>
      <c r="LE86" s="27"/>
      <c r="LF86" s="27"/>
      <c r="LG86" s="28"/>
      <c r="LH86" s="29"/>
      <c r="LI86" s="30"/>
      <c r="LJ86" s="27"/>
      <c r="LK86" s="27"/>
      <c r="LL86" s="27"/>
      <c r="LM86" s="28"/>
      <c r="LN86" s="29"/>
      <c r="LO86" s="30"/>
      <c r="LP86" s="27"/>
      <c r="LQ86" s="27"/>
      <c r="LR86" s="27"/>
      <c r="LS86" s="28"/>
      <c r="LT86" s="29"/>
      <c r="LU86" s="30"/>
      <c r="LV86" s="27"/>
      <c r="LW86" s="27"/>
      <c r="LX86" s="27"/>
      <c r="LY86" s="28"/>
      <c r="LZ86" s="29"/>
      <c r="MA86" s="30"/>
      <c r="MB86" s="27"/>
      <c r="MC86" s="27"/>
      <c r="MD86" s="27"/>
      <c r="ME86" s="28"/>
      <c r="MF86" s="29"/>
      <c r="MG86" s="30"/>
      <c r="MH86" s="27"/>
      <c r="MI86" s="27"/>
      <c r="MJ86" s="27"/>
      <c r="MK86" s="28"/>
      <c r="ML86" s="29"/>
      <c r="MM86" s="30"/>
      <c r="MN86" s="27"/>
      <c r="MO86" s="27"/>
      <c r="MP86" s="27"/>
      <c r="MQ86" s="28"/>
      <c r="MR86" s="29"/>
      <c r="MS86" s="30"/>
      <c r="MT86" s="27"/>
      <c r="MU86" s="27"/>
      <c r="MV86" s="27"/>
      <c r="MW86" s="28"/>
      <c r="MX86" s="29"/>
      <c r="MY86" s="30"/>
      <c r="MZ86" s="27"/>
      <c r="NA86" s="27"/>
      <c r="NB86" s="27"/>
      <c r="NC86" s="28"/>
      <c r="ND86" s="29"/>
      <c r="NE86" s="30"/>
      <c r="NF86" s="27"/>
      <c r="NG86" s="27"/>
      <c r="NH86" s="27"/>
      <c r="NI86" s="28"/>
      <c r="NJ86" s="29"/>
      <c r="NK86" s="30"/>
      <c r="NL86" s="27"/>
      <c r="NM86" s="27"/>
      <c r="NN86" s="27"/>
      <c r="NO86" s="28"/>
      <c r="NP86" s="29"/>
      <c r="NQ86" s="30"/>
      <c r="NR86" s="27"/>
      <c r="NS86" s="27"/>
      <c r="NT86" s="27"/>
      <c r="NU86" s="28"/>
      <c r="NV86" s="29"/>
      <c r="NW86" s="30"/>
      <c r="NX86" s="27"/>
      <c r="NY86" s="27"/>
      <c r="NZ86" s="27"/>
      <c r="OA86" s="28"/>
      <c r="OB86" s="29"/>
      <c r="OC86" s="30"/>
      <c r="OD86" s="27"/>
      <c r="OE86" s="27"/>
      <c r="OF86" s="27"/>
      <c r="OG86" s="28"/>
      <c r="OH86" s="29"/>
      <c r="OI86" s="30"/>
      <c r="OJ86" s="27"/>
      <c r="OK86" s="27"/>
      <c r="OL86" s="27"/>
      <c r="OM86" s="28"/>
      <c r="ON86" s="29"/>
      <c r="OO86" s="30"/>
      <c r="OP86" s="27"/>
      <c r="OQ86" s="27"/>
      <c r="OR86" s="27"/>
      <c r="OS86" s="28"/>
      <c r="OT86" s="29"/>
      <c r="OU86" s="30"/>
      <c r="OV86" s="27"/>
      <c r="OW86" s="27"/>
      <c r="OX86" s="27"/>
      <c r="OY86" s="28"/>
      <c r="OZ86" s="29"/>
      <c r="PA86" s="30"/>
      <c r="PB86" s="27"/>
      <c r="PC86" s="27"/>
      <c r="PD86" s="27"/>
      <c r="PE86" s="28"/>
      <c r="PF86" s="29"/>
      <c r="PG86" s="30"/>
      <c r="PH86" s="27"/>
      <c r="PI86" s="27"/>
      <c r="PJ86" s="27"/>
      <c r="PK86" s="28"/>
      <c r="PL86" s="29"/>
      <c r="PM86" s="30"/>
      <c r="PN86" s="27"/>
      <c r="PO86" s="27"/>
      <c r="PP86" s="27"/>
      <c r="PQ86" s="28"/>
      <c r="PR86" s="29"/>
      <c r="PS86" s="30"/>
      <c r="PT86" s="27"/>
      <c r="PU86" s="27"/>
      <c r="PV86" s="27"/>
      <c r="PW86" s="28"/>
      <c r="PX86" s="29"/>
      <c r="PY86" s="30"/>
      <c r="PZ86" s="27"/>
      <c r="QA86" s="27"/>
      <c r="QB86" s="27"/>
      <c r="QC86" s="28"/>
      <c r="QD86" s="29"/>
      <c r="QE86" s="30"/>
      <c r="QF86" s="27"/>
      <c r="QG86" s="27"/>
      <c r="QH86" s="27"/>
      <c r="QI86" s="28"/>
      <c r="QJ86" s="29"/>
      <c r="QK86" s="30"/>
      <c r="QL86" s="27"/>
      <c r="QM86" s="27"/>
      <c r="QN86" s="27"/>
      <c r="QO86" s="28"/>
      <c r="QP86" s="29"/>
      <c r="QQ86" s="30"/>
      <c r="QR86" s="27"/>
      <c r="QS86" s="27"/>
      <c r="QT86" s="27"/>
      <c r="QU86" s="28"/>
      <c r="QV86" s="29"/>
      <c r="QW86" s="30"/>
      <c r="QX86" s="27"/>
      <c r="QY86" s="27"/>
      <c r="QZ86" s="27"/>
      <c r="RA86" s="28"/>
      <c r="RB86" s="29"/>
      <c r="RC86" s="30"/>
      <c r="RD86" s="27"/>
      <c r="RE86" s="27"/>
      <c r="RF86" s="27"/>
      <c r="RG86" s="28"/>
      <c r="RH86" s="29"/>
      <c r="RI86" s="30"/>
      <c r="RJ86" s="27"/>
      <c r="RK86" s="27"/>
      <c r="RL86" s="27"/>
      <c r="RM86" s="28"/>
      <c r="RN86" s="29"/>
      <c r="RO86" s="30"/>
      <c r="RP86" s="27"/>
      <c r="RQ86" s="27"/>
      <c r="RR86" s="27"/>
      <c r="RS86" s="28"/>
      <c r="RT86" s="29"/>
      <c r="RU86" s="30"/>
      <c r="RV86" s="27"/>
      <c r="RW86" s="27"/>
      <c r="RX86" s="27"/>
      <c r="RY86" s="28"/>
      <c r="RZ86" s="29"/>
      <c r="SA86" s="30"/>
      <c r="SB86" s="27"/>
      <c r="SC86" s="27"/>
      <c r="SD86" s="27"/>
      <c r="SE86" s="28"/>
      <c r="SF86" s="29"/>
      <c r="SG86" s="30"/>
      <c r="SH86" s="27"/>
      <c r="SI86" s="27"/>
      <c r="SJ86" s="27"/>
      <c r="SK86" s="28"/>
      <c r="SL86" s="29"/>
      <c r="SM86" s="30"/>
      <c r="SN86" s="27"/>
      <c r="SO86" s="27"/>
      <c r="SP86" s="27"/>
      <c r="SQ86" s="28"/>
      <c r="SR86" s="29"/>
      <c r="SS86" s="30"/>
      <c r="ST86" s="27"/>
      <c r="SU86" s="27"/>
      <c r="SV86" s="27"/>
      <c r="SW86" s="28"/>
      <c r="SX86" s="29"/>
      <c r="SY86" s="30"/>
      <c r="SZ86" s="27"/>
      <c r="TA86" s="27"/>
      <c r="TB86" s="27"/>
      <c r="TC86" s="28"/>
      <c r="TD86" s="29"/>
      <c r="TE86" s="30"/>
      <c r="TF86" s="27"/>
      <c r="TG86" s="27"/>
      <c r="TH86" s="27"/>
      <c r="TI86" s="28"/>
      <c r="TJ86" s="29"/>
      <c r="TK86" s="30"/>
      <c r="TL86" s="27"/>
      <c r="TM86" s="27"/>
      <c r="TN86" s="27"/>
      <c r="TO86" s="28"/>
      <c r="TP86" s="29"/>
      <c r="TQ86" s="30"/>
      <c r="TR86" s="27"/>
      <c r="TS86" s="27"/>
      <c r="TT86" s="27"/>
      <c r="TU86" s="28"/>
      <c r="TV86" s="29"/>
      <c r="TW86" s="30"/>
      <c r="TX86" s="27"/>
      <c r="TY86" s="27"/>
      <c r="TZ86" s="27"/>
      <c r="UA86" s="28"/>
      <c r="UB86" s="29"/>
      <c r="UC86" s="30"/>
      <c r="UD86" s="27"/>
      <c r="UE86" s="27"/>
      <c r="UF86" s="27"/>
      <c r="UG86" s="28"/>
      <c r="UH86" s="29"/>
      <c r="UI86" s="30"/>
      <c r="UJ86" s="27"/>
      <c r="UK86" s="27"/>
      <c r="UL86" s="27"/>
      <c r="UM86" s="28"/>
      <c r="UN86" s="29"/>
      <c r="UO86" s="30"/>
      <c r="UP86" s="27"/>
      <c r="UQ86" s="27"/>
      <c r="UR86" s="27"/>
      <c r="US86" s="28"/>
      <c r="UT86" s="29"/>
      <c r="UU86" s="30"/>
      <c r="UV86" s="27"/>
      <c r="UW86" s="27"/>
      <c r="UX86" s="27"/>
      <c r="UY86" s="28"/>
      <c r="UZ86" s="29"/>
      <c r="VA86" s="30"/>
      <c r="VB86" s="27"/>
      <c r="VC86" s="27"/>
      <c r="VD86" s="27"/>
      <c r="VE86" s="28"/>
      <c r="VF86" s="29"/>
      <c r="VG86" s="30"/>
      <c r="VH86" s="27"/>
      <c r="VI86" s="27"/>
      <c r="VJ86" s="27"/>
      <c r="VK86" s="28"/>
      <c r="VL86" s="29"/>
      <c r="VM86" s="30"/>
      <c r="VN86" s="27"/>
      <c r="VO86" s="27"/>
      <c r="VP86" s="27"/>
      <c r="VQ86" s="28"/>
      <c r="VR86" s="29"/>
      <c r="VS86" s="30"/>
      <c r="VT86" s="27"/>
      <c r="VU86" s="27"/>
      <c r="VV86" s="27"/>
      <c r="VW86" s="28"/>
      <c r="VX86" s="29"/>
      <c r="VY86" s="30"/>
      <c r="VZ86" s="27"/>
      <c r="WA86" s="27"/>
      <c r="WB86" s="27"/>
      <c r="WC86" s="28"/>
      <c r="WD86" s="29"/>
      <c r="WE86" s="30"/>
      <c r="WF86" s="27"/>
      <c r="WG86" s="27"/>
      <c r="WH86" s="27"/>
      <c r="WI86" s="28"/>
      <c r="WJ86" s="29"/>
      <c r="WK86" s="30"/>
      <c r="WL86" s="27"/>
      <c r="WM86" s="27"/>
      <c r="WN86" s="27"/>
      <c r="WO86" s="28"/>
      <c r="WP86" s="29"/>
      <c r="WQ86" s="30"/>
      <c r="WR86" s="27"/>
      <c r="WS86" s="27"/>
      <c r="WT86" s="27"/>
      <c r="WU86" s="28"/>
      <c r="WV86" s="29"/>
      <c r="WW86" s="30"/>
      <c r="WX86" s="27"/>
      <c r="WY86" s="27"/>
      <c r="WZ86" s="27"/>
      <c r="XA86" s="28"/>
      <c r="XB86" s="29"/>
      <c r="XC86" s="30"/>
      <c r="XD86" s="27"/>
      <c r="XE86" s="27"/>
      <c r="XF86" s="27"/>
      <c r="XG86" s="28"/>
      <c r="XH86" s="29"/>
      <c r="XI86" s="30"/>
      <c r="XJ86" s="27"/>
      <c r="XK86" s="27"/>
      <c r="XL86" s="27"/>
      <c r="XM86" s="28"/>
      <c r="XN86" s="29"/>
      <c r="XO86" s="30"/>
      <c r="XP86" s="27"/>
      <c r="XQ86" s="27"/>
      <c r="XR86" s="27"/>
      <c r="XS86" s="28"/>
      <c r="XT86" s="29"/>
      <c r="XU86" s="30"/>
      <c r="XV86" s="27"/>
      <c r="XW86" s="27"/>
      <c r="XX86" s="27"/>
      <c r="XY86" s="28"/>
      <c r="XZ86" s="29"/>
      <c r="YA86" s="30"/>
      <c r="YB86" s="27"/>
      <c r="YC86" s="27"/>
      <c r="YD86" s="27"/>
      <c r="YE86" s="28"/>
      <c r="YF86" s="29"/>
      <c r="YG86" s="30"/>
      <c r="YH86" s="27"/>
      <c r="YI86" s="27"/>
      <c r="YJ86" s="27"/>
      <c r="YK86" s="28"/>
      <c r="YL86" s="29"/>
      <c r="YM86" s="30"/>
      <c r="YN86" s="27"/>
      <c r="YO86" s="27"/>
      <c r="YP86" s="27"/>
      <c r="YQ86" s="28"/>
      <c r="YR86" s="29"/>
      <c r="YS86" s="30"/>
      <c r="YT86" s="27"/>
      <c r="YU86" s="27"/>
      <c r="YV86" s="27"/>
      <c r="YW86" s="28"/>
      <c r="YX86" s="29"/>
      <c r="YY86" s="30"/>
      <c r="YZ86" s="27"/>
      <c r="ZA86" s="27"/>
      <c r="ZB86" s="27"/>
      <c r="ZC86" s="28"/>
      <c r="ZD86" s="29"/>
      <c r="ZE86" s="30"/>
      <c r="ZF86" s="27"/>
      <c r="ZG86" s="27"/>
      <c r="ZH86" s="27"/>
      <c r="ZI86" s="28"/>
      <c r="ZJ86" s="29"/>
      <c r="ZK86" s="30"/>
      <c r="ZL86" s="27"/>
      <c r="ZM86" s="27"/>
      <c r="ZN86" s="27"/>
      <c r="ZO86" s="28"/>
      <c r="ZP86" s="29"/>
      <c r="ZQ86" s="30"/>
      <c r="ZR86" s="27"/>
      <c r="ZS86" s="27"/>
      <c r="ZT86" s="27"/>
      <c r="ZU86" s="28"/>
      <c r="ZV86" s="29"/>
      <c r="ZW86" s="30"/>
      <c r="ZX86" s="27"/>
      <c r="ZY86" s="27"/>
      <c r="ZZ86" s="27"/>
      <c r="AAA86" s="28"/>
      <c r="AAB86" s="29"/>
      <c r="AAC86" s="30"/>
      <c r="AAD86" s="27"/>
      <c r="AAE86" s="27"/>
      <c r="AAF86" s="27"/>
      <c r="AAG86" s="28"/>
      <c r="AAH86" s="29"/>
      <c r="AAI86" s="30"/>
      <c r="AAJ86" s="27"/>
      <c r="AAK86" s="27"/>
      <c r="AAL86" s="27"/>
      <c r="AAM86" s="28"/>
      <c r="AAN86" s="29"/>
      <c r="AAO86" s="30"/>
      <c r="AAP86" s="27"/>
      <c r="AAQ86" s="27"/>
      <c r="AAR86" s="27"/>
      <c r="AAS86" s="28"/>
      <c r="AAT86" s="29"/>
      <c r="AAU86" s="30"/>
      <c r="AAV86" s="27"/>
      <c r="AAW86" s="27"/>
      <c r="AAX86" s="27"/>
      <c r="AAY86" s="28"/>
      <c r="AAZ86" s="29"/>
      <c r="ABA86" s="30"/>
      <c r="ABB86" s="27"/>
      <c r="ABC86" s="27"/>
      <c r="ABD86" s="27"/>
      <c r="ABE86" s="28"/>
      <c r="ABF86" s="29"/>
      <c r="ABG86" s="30"/>
      <c r="ABH86" s="27"/>
      <c r="ABI86" s="27"/>
      <c r="ABJ86" s="27"/>
      <c r="ABK86" s="28"/>
      <c r="ABL86" s="29"/>
      <c r="ABM86" s="30"/>
      <c r="ABN86" s="27"/>
      <c r="ABO86" s="27"/>
      <c r="ABP86" s="27"/>
      <c r="ABQ86" s="28"/>
      <c r="ABR86" s="29"/>
      <c r="ABS86" s="30"/>
      <c r="ABT86" s="27"/>
      <c r="ABU86" s="27"/>
      <c r="ABV86" s="27"/>
      <c r="ABW86" s="28"/>
      <c r="ABX86" s="29"/>
      <c r="ABY86" s="30"/>
      <c r="ABZ86" s="27"/>
      <c r="ACA86" s="27"/>
      <c r="ACB86" s="27"/>
      <c r="ACC86" s="28"/>
      <c r="ACD86" s="29"/>
      <c r="ACE86" s="30"/>
      <c r="ACF86" s="27"/>
      <c r="ACG86" s="27"/>
      <c r="ACH86" s="27"/>
      <c r="ACI86" s="28"/>
      <c r="ACJ86" s="29"/>
      <c r="ACK86" s="30"/>
      <c r="ACL86" s="27"/>
      <c r="ACM86" s="27"/>
      <c r="ACN86" s="27"/>
      <c r="ACO86" s="28"/>
      <c r="ACP86" s="29"/>
      <c r="ACQ86" s="30"/>
      <c r="ACR86" s="27"/>
      <c r="ACS86" s="27"/>
      <c r="ACT86" s="27"/>
      <c r="ACU86" s="28"/>
      <c r="ACV86" s="29"/>
      <c r="ACW86" s="30"/>
      <c r="ACX86" s="27"/>
      <c r="ACY86" s="27"/>
      <c r="ACZ86" s="27"/>
      <c r="ADA86" s="28"/>
      <c r="ADB86" s="29"/>
      <c r="ADC86" s="30"/>
      <c r="ADD86" s="27"/>
      <c r="ADE86" s="27"/>
      <c r="ADF86" s="27"/>
      <c r="ADG86" s="28"/>
      <c r="ADH86" s="29"/>
      <c r="ADI86" s="30"/>
      <c r="ADJ86" s="27"/>
      <c r="ADK86" s="27"/>
      <c r="ADL86" s="27"/>
      <c r="ADM86" s="28"/>
      <c r="ADN86" s="29"/>
      <c r="ADO86" s="30"/>
      <c r="ADP86" s="27"/>
      <c r="ADQ86" s="27"/>
      <c r="ADR86" s="27"/>
      <c r="ADS86" s="28"/>
      <c r="ADT86" s="29"/>
      <c r="ADU86" s="30"/>
      <c r="ADV86" s="27"/>
      <c r="ADW86" s="27"/>
      <c r="ADX86" s="27"/>
      <c r="ADY86" s="28"/>
      <c r="ADZ86" s="29"/>
      <c r="AEA86" s="30"/>
      <c r="AEB86" s="27"/>
      <c r="AEC86" s="27"/>
      <c r="AED86" s="27"/>
      <c r="AEE86" s="28"/>
      <c r="AEF86" s="29"/>
      <c r="AEG86" s="30"/>
      <c r="AEH86" s="27"/>
      <c r="AEI86" s="27"/>
      <c r="AEJ86" s="27"/>
      <c r="AEK86" s="28"/>
      <c r="AEL86" s="29"/>
      <c r="AEM86" s="30"/>
      <c r="AEN86" s="27"/>
      <c r="AEO86" s="27"/>
      <c r="AEP86" s="27"/>
      <c r="AEQ86" s="28"/>
      <c r="AER86" s="29"/>
      <c r="AES86" s="30"/>
      <c r="AET86" s="27"/>
      <c r="AEU86" s="27"/>
      <c r="AEV86" s="27"/>
      <c r="AEW86" s="28"/>
      <c r="AEX86" s="29"/>
      <c r="AEY86" s="30"/>
      <c r="AEZ86" s="27"/>
      <c r="AFA86" s="27"/>
      <c r="AFB86" s="27"/>
      <c r="AFC86" s="28"/>
      <c r="AFD86" s="29"/>
      <c r="AFE86" s="30"/>
      <c r="AFF86" s="27"/>
      <c r="AFG86" s="27"/>
      <c r="AFH86" s="27"/>
      <c r="AFI86" s="28"/>
      <c r="AFJ86" s="29"/>
      <c r="AFK86" s="30"/>
      <c r="AFL86" s="27"/>
      <c r="AFM86" s="27"/>
      <c r="AFN86" s="27"/>
      <c r="AFO86" s="28"/>
      <c r="AFP86" s="29"/>
      <c r="AFQ86" s="30"/>
      <c r="AFR86" s="27"/>
      <c r="AFS86" s="27"/>
      <c r="AFT86" s="27"/>
      <c r="AFU86" s="28"/>
      <c r="AFV86" s="29"/>
      <c r="AFW86" s="30"/>
      <c r="AFX86" s="27"/>
      <c r="AFY86" s="27"/>
      <c r="AFZ86" s="27"/>
      <c r="AGA86" s="28"/>
      <c r="AGB86" s="29"/>
      <c r="AGC86" s="30"/>
      <c r="AGD86" s="27"/>
      <c r="AGE86" s="27"/>
      <c r="AGF86" s="27"/>
      <c r="AGG86" s="28"/>
      <c r="AGH86" s="29"/>
      <c r="AGI86" s="30"/>
      <c r="AGJ86" s="27"/>
      <c r="AGK86" s="27"/>
      <c r="AGL86" s="27"/>
      <c r="AGM86" s="28"/>
      <c r="AGN86" s="29"/>
      <c r="AGO86" s="30"/>
      <c r="AGP86" s="27"/>
      <c r="AGQ86" s="27"/>
      <c r="AGR86" s="27"/>
      <c r="AGS86" s="28"/>
      <c r="AGT86" s="29"/>
      <c r="AGU86" s="30"/>
      <c r="AGV86" s="27"/>
      <c r="AGW86" s="27"/>
      <c r="AGX86" s="27"/>
      <c r="AGY86" s="28"/>
      <c r="AGZ86" s="29"/>
      <c r="AHA86" s="30"/>
      <c r="AHB86" s="27"/>
      <c r="AHC86" s="27"/>
      <c r="AHD86" s="27"/>
      <c r="AHE86" s="28"/>
      <c r="AHF86" s="29"/>
      <c r="AHG86" s="30"/>
      <c r="AHH86" s="27"/>
      <c r="AHI86" s="27"/>
      <c r="AHJ86" s="27"/>
      <c r="AHK86" s="28"/>
      <c r="AHL86" s="29"/>
      <c r="AHM86" s="30"/>
      <c r="AHN86" s="27"/>
      <c r="AHO86" s="27"/>
      <c r="AHP86" s="27"/>
      <c r="AHQ86" s="28"/>
      <c r="AHR86" s="29"/>
      <c r="AHS86" s="30"/>
      <c r="AHT86" s="27"/>
      <c r="AHU86" s="27"/>
      <c r="AHV86" s="27"/>
      <c r="AHW86" s="28"/>
      <c r="AHX86" s="29"/>
      <c r="AHY86" s="30"/>
      <c r="AHZ86" s="27"/>
      <c r="AIA86" s="27"/>
      <c r="AIB86" s="27"/>
      <c r="AIC86" s="28"/>
      <c r="AID86" s="29"/>
      <c r="AIE86" s="30"/>
      <c r="AIF86" s="27"/>
      <c r="AIG86" s="27"/>
      <c r="AIH86" s="27"/>
      <c r="AII86" s="28"/>
      <c r="AIJ86" s="29"/>
      <c r="AIK86" s="30"/>
      <c r="AIL86" s="27"/>
      <c r="AIM86" s="27"/>
      <c r="AIN86" s="27"/>
      <c r="AIO86" s="28"/>
      <c r="AIP86" s="29"/>
      <c r="AIQ86" s="30"/>
      <c r="AIR86" s="27"/>
      <c r="AIS86" s="27"/>
      <c r="AIT86" s="27"/>
      <c r="AIU86" s="28"/>
      <c r="AIV86" s="29"/>
      <c r="AIW86" s="30"/>
      <c r="AIX86" s="27"/>
      <c r="AIY86" s="27"/>
      <c r="AIZ86" s="27"/>
      <c r="AJA86" s="28"/>
      <c r="AJB86" s="29"/>
      <c r="AJC86" s="30"/>
      <c r="AJD86" s="27"/>
      <c r="AJE86" s="27"/>
      <c r="AJF86" s="27"/>
      <c r="AJG86" s="28"/>
      <c r="AJH86" s="29"/>
      <c r="AJI86" s="30"/>
      <c r="AJJ86" s="27"/>
      <c r="AJK86" s="27"/>
      <c r="AJL86" s="27"/>
      <c r="AJM86" s="28"/>
      <c r="AJN86" s="29"/>
      <c r="AJO86" s="30"/>
      <c r="AJP86" s="27"/>
      <c r="AJQ86" s="27"/>
      <c r="AJR86" s="27"/>
      <c r="AJS86" s="28"/>
      <c r="AJT86" s="29"/>
      <c r="AJU86" s="30"/>
      <c r="AJV86" s="27"/>
      <c r="AJW86" s="27"/>
      <c r="AJX86" s="27"/>
      <c r="AJY86" s="28"/>
      <c r="AJZ86" s="29"/>
      <c r="AKA86" s="30"/>
      <c r="AKB86" s="27"/>
      <c r="AKC86" s="27"/>
      <c r="AKD86" s="27"/>
      <c r="AKE86" s="28"/>
      <c r="AKF86" s="29"/>
      <c r="AKG86" s="30"/>
      <c r="AKH86" s="27"/>
      <c r="AKI86" s="27"/>
      <c r="AKJ86" s="27"/>
      <c r="AKK86" s="28"/>
      <c r="AKL86" s="29"/>
      <c r="AKM86" s="30"/>
      <c r="AKN86" s="27"/>
      <c r="AKO86" s="27"/>
      <c r="AKP86" s="27"/>
      <c r="AKQ86" s="28"/>
      <c r="AKR86" s="29"/>
      <c r="AKS86" s="30"/>
      <c r="AKT86" s="27"/>
      <c r="AKU86" s="27"/>
      <c r="AKV86" s="27"/>
      <c r="AKW86" s="28"/>
      <c r="AKX86" s="29"/>
      <c r="AKY86" s="30"/>
      <c r="AKZ86" s="27"/>
      <c r="ALA86" s="27"/>
      <c r="ALB86" s="27"/>
      <c r="ALC86" s="28"/>
      <c r="ALD86" s="29"/>
      <c r="ALE86" s="30"/>
      <c r="ALF86" s="27"/>
      <c r="ALG86" s="27"/>
      <c r="ALH86" s="27"/>
      <c r="ALI86" s="28"/>
      <c r="ALJ86" s="29"/>
      <c r="ALK86" s="30"/>
      <c r="ALL86" s="27"/>
      <c r="ALM86" s="27"/>
      <c r="ALN86" s="27"/>
      <c r="ALO86" s="28"/>
      <c r="ALP86" s="29"/>
      <c r="ALQ86" s="30"/>
      <c r="ALR86" s="27"/>
      <c r="ALS86" s="27"/>
      <c r="ALT86" s="27"/>
      <c r="ALU86" s="28"/>
      <c r="ALV86" s="29"/>
      <c r="ALW86" s="30"/>
      <c r="ALX86" s="27"/>
      <c r="ALY86" s="27"/>
      <c r="ALZ86" s="27"/>
      <c r="AMA86" s="28"/>
      <c r="AMB86" s="29"/>
      <c r="AMC86" s="30"/>
      <c r="AMD86" s="27"/>
      <c r="AME86" s="27"/>
      <c r="AMF86" s="27"/>
      <c r="AMG86" s="28"/>
      <c r="AMH86" s="29"/>
      <c r="AMI86" s="30"/>
      <c r="AMJ86" s="27"/>
      <c r="AMK86" s="27"/>
      <c r="AML86" s="27"/>
      <c r="AMM86" s="28"/>
      <c r="AMN86" s="29"/>
      <c r="AMO86" s="30"/>
      <c r="AMP86" s="27"/>
      <c r="AMQ86" s="27"/>
      <c r="AMR86" s="27"/>
      <c r="AMS86" s="28"/>
      <c r="AMT86" s="29"/>
      <c r="AMU86" s="30"/>
      <c r="AMV86" s="27"/>
      <c r="AMW86" s="27"/>
      <c r="AMX86" s="27"/>
      <c r="AMY86" s="28"/>
      <c r="AMZ86" s="29"/>
      <c r="ANA86" s="30"/>
      <c r="ANB86" s="27"/>
      <c r="ANC86" s="27"/>
      <c r="AND86" s="27"/>
      <c r="ANE86" s="28"/>
      <c r="ANF86" s="29"/>
      <c r="ANG86" s="30"/>
      <c r="ANH86" s="27"/>
      <c r="ANI86" s="27"/>
      <c r="ANJ86" s="27"/>
      <c r="ANK86" s="28"/>
      <c r="ANL86" s="29"/>
      <c r="ANM86" s="30"/>
      <c r="ANN86" s="27"/>
      <c r="ANO86" s="27"/>
      <c r="ANP86" s="27"/>
      <c r="ANQ86" s="28"/>
      <c r="ANR86" s="29"/>
      <c r="ANS86" s="30"/>
      <c r="ANT86" s="27"/>
      <c r="ANU86" s="27"/>
      <c r="ANV86" s="27"/>
      <c r="ANW86" s="28"/>
      <c r="ANX86" s="29"/>
      <c r="ANY86" s="30"/>
      <c r="ANZ86" s="27"/>
      <c r="AOA86" s="27"/>
      <c r="AOB86" s="27"/>
      <c r="AOC86" s="28"/>
      <c r="AOD86" s="29"/>
      <c r="AOE86" s="30"/>
      <c r="AOF86" s="27"/>
      <c r="AOG86" s="27"/>
      <c r="AOH86" s="27"/>
      <c r="AOI86" s="28"/>
      <c r="AOJ86" s="29"/>
      <c r="AOK86" s="30"/>
      <c r="AOL86" s="27"/>
      <c r="AOM86" s="27"/>
      <c r="AON86" s="27"/>
      <c r="AOO86" s="28"/>
      <c r="AOP86" s="29"/>
      <c r="AOQ86" s="30"/>
      <c r="AOR86" s="27"/>
      <c r="AOS86" s="27"/>
      <c r="AOT86" s="27"/>
      <c r="AOU86" s="28"/>
      <c r="AOV86" s="29"/>
      <c r="AOW86" s="30"/>
      <c r="AOX86" s="27"/>
      <c r="AOY86" s="27"/>
      <c r="AOZ86" s="27"/>
      <c r="APA86" s="28"/>
      <c r="APB86" s="29"/>
      <c r="APC86" s="30"/>
      <c r="APD86" s="27"/>
      <c r="APE86" s="27"/>
      <c r="APF86" s="27"/>
      <c r="APG86" s="28"/>
      <c r="APH86" s="29"/>
      <c r="API86" s="30"/>
      <c r="APJ86" s="27"/>
      <c r="APK86" s="27"/>
      <c r="APL86" s="27"/>
      <c r="APM86" s="28"/>
      <c r="APN86" s="29"/>
      <c r="APO86" s="30"/>
      <c r="APP86" s="27"/>
      <c r="APQ86" s="27"/>
      <c r="APR86" s="27"/>
      <c r="APS86" s="28"/>
      <c r="APT86" s="29"/>
      <c r="APU86" s="30"/>
      <c r="APV86" s="27"/>
      <c r="APW86" s="27"/>
      <c r="APX86" s="27"/>
      <c r="APY86" s="28"/>
      <c r="APZ86" s="29"/>
      <c r="AQA86" s="30"/>
      <c r="AQB86" s="27"/>
      <c r="AQC86" s="27"/>
      <c r="AQD86" s="27"/>
      <c r="AQE86" s="28"/>
      <c r="AQF86" s="29"/>
      <c r="AQG86" s="30"/>
      <c r="AQH86" s="27"/>
      <c r="AQI86" s="27"/>
      <c r="AQJ86" s="27"/>
      <c r="AQK86" s="28"/>
      <c r="AQL86" s="29"/>
      <c r="AQM86" s="30"/>
      <c r="AQN86" s="27"/>
      <c r="AQO86" s="27"/>
      <c r="AQP86" s="27"/>
      <c r="AQQ86" s="28"/>
      <c r="AQR86" s="29"/>
      <c r="AQS86" s="30"/>
      <c r="AQT86" s="27"/>
      <c r="AQU86" s="27"/>
      <c r="AQV86" s="27"/>
      <c r="AQW86" s="28"/>
      <c r="AQX86" s="29"/>
      <c r="AQY86" s="30"/>
      <c r="AQZ86" s="27"/>
      <c r="ARA86" s="27"/>
      <c r="ARB86" s="27"/>
      <c r="ARC86" s="28"/>
      <c r="ARD86" s="29"/>
      <c r="ARE86" s="30"/>
      <c r="ARF86" s="27"/>
      <c r="ARG86" s="27"/>
      <c r="ARH86" s="27"/>
      <c r="ARI86" s="28"/>
      <c r="ARJ86" s="29"/>
      <c r="ARK86" s="30"/>
      <c r="ARL86" s="27"/>
      <c r="ARM86" s="27"/>
      <c r="ARN86" s="27"/>
      <c r="ARO86" s="28"/>
      <c r="ARP86" s="29"/>
      <c r="ARQ86" s="30"/>
      <c r="ARR86" s="27"/>
      <c r="ARS86" s="27"/>
      <c r="ART86" s="27"/>
      <c r="ARU86" s="28"/>
      <c r="ARV86" s="29"/>
      <c r="ARW86" s="30"/>
      <c r="ARX86" s="27"/>
      <c r="ARY86" s="27"/>
      <c r="ARZ86" s="27"/>
      <c r="ASA86" s="28"/>
      <c r="ASB86" s="29"/>
      <c r="ASC86" s="30"/>
      <c r="ASD86" s="27"/>
      <c r="ASE86" s="27"/>
      <c r="ASF86" s="27"/>
      <c r="ASG86" s="28"/>
      <c r="ASH86" s="29"/>
      <c r="ASI86" s="30"/>
      <c r="ASJ86" s="27"/>
      <c r="ASK86" s="27"/>
      <c r="ASL86" s="27"/>
      <c r="ASM86" s="28"/>
      <c r="ASN86" s="29"/>
      <c r="ASO86" s="30"/>
      <c r="ASP86" s="27"/>
      <c r="ASQ86" s="27"/>
      <c r="ASR86" s="27"/>
      <c r="ASS86" s="28"/>
      <c r="AST86" s="29"/>
      <c r="ASU86" s="30"/>
      <c r="ASV86" s="27"/>
      <c r="ASW86" s="27"/>
      <c r="ASX86" s="27"/>
      <c r="ASY86" s="28"/>
      <c r="ASZ86" s="29"/>
      <c r="ATA86" s="30"/>
      <c r="ATB86" s="27"/>
      <c r="ATC86" s="27"/>
      <c r="ATD86" s="27"/>
      <c r="ATE86" s="28"/>
      <c r="ATF86" s="29"/>
      <c r="ATG86" s="30"/>
      <c r="ATH86" s="27"/>
      <c r="ATI86" s="27"/>
      <c r="ATJ86" s="27"/>
      <c r="ATK86" s="28"/>
      <c r="ATL86" s="29"/>
      <c r="ATM86" s="30"/>
      <c r="ATN86" s="27"/>
      <c r="ATO86" s="27"/>
      <c r="ATP86" s="27"/>
      <c r="ATQ86" s="28"/>
      <c r="ATR86" s="29"/>
      <c r="ATS86" s="30"/>
      <c r="ATT86" s="27"/>
      <c r="ATU86" s="27"/>
      <c r="ATV86" s="27"/>
      <c r="ATW86" s="28"/>
      <c r="ATX86" s="29"/>
      <c r="ATY86" s="30"/>
      <c r="ATZ86" s="27"/>
      <c r="AUA86" s="27"/>
      <c r="AUB86" s="27"/>
      <c r="AUC86" s="28"/>
      <c r="AUD86" s="29"/>
      <c r="AUE86" s="30"/>
      <c r="AUF86" s="27"/>
      <c r="AUG86" s="27"/>
      <c r="AUH86" s="27"/>
      <c r="AUI86" s="28"/>
      <c r="AUJ86" s="29"/>
      <c r="AUK86" s="30"/>
      <c r="AUL86" s="27"/>
      <c r="AUM86" s="27"/>
      <c r="AUN86" s="27"/>
      <c r="AUO86" s="28"/>
      <c r="AUP86" s="29"/>
      <c r="AUQ86" s="30"/>
      <c r="AUR86" s="27"/>
      <c r="AUS86" s="27"/>
      <c r="AUT86" s="27"/>
      <c r="AUU86" s="28"/>
      <c r="AUV86" s="29"/>
      <c r="AUW86" s="30"/>
      <c r="AUX86" s="27"/>
      <c r="AUY86" s="27"/>
      <c r="AUZ86" s="27"/>
      <c r="AVA86" s="28"/>
      <c r="AVB86" s="29"/>
      <c r="AVC86" s="30"/>
      <c r="AVD86" s="27"/>
      <c r="AVE86" s="27"/>
      <c r="AVF86" s="27"/>
      <c r="AVG86" s="28"/>
      <c r="AVH86" s="29"/>
      <c r="AVI86" s="30"/>
      <c r="AVJ86" s="27"/>
      <c r="AVK86" s="27"/>
      <c r="AVL86" s="27"/>
      <c r="AVM86" s="28"/>
      <c r="AVN86" s="29"/>
      <c r="AVO86" s="30"/>
      <c r="AVP86" s="27"/>
      <c r="AVQ86" s="27"/>
      <c r="AVR86" s="27"/>
      <c r="AVS86" s="28"/>
      <c r="AVT86" s="29"/>
      <c r="AVU86" s="30"/>
      <c r="AVV86" s="27"/>
      <c r="AVW86" s="27"/>
      <c r="AVX86" s="27"/>
      <c r="AVY86" s="28"/>
      <c r="AVZ86" s="29"/>
      <c r="AWA86" s="30"/>
      <c r="AWB86" s="27"/>
      <c r="AWC86" s="27"/>
      <c r="AWD86" s="27"/>
      <c r="AWE86" s="28"/>
      <c r="AWF86" s="29"/>
      <c r="AWG86" s="30"/>
      <c r="AWH86" s="27"/>
      <c r="AWI86" s="27"/>
      <c r="AWJ86" s="27"/>
      <c r="AWK86" s="28"/>
      <c r="AWL86" s="29"/>
      <c r="AWM86" s="30"/>
      <c r="AWN86" s="27"/>
      <c r="AWO86" s="27"/>
      <c r="AWP86" s="27"/>
      <c r="AWQ86" s="28"/>
      <c r="AWR86" s="29"/>
      <c r="AWS86" s="30"/>
      <c r="AWT86" s="27"/>
      <c r="AWU86" s="27"/>
      <c r="AWV86" s="27"/>
      <c r="AWW86" s="28"/>
      <c r="AWX86" s="29"/>
      <c r="AWY86" s="30"/>
      <c r="AWZ86" s="27"/>
      <c r="AXA86" s="27"/>
      <c r="AXB86" s="27"/>
      <c r="AXC86" s="28"/>
      <c r="AXD86" s="29"/>
      <c r="AXE86" s="30"/>
      <c r="AXF86" s="27"/>
      <c r="AXG86" s="27"/>
      <c r="AXH86" s="27"/>
      <c r="AXI86" s="28"/>
      <c r="AXJ86" s="29"/>
      <c r="AXK86" s="30"/>
      <c r="AXL86" s="27"/>
      <c r="AXM86" s="27"/>
      <c r="AXN86" s="27"/>
      <c r="AXO86" s="28"/>
      <c r="AXP86" s="29"/>
      <c r="AXQ86" s="30"/>
      <c r="AXR86" s="27"/>
      <c r="AXS86" s="27"/>
      <c r="AXT86" s="27"/>
      <c r="AXU86" s="28"/>
      <c r="AXV86" s="29"/>
      <c r="AXW86" s="30"/>
      <c r="AXX86" s="27"/>
      <c r="AXY86" s="27"/>
      <c r="AXZ86" s="27"/>
      <c r="AYA86" s="28"/>
      <c r="AYB86" s="29"/>
      <c r="AYC86" s="30"/>
      <c r="AYD86" s="27"/>
      <c r="AYE86" s="27"/>
      <c r="AYF86" s="27"/>
      <c r="AYG86" s="28"/>
      <c r="AYH86" s="29"/>
      <c r="AYI86" s="30"/>
      <c r="AYJ86" s="27"/>
      <c r="AYK86" s="27"/>
      <c r="AYL86" s="27"/>
      <c r="AYM86" s="28"/>
      <c r="AYN86" s="29"/>
      <c r="AYO86" s="30"/>
      <c r="AYP86" s="27"/>
      <c r="AYQ86" s="27"/>
      <c r="AYR86" s="27"/>
      <c r="AYS86" s="28"/>
      <c r="AYT86" s="29"/>
      <c r="AYU86" s="30"/>
      <c r="AYV86" s="27"/>
      <c r="AYW86" s="27"/>
      <c r="AYX86" s="27"/>
      <c r="AYY86" s="28"/>
      <c r="AYZ86" s="29"/>
      <c r="AZA86" s="30"/>
      <c r="AZB86" s="27"/>
      <c r="AZC86" s="27"/>
      <c r="AZD86" s="27"/>
      <c r="AZE86" s="28"/>
      <c r="AZF86" s="29"/>
      <c r="AZG86" s="30"/>
      <c r="AZH86" s="27"/>
      <c r="AZI86" s="27"/>
      <c r="AZJ86" s="27"/>
      <c r="AZK86" s="28"/>
      <c r="AZL86" s="29"/>
      <c r="AZM86" s="30"/>
      <c r="AZN86" s="27"/>
      <c r="AZO86" s="27"/>
      <c r="AZP86" s="27"/>
      <c r="AZQ86" s="28"/>
      <c r="AZR86" s="29"/>
      <c r="AZS86" s="30"/>
      <c r="AZT86" s="27"/>
      <c r="AZU86" s="27"/>
      <c r="AZV86" s="27"/>
      <c r="AZW86" s="28"/>
      <c r="AZX86" s="29"/>
      <c r="AZY86" s="30"/>
      <c r="AZZ86" s="27"/>
      <c r="BAA86" s="27"/>
      <c r="BAB86" s="27"/>
      <c r="BAC86" s="28"/>
      <c r="BAD86" s="29"/>
      <c r="BAE86" s="30"/>
      <c r="BAF86" s="27"/>
      <c r="BAG86" s="27"/>
      <c r="BAH86" s="27"/>
      <c r="BAI86" s="28"/>
      <c r="BAJ86" s="29"/>
      <c r="BAK86" s="30"/>
      <c r="BAL86" s="27"/>
      <c r="BAM86" s="27"/>
      <c r="BAN86" s="27"/>
      <c r="BAO86" s="28"/>
      <c r="BAP86" s="29"/>
      <c r="BAQ86" s="30"/>
      <c r="BAR86" s="27"/>
      <c r="BAS86" s="27"/>
      <c r="BAT86" s="27"/>
      <c r="BAU86" s="28"/>
      <c r="BAV86" s="29"/>
      <c r="BAW86" s="30"/>
      <c r="BAX86" s="27"/>
      <c r="BAY86" s="27"/>
      <c r="BAZ86" s="27"/>
      <c r="BBA86" s="28"/>
      <c r="BBB86" s="29"/>
      <c r="BBC86" s="30"/>
      <c r="BBD86" s="27"/>
      <c r="BBE86" s="27"/>
      <c r="BBF86" s="27"/>
      <c r="BBG86" s="28"/>
      <c r="BBH86" s="29"/>
      <c r="BBI86" s="30"/>
      <c r="BBJ86" s="27"/>
      <c r="BBK86" s="27"/>
      <c r="BBL86" s="27"/>
      <c r="BBM86" s="28"/>
      <c r="BBN86" s="29"/>
      <c r="BBO86" s="30"/>
      <c r="BBP86" s="27"/>
      <c r="BBQ86" s="27"/>
      <c r="BBR86" s="27"/>
      <c r="BBS86" s="28"/>
      <c r="BBT86" s="29"/>
      <c r="BBU86" s="30"/>
      <c r="BBV86" s="27"/>
      <c r="BBW86" s="27"/>
      <c r="BBX86" s="27"/>
      <c r="BBY86" s="28"/>
      <c r="BBZ86" s="29"/>
      <c r="BCA86" s="30"/>
      <c r="BCB86" s="27"/>
      <c r="BCC86" s="27"/>
      <c r="BCD86" s="27"/>
      <c r="BCE86" s="28"/>
      <c r="BCF86" s="29"/>
      <c r="BCG86" s="30"/>
      <c r="BCH86" s="27"/>
      <c r="BCI86" s="27"/>
      <c r="BCJ86" s="27"/>
      <c r="BCK86" s="28"/>
      <c r="BCL86" s="29"/>
      <c r="BCM86" s="30"/>
      <c r="BCN86" s="27"/>
      <c r="BCO86" s="27"/>
      <c r="BCP86" s="27"/>
      <c r="BCQ86" s="28"/>
      <c r="BCR86" s="29"/>
      <c r="BCS86" s="30"/>
      <c r="BCT86" s="27"/>
      <c r="BCU86" s="27"/>
      <c r="BCV86" s="27"/>
      <c r="BCW86" s="28"/>
      <c r="BCX86" s="29"/>
      <c r="BCY86" s="30"/>
      <c r="BCZ86" s="27"/>
      <c r="BDA86" s="27"/>
      <c r="BDB86" s="27"/>
      <c r="BDC86" s="28"/>
      <c r="BDD86" s="29"/>
      <c r="BDE86" s="30"/>
      <c r="BDF86" s="27"/>
      <c r="BDG86" s="27"/>
      <c r="BDH86" s="27"/>
      <c r="BDI86" s="28"/>
      <c r="BDJ86" s="29"/>
      <c r="BDK86" s="30"/>
      <c r="BDL86" s="27"/>
      <c r="BDM86" s="27"/>
      <c r="BDN86" s="27"/>
      <c r="BDO86" s="28"/>
      <c r="BDP86" s="29"/>
      <c r="BDQ86" s="30"/>
      <c r="BDR86" s="27"/>
      <c r="BDS86" s="27"/>
      <c r="BDT86" s="27"/>
      <c r="BDU86" s="28"/>
      <c r="BDV86" s="29"/>
      <c r="BDW86" s="30"/>
      <c r="BDX86" s="27"/>
      <c r="BDY86" s="27"/>
      <c r="BDZ86" s="27"/>
      <c r="BEA86" s="28"/>
      <c r="BEB86" s="29"/>
      <c r="BEC86" s="30"/>
      <c r="BED86" s="27"/>
      <c r="BEE86" s="27"/>
      <c r="BEF86" s="27"/>
      <c r="BEG86" s="28"/>
      <c r="BEH86" s="29"/>
      <c r="BEI86" s="30"/>
      <c r="BEJ86" s="27"/>
      <c r="BEK86" s="27"/>
      <c r="BEL86" s="27"/>
      <c r="BEM86" s="28"/>
      <c r="BEN86" s="29"/>
      <c r="BEO86" s="30"/>
      <c r="BEP86" s="27"/>
      <c r="BEQ86" s="27"/>
      <c r="BER86" s="27"/>
      <c r="BES86" s="28"/>
      <c r="BET86" s="29"/>
      <c r="BEU86" s="30"/>
      <c r="BEV86" s="27"/>
      <c r="BEW86" s="27"/>
      <c r="BEX86" s="27"/>
      <c r="BEY86" s="28"/>
      <c r="BEZ86" s="29"/>
      <c r="BFA86" s="30"/>
      <c r="BFB86" s="27"/>
      <c r="BFC86" s="27"/>
      <c r="BFD86" s="27"/>
      <c r="BFE86" s="28"/>
      <c r="BFF86" s="29"/>
      <c r="BFG86" s="30"/>
      <c r="BFH86" s="27"/>
      <c r="BFI86" s="27"/>
      <c r="BFJ86" s="27"/>
      <c r="BFK86" s="28"/>
      <c r="BFL86" s="29"/>
      <c r="BFM86" s="30"/>
      <c r="BFN86" s="27"/>
      <c r="BFO86" s="27"/>
      <c r="BFP86" s="27"/>
      <c r="BFQ86" s="28"/>
      <c r="BFR86" s="29"/>
      <c r="BFS86" s="30"/>
      <c r="BFT86" s="27"/>
      <c r="BFU86" s="27"/>
      <c r="BFV86" s="27"/>
      <c r="BFW86" s="28"/>
      <c r="BFX86" s="29"/>
      <c r="BFY86" s="30"/>
      <c r="BFZ86" s="27"/>
      <c r="BGA86" s="27"/>
      <c r="BGB86" s="27"/>
      <c r="BGC86" s="28"/>
      <c r="BGD86" s="29"/>
      <c r="BGE86" s="30"/>
      <c r="BGF86" s="27"/>
      <c r="BGG86" s="27"/>
      <c r="BGH86" s="27"/>
      <c r="BGI86" s="28"/>
      <c r="BGJ86" s="29"/>
      <c r="BGK86" s="30"/>
      <c r="BGL86" s="27"/>
      <c r="BGM86" s="27"/>
      <c r="BGN86" s="27"/>
      <c r="BGO86" s="28"/>
      <c r="BGP86" s="29"/>
      <c r="BGQ86" s="30"/>
      <c r="BGR86" s="27"/>
      <c r="BGS86" s="27"/>
      <c r="BGT86" s="27"/>
      <c r="BGU86" s="28"/>
      <c r="BGV86" s="29"/>
      <c r="BGW86" s="30"/>
      <c r="BGX86" s="27"/>
      <c r="BGY86" s="27"/>
      <c r="BGZ86" s="27"/>
      <c r="BHA86" s="28"/>
      <c r="BHB86" s="29"/>
      <c r="BHC86" s="30"/>
      <c r="BHD86" s="27"/>
      <c r="BHE86" s="27"/>
      <c r="BHF86" s="27"/>
      <c r="BHG86" s="28"/>
      <c r="BHH86" s="29"/>
      <c r="BHI86" s="30"/>
      <c r="BHJ86" s="27"/>
      <c r="BHK86" s="27"/>
      <c r="BHL86" s="27"/>
      <c r="BHM86" s="28"/>
      <c r="BHN86" s="29"/>
      <c r="BHO86" s="30"/>
      <c r="BHP86" s="27"/>
      <c r="BHQ86" s="27"/>
      <c r="BHR86" s="27"/>
      <c r="BHS86" s="28"/>
      <c r="BHT86" s="29"/>
      <c r="BHU86" s="30"/>
      <c r="BHV86" s="27"/>
      <c r="BHW86" s="27"/>
      <c r="BHX86" s="27"/>
      <c r="BHY86" s="28"/>
      <c r="BHZ86" s="29"/>
      <c r="BIA86" s="30"/>
      <c r="BIB86" s="27"/>
      <c r="BIC86" s="27"/>
      <c r="BID86" s="27"/>
      <c r="BIE86" s="28"/>
      <c r="BIF86" s="29"/>
      <c r="BIG86" s="30"/>
      <c r="BIH86" s="27"/>
      <c r="BII86" s="27"/>
      <c r="BIJ86" s="27"/>
      <c r="BIK86" s="28"/>
      <c r="BIL86" s="29"/>
      <c r="BIM86" s="30"/>
      <c r="BIN86" s="27"/>
      <c r="BIO86" s="27"/>
      <c r="BIP86" s="27"/>
      <c r="BIQ86" s="28"/>
      <c r="BIR86" s="29"/>
      <c r="BIS86" s="30"/>
      <c r="BIT86" s="27"/>
      <c r="BIU86" s="27"/>
      <c r="BIV86" s="27"/>
      <c r="BIW86" s="28"/>
      <c r="BIX86" s="29"/>
      <c r="BIY86" s="30"/>
      <c r="BIZ86" s="27"/>
      <c r="BJA86" s="27"/>
      <c r="BJB86" s="27"/>
      <c r="BJC86" s="28"/>
      <c r="BJD86" s="29"/>
      <c r="BJE86" s="30"/>
      <c r="BJF86" s="27"/>
      <c r="BJG86" s="27"/>
      <c r="BJH86" s="27"/>
      <c r="BJI86" s="28"/>
      <c r="BJJ86" s="29"/>
      <c r="BJK86" s="30"/>
      <c r="BJL86" s="27"/>
      <c r="BJM86" s="27"/>
      <c r="BJN86" s="27"/>
      <c r="BJO86" s="28"/>
      <c r="BJP86" s="29"/>
      <c r="BJQ86" s="30"/>
      <c r="BJR86" s="27"/>
      <c r="BJS86" s="27"/>
      <c r="BJT86" s="27"/>
      <c r="BJU86" s="28"/>
      <c r="BJV86" s="29"/>
      <c r="BJW86" s="30"/>
      <c r="BJX86" s="27"/>
      <c r="BJY86" s="27"/>
      <c r="BJZ86" s="27"/>
      <c r="BKA86" s="28"/>
      <c r="BKB86" s="29"/>
      <c r="BKC86" s="30"/>
      <c r="BKD86" s="27"/>
      <c r="BKE86" s="27"/>
      <c r="BKF86" s="27"/>
      <c r="BKG86" s="28"/>
      <c r="BKH86" s="29"/>
      <c r="BKI86" s="30"/>
      <c r="BKJ86" s="27"/>
      <c r="BKK86" s="27"/>
      <c r="BKL86" s="27"/>
      <c r="BKM86" s="28"/>
      <c r="BKN86" s="29"/>
      <c r="BKO86" s="30"/>
      <c r="BKP86" s="27"/>
      <c r="BKQ86" s="27"/>
      <c r="BKR86" s="27"/>
      <c r="BKS86" s="28"/>
      <c r="BKT86" s="29"/>
      <c r="BKU86" s="30"/>
      <c r="BKV86" s="27"/>
      <c r="BKW86" s="27"/>
      <c r="BKX86" s="27"/>
      <c r="BKY86" s="28"/>
      <c r="BKZ86" s="29"/>
      <c r="BLA86" s="30"/>
      <c r="BLB86" s="27"/>
      <c r="BLC86" s="27"/>
      <c r="BLD86" s="27"/>
      <c r="BLE86" s="28"/>
      <c r="BLF86" s="29"/>
      <c r="BLG86" s="30"/>
      <c r="BLH86" s="27"/>
      <c r="BLI86" s="27"/>
      <c r="BLJ86" s="27"/>
      <c r="BLK86" s="28"/>
      <c r="BLL86" s="29"/>
      <c r="BLM86" s="30"/>
      <c r="BLN86" s="27"/>
      <c r="BLO86" s="27"/>
      <c r="BLP86" s="27"/>
      <c r="BLQ86" s="28"/>
      <c r="BLR86" s="29"/>
      <c r="BLS86" s="30"/>
      <c r="BLT86" s="27"/>
      <c r="BLU86" s="27"/>
      <c r="BLV86" s="27"/>
      <c r="BLW86" s="28"/>
      <c r="BLX86" s="29"/>
      <c r="BLY86" s="30"/>
      <c r="BLZ86" s="27"/>
      <c r="BMA86" s="27"/>
      <c r="BMB86" s="27"/>
      <c r="BMC86" s="28"/>
      <c r="BMD86" s="29"/>
      <c r="BME86" s="30"/>
      <c r="BMF86" s="27"/>
      <c r="BMG86" s="27"/>
      <c r="BMH86" s="27"/>
      <c r="BMI86" s="28"/>
      <c r="BMJ86" s="29"/>
      <c r="BMK86" s="30"/>
      <c r="BML86" s="27"/>
      <c r="BMM86" s="27"/>
      <c r="BMN86" s="27"/>
      <c r="BMO86" s="28"/>
      <c r="BMP86" s="29"/>
      <c r="BMQ86" s="30"/>
      <c r="BMR86" s="27"/>
      <c r="BMS86" s="27"/>
      <c r="BMT86" s="27"/>
      <c r="BMU86" s="28"/>
      <c r="BMV86" s="29"/>
      <c r="BMW86" s="30"/>
      <c r="BMX86" s="27"/>
      <c r="BMY86" s="27"/>
      <c r="BMZ86" s="27"/>
      <c r="BNA86" s="28"/>
      <c r="BNB86" s="29"/>
      <c r="BNC86" s="30"/>
      <c r="BND86" s="27"/>
      <c r="BNE86" s="27"/>
      <c r="BNF86" s="27"/>
      <c r="BNG86" s="28"/>
      <c r="BNH86" s="29"/>
      <c r="BNI86" s="30"/>
      <c r="BNJ86" s="27"/>
      <c r="BNK86" s="27"/>
      <c r="BNL86" s="27"/>
      <c r="BNM86" s="28"/>
      <c r="BNN86" s="29"/>
      <c r="BNO86" s="30"/>
      <c r="BNP86" s="27"/>
      <c r="BNQ86" s="27"/>
      <c r="BNR86" s="27"/>
      <c r="BNS86" s="28"/>
      <c r="BNT86" s="29"/>
      <c r="BNU86" s="30"/>
      <c r="BNV86" s="27"/>
      <c r="BNW86" s="27"/>
      <c r="BNX86" s="27"/>
      <c r="BNY86" s="28"/>
      <c r="BNZ86" s="29"/>
      <c r="BOA86" s="30"/>
      <c r="BOB86" s="27"/>
      <c r="BOC86" s="27"/>
      <c r="BOD86" s="27"/>
      <c r="BOE86" s="28"/>
      <c r="BOF86" s="29"/>
      <c r="BOG86" s="30"/>
      <c r="BOH86" s="27"/>
      <c r="BOI86" s="27"/>
      <c r="BOJ86" s="27"/>
      <c r="BOK86" s="28"/>
      <c r="BOL86" s="29"/>
      <c r="BOM86" s="30"/>
      <c r="BON86" s="27"/>
      <c r="BOO86" s="27"/>
      <c r="BOP86" s="27"/>
      <c r="BOQ86" s="28"/>
      <c r="BOR86" s="29"/>
      <c r="BOS86" s="30"/>
      <c r="BOT86" s="27"/>
      <c r="BOU86" s="27"/>
      <c r="BOV86" s="27"/>
      <c r="BOW86" s="28"/>
      <c r="BOX86" s="29"/>
      <c r="BOY86" s="30"/>
      <c r="BOZ86" s="27"/>
      <c r="BPA86" s="27"/>
      <c r="BPB86" s="27"/>
      <c r="BPC86" s="28"/>
      <c r="BPD86" s="29"/>
      <c r="BPE86" s="30"/>
      <c r="BPF86" s="27"/>
      <c r="BPG86" s="27"/>
      <c r="BPH86" s="27"/>
      <c r="BPI86" s="28"/>
      <c r="BPJ86" s="29"/>
      <c r="BPK86" s="30"/>
      <c r="BPL86" s="27"/>
      <c r="BPM86" s="27"/>
      <c r="BPN86" s="27"/>
      <c r="BPO86" s="28"/>
      <c r="BPP86" s="29"/>
      <c r="BPQ86" s="30"/>
      <c r="BPR86" s="27"/>
      <c r="BPS86" s="27"/>
      <c r="BPT86" s="27"/>
      <c r="BPU86" s="28"/>
      <c r="BPV86" s="29"/>
      <c r="BPW86" s="30"/>
      <c r="BPX86" s="27"/>
      <c r="BPY86" s="27"/>
      <c r="BPZ86" s="27"/>
      <c r="BQA86" s="28"/>
      <c r="BQB86" s="29"/>
      <c r="BQC86" s="30"/>
      <c r="BQD86" s="27"/>
      <c r="BQE86" s="27"/>
      <c r="BQF86" s="27"/>
      <c r="BQG86" s="28"/>
      <c r="BQH86" s="29"/>
      <c r="BQI86" s="30"/>
      <c r="BQJ86" s="27"/>
      <c r="BQK86" s="27"/>
      <c r="BQL86" s="27"/>
      <c r="BQM86" s="28"/>
      <c r="BQN86" s="29"/>
      <c r="BQO86" s="30"/>
      <c r="BQP86" s="27"/>
      <c r="BQQ86" s="27"/>
      <c r="BQR86" s="27"/>
      <c r="BQS86" s="28"/>
      <c r="BQT86" s="29"/>
      <c r="BQU86" s="30"/>
      <c r="BQV86" s="27"/>
      <c r="BQW86" s="27"/>
      <c r="BQX86" s="27"/>
      <c r="BQY86" s="28"/>
      <c r="BQZ86" s="29"/>
      <c r="BRA86" s="30"/>
      <c r="BRB86" s="27"/>
      <c r="BRC86" s="27"/>
      <c r="BRD86" s="27"/>
      <c r="BRE86" s="28"/>
      <c r="BRF86" s="29"/>
      <c r="BRG86" s="30"/>
      <c r="BRH86" s="27"/>
      <c r="BRI86" s="27"/>
      <c r="BRJ86" s="27"/>
      <c r="BRK86" s="28"/>
      <c r="BRL86" s="29"/>
      <c r="BRM86" s="30"/>
      <c r="BRN86" s="27"/>
      <c r="BRO86" s="27"/>
      <c r="BRP86" s="27"/>
      <c r="BRQ86" s="28"/>
      <c r="BRR86" s="29"/>
      <c r="BRS86" s="30"/>
      <c r="BRT86" s="27"/>
      <c r="BRU86" s="27"/>
      <c r="BRV86" s="27"/>
      <c r="BRW86" s="28"/>
      <c r="BRX86" s="29"/>
      <c r="BRY86" s="30"/>
      <c r="BRZ86" s="27"/>
      <c r="BSA86" s="27"/>
      <c r="BSB86" s="27"/>
      <c r="BSC86" s="28"/>
      <c r="BSD86" s="29"/>
      <c r="BSE86" s="30"/>
      <c r="BSF86" s="27"/>
      <c r="BSG86" s="27"/>
      <c r="BSH86" s="27"/>
      <c r="BSI86" s="28"/>
      <c r="BSJ86" s="29"/>
      <c r="BSK86" s="30"/>
      <c r="BSL86" s="27"/>
      <c r="BSM86" s="27"/>
      <c r="BSN86" s="27"/>
      <c r="BSO86" s="28"/>
      <c r="BSP86" s="29"/>
      <c r="BSQ86" s="30"/>
      <c r="BSR86" s="27"/>
      <c r="BSS86" s="27"/>
      <c r="BST86" s="27"/>
      <c r="BSU86" s="28"/>
      <c r="BSV86" s="29"/>
      <c r="BSW86" s="30"/>
      <c r="BSX86" s="27"/>
      <c r="BSY86" s="27"/>
      <c r="BSZ86" s="27"/>
      <c r="BTA86" s="28"/>
      <c r="BTB86" s="29"/>
      <c r="BTC86" s="30"/>
      <c r="BTD86" s="27"/>
      <c r="BTE86" s="27"/>
      <c r="BTF86" s="27"/>
      <c r="BTG86" s="28"/>
      <c r="BTH86" s="29"/>
      <c r="BTI86" s="30"/>
      <c r="BTJ86" s="27"/>
      <c r="BTK86" s="27"/>
      <c r="BTL86" s="27"/>
      <c r="BTM86" s="28"/>
      <c r="BTN86" s="29"/>
      <c r="BTO86" s="30"/>
      <c r="BTP86" s="27"/>
      <c r="BTQ86" s="27"/>
      <c r="BTR86" s="27"/>
      <c r="BTS86" s="28"/>
      <c r="BTT86" s="29"/>
      <c r="BTU86" s="30"/>
      <c r="BTV86" s="27"/>
      <c r="BTW86" s="27"/>
      <c r="BTX86" s="27"/>
      <c r="BTY86" s="28"/>
      <c r="BTZ86" s="29"/>
      <c r="BUA86" s="30"/>
      <c r="BUB86" s="27"/>
      <c r="BUC86" s="27"/>
      <c r="BUD86" s="27"/>
      <c r="BUE86" s="28"/>
      <c r="BUF86" s="29"/>
      <c r="BUG86" s="30"/>
      <c r="BUH86" s="27"/>
      <c r="BUI86" s="27"/>
      <c r="BUJ86" s="27"/>
      <c r="BUK86" s="28"/>
      <c r="BUL86" s="29"/>
      <c r="BUM86" s="30"/>
      <c r="BUN86" s="27"/>
      <c r="BUO86" s="27"/>
      <c r="BUP86" s="27"/>
      <c r="BUQ86" s="28"/>
      <c r="BUR86" s="29"/>
      <c r="BUS86" s="30"/>
      <c r="BUT86" s="27"/>
      <c r="BUU86" s="27"/>
      <c r="BUV86" s="27"/>
      <c r="BUW86" s="28"/>
      <c r="BUX86" s="29"/>
      <c r="BUY86" s="30"/>
      <c r="BUZ86" s="27"/>
      <c r="BVA86" s="27"/>
      <c r="BVB86" s="27"/>
      <c r="BVC86" s="28"/>
      <c r="BVD86" s="29"/>
      <c r="BVE86" s="30"/>
      <c r="BVF86" s="27"/>
      <c r="BVG86" s="27"/>
      <c r="BVH86" s="27"/>
      <c r="BVI86" s="28"/>
      <c r="BVJ86" s="29"/>
      <c r="BVK86" s="30"/>
      <c r="BVL86" s="27"/>
      <c r="BVM86" s="27"/>
      <c r="BVN86" s="27"/>
      <c r="BVO86" s="28"/>
      <c r="BVP86" s="29"/>
      <c r="BVQ86" s="30"/>
      <c r="BVR86" s="27"/>
      <c r="BVS86" s="27"/>
      <c r="BVT86" s="27"/>
      <c r="BVU86" s="28"/>
      <c r="BVV86" s="29"/>
      <c r="BVW86" s="30"/>
      <c r="BVX86" s="27"/>
      <c r="BVY86" s="27"/>
      <c r="BVZ86" s="27"/>
      <c r="BWA86" s="28"/>
      <c r="BWB86" s="29"/>
      <c r="BWC86" s="30"/>
      <c r="BWD86" s="27"/>
      <c r="BWE86" s="27"/>
      <c r="BWF86" s="27"/>
      <c r="BWG86" s="28"/>
      <c r="BWH86" s="29"/>
      <c r="BWI86" s="30"/>
      <c r="BWJ86" s="27"/>
      <c r="BWK86" s="27"/>
      <c r="BWL86" s="27"/>
      <c r="BWM86" s="28"/>
      <c r="BWN86" s="29"/>
      <c r="BWO86" s="30"/>
      <c r="BWP86" s="27"/>
      <c r="BWQ86" s="27"/>
      <c r="BWR86" s="27"/>
      <c r="BWS86" s="28"/>
      <c r="BWT86" s="29"/>
      <c r="BWU86" s="30"/>
      <c r="BWV86" s="27"/>
      <c r="BWW86" s="27"/>
      <c r="BWX86" s="27"/>
      <c r="BWY86" s="28"/>
      <c r="BWZ86" s="29"/>
      <c r="BXA86" s="30"/>
      <c r="BXB86" s="27"/>
      <c r="BXC86" s="27"/>
      <c r="BXD86" s="27"/>
      <c r="BXE86" s="28"/>
      <c r="BXF86" s="29"/>
      <c r="BXG86" s="30"/>
      <c r="BXH86" s="27"/>
      <c r="BXI86" s="27"/>
      <c r="BXJ86" s="27"/>
      <c r="BXK86" s="28"/>
      <c r="BXL86" s="29"/>
      <c r="BXM86" s="30"/>
      <c r="BXN86" s="27"/>
      <c r="BXO86" s="27"/>
      <c r="BXP86" s="27"/>
      <c r="BXQ86" s="28"/>
      <c r="BXR86" s="29"/>
      <c r="BXS86" s="30"/>
      <c r="BXT86" s="27"/>
      <c r="BXU86" s="27"/>
      <c r="BXV86" s="27"/>
      <c r="BXW86" s="28"/>
      <c r="BXX86" s="29"/>
      <c r="BXY86" s="30"/>
      <c r="BXZ86" s="27"/>
      <c r="BYA86" s="27"/>
      <c r="BYB86" s="27"/>
      <c r="BYC86" s="28"/>
      <c r="BYD86" s="29"/>
      <c r="BYE86" s="30"/>
      <c r="BYF86" s="27"/>
      <c r="BYG86" s="27"/>
      <c r="BYH86" s="27"/>
      <c r="BYI86" s="28"/>
      <c r="BYJ86" s="29"/>
      <c r="BYK86" s="30"/>
      <c r="BYL86" s="27"/>
      <c r="BYM86" s="27"/>
      <c r="BYN86" s="27"/>
      <c r="BYO86" s="28"/>
      <c r="BYP86" s="29"/>
      <c r="BYQ86" s="30"/>
      <c r="BYR86" s="27"/>
      <c r="BYS86" s="27"/>
      <c r="BYT86" s="27"/>
      <c r="BYU86" s="28"/>
      <c r="BYV86" s="29"/>
      <c r="BYW86" s="30"/>
      <c r="BYX86" s="27"/>
      <c r="BYY86" s="27"/>
      <c r="BYZ86" s="27"/>
      <c r="BZA86" s="28"/>
      <c r="BZB86" s="29"/>
      <c r="BZC86" s="30"/>
      <c r="BZD86" s="27"/>
      <c r="BZE86" s="27"/>
      <c r="BZF86" s="27"/>
      <c r="BZG86" s="28"/>
      <c r="BZH86" s="29"/>
      <c r="BZI86" s="30"/>
      <c r="BZJ86" s="27"/>
      <c r="BZK86" s="27"/>
      <c r="BZL86" s="27"/>
      <c r="BZM86" s="28"/>
      <c r="BZN86" s="29"/>
      <c r="BZO86" s="30"/>
      <c r="BZP86" s="27"/>
      <c r="BZQ86" s="27"/>
      <c r="BZR86" s="27"/>
      <c r="BZS86" s="28"/>
      <c r="BZT86" s="29"/>
      <c r="BZU86" s="30"/>
      <c r="BZV86" s="27"/>
      <c r="BZW86" s="27"/>
      <c r="BZX86" s="27"/>
      <c r="BZY86" s="28"/>
      <c r="BZZ86" s="29"/>
      <c r="CAA86" s="30"/>
      <c r="CAB86" s="27"/>
      <c r="CAC86" s="27"/>
      <c r="CAD86" s="27"/>
      <c r="CAE86" s="28"/>
      <c r="CAF86" s="29"/>
      <c r="CAG86" s="30"/>
      <c r="CAH86" s="27"/>
      <c r="CAI86" s="27"/>
      <c r="CAJ86" s="27"/>
      <c r="CAK86" s="28"/>
      <c r="CAL86" s="29"/>
      <c r="CAM86" s="30"/>
      <c r="CAN86" s="27"/>
      <c r="CAO86" s="27"/>
      <c r="CAP86" s="27"/>
      <c r="CAQ86" s="28"/>
      <c r="CAR86" s="29"/>
      <c r="CAS86" s="30"/>
      <c r="CAT86" s="27"/>
      <c r="CAU86" s="27"/>
      <c r="CAV86" s="27"/>
      <c r="CAW86" s="28"/>
      <c r="CAX86" s="29"/>
      <c r="CAY86" s="30"/>
      <c r="CAZ86" s="27"/>
      <c r="CBA86" s="27"/>
      <c r="CBB86" s="27"/>
      <c r="CBC86" s="28"/>
      <c r="CBD86" s="29"/>
      <c r="CBE86" s="30"/>
      <c r="CBF86" s="27"/>
      <c r="CBG86" s="27"/>
      <c r="CBH86" s="27"/>
      <c r="CBI86" s="28"/>
      <c r="CBJ86" s="29"/>
      <c r="CBK86" s="30"/>
      <c r="CBL86" s="27"/>
      <c r="CBM86" s="27"/>
      <c r="CBN86" s="27"/>
      <c r="CBO86" s="28"/>
      <c r="CBP86" s="29"/>
      <c r="CBQ86" s="30"/>
      <c r="CBR86" s="27"/>
      <c r="CBS86" s="27"/>
      <c r="CBT86" s="27"/>
      <c r="CBU86" s="28"/>
      <c r="CBV86" s="29"/>
      <c r="CBW86" s="30"/>
      <c r="CBX86" s="27"/>
      <c r="CBY86" s="27"/>
      <c r="CBZ86" s="27"/>
      <c r="CCA86" s="28"/>
      <c r="CCB86" s="29"/>
      <c r="CCC86" s="30"/>
      <c r="CCD86" s="27"/>
      <c r="CCE86" s="27"/>
      <c r="CCF86" s="27"/>
      <c r="CCG86" s="28"/>
      <c r="CCH86" s="29"/>
      <c r="CCI86" s="30"/>
      <c r="CCJ86" s="27"/>
      <c r="CCK86" s="27"/>
      <c r="CCL86" s="27"/>
      <c r="CCM86" s="28"/>
      <c r="CCN86" s="29"/>
      <c r="CCO86" s="30"/>
      <c r="CCP86" s="27"/>
      <c r="CCQ86" s="27"/>
      <c r="CCR86" s="27"/>
      <c r="CCS86" s="28"/>
      <c r="CCT86" s="29"/>
      <c r="CCU86" s="30"/>
      <c r="CCV86" s="27"/>
      <c r="CCW86" s="27"/>
      <c r="CCX86" s="27"/>
      <c r="CCY86" s="28"/>
      <c r="CCZ86" s="29"/>
      <c r="CDA86" s="30"/>
      <c r="CDB86" s="27"/>
      <c r="CDC86" s="27"/>
      <c r="CDD86" s="27"/>
      <c r="CDE86" s="28"/>
      <c r="CDF86" s="29"/>
      <c r="CDG86" s="30"/>
      <c r="CDH86" s="27"/>
      <c r="CDI86" s="27"/>
      <c r="CDJ86" s="27"/>
      <c r="CDK86" s="28"/>
      <c r="CDL86" s="29"/>
      <c r="CDM86" s="30"/>
      <c r="CDN86" s="27"/>
      <c r="CDO86" s="27"/>
      <c r="CDP86" s="27"/>
      <c r="CDQ86" s="28"/>
      <c r="CDR86" s="29"/>
      <c r="CDS86" s="30"/>
      <c r="CDT86" s="27"/>
      <c r="CDU86" s="27"/>
      <c r="CDV86" s="27"/>
      <c r="CDW86" s="28"/>
      <c r="CDX86" s="29"/>
      <c r="CDY86" s="30"/>
      <c r="CDZ86" s="27"/>
      <c r="CEA86" s="27"/>
      <c r="CEB86" s="27"/>
      <c r="CEC86" s="28"/>
      <c r="CED86" s="29"/>
      <c r="CEE86" s="30"/>
      <c r="CEF86" s="27"/>
      <c r="CEG86" s="27"/>
      <c r="CEH86" s="27"/>
      <c r="CEI86" s="28"/>
      <c r="CEJ86" s="29"/>
      <c r="CEK86" s="30"/>
      <c r="CEL86" s="27"/>
      <c r="CEM86" s="27"/>
      <c r="CEN86" s="27"/>
      <c r="CEO86" s="28"/>
      <c r="CEP86" s="29"/>
      <c r="CEQ86" s="30"/>
      <c r="CER86" s="27"/>
      <c r="CES86" s="27"/>
      <c r="CET86" s="27"/>
      <c r="CEU86" s="28"/>
      <c r="CEV86" s="29"/>
      <c r="CEW86" s="30"/>
      <c r="CEX86" s="27"/>
      <c r="CEY86" s="27"/>
      <c r="CEZ86" s="27"/>
      <c r="CFA86" s="28"/>
      <c r="CFB86" s="29"/>
      <c r="CFC86" s="30"/>
      <c r="CFD86" s="27"/>
      <c r="CFE86" s="27"/>
      <c r="CFF86" s="27"/>
      <c r="CFG86" s="28"/>
      <c r="CFH86" s="29"/>
      <c r="CFI86" s="30"/>
      <c r="CFJ86" s="27"/>
      <c r="CFK86" s="27"/>
      <c r="CFL86" s="27"/>
      <c r="CFM86" s="28"/>
      <c r="CFN86" s="29"/>
      <c r="CFO86" s="30"/>
      <c r="CFP86" s="27"/>
      <c r="CFQ86" s="27"/>
      <c r="CFR86" s="27"/>
      <c r="CFS86" s="28"/>
      <c r="CFT86" s="29"/>
      <c r="CFU86" s="30"/>
      <c r="CFV86" s="27"/>
      <c r="CFW86" s="27"/>
      <c r="CFX86" s="27"/>
      <c r="CFY86" s="28"/>
      <c r="CFZ86" s="29"/>
      <c r="CGA86" s="30"/>
      <c r="CGB86" s="27"/>
      <c r="CGC86" s="27"/>
      <c r="CGD86" s="27"/>
      <c r="CGE86" s="28"/>
      <c r="CGF86" s="29"/>
      <c r="CGG86" s="30"/>
      <c r="CGH86" s="27"/>
      <c r="CGI86" s="27"/>
      <c r="CGJ86" s="27"/>
      <c r="CGK86" s="28"/>
      <c r="CGL86" s="29"/>
      <c r="CGM86" s="30"/>
      <c r="CGN86" s="27"/>
      <c r="CGO86" s="27"/>
      <c r="CGP86" s="27"/>
      <c r="CGQ86" s="28"/>
      <c r="CGR86" s="29"/>
      <c r="CGS86" s="30"/>
      <c r="CGT86" s="27"/>
      <c r="CGU86" s="27"/>
      <c r="CGV86" s="27"/>
      <c r="CGW86" s="28"/>
      <c r="CGX86" s="29"/>
      <c r="CGY86" s="30"/>
      <c r="CGZ86" s="27"/>
      <c r="CHA86" s="27"/>
      <c r="CHB86" s="27"/>
      <c r="CHC86" s="28"/>
      <c r="CHD86" s="29"/>
      <c r="CHE86" s="30"/>
      <c r="CHF86" s="27"/>
      <c r="CHG86" s="27"/>
      <c r="CHH86" s="27"/>
      <c r="CHI86" s="28"/>
      <c r="CHJ86" s="29"/>
      <c r="CHK86" s="30"/>
      <c r="CHL86" s="27"/>
      <c r="CHM86" s="27"/>
      <c r="CHN86" s="27"/>
      <c r="CHO86" s="28"/>
      <c r="CHP86" s="29"/>
      <c r="CHQ86" s="30"/>
      <c r="CHR86" s="27"/>
      <c r="CHS86" s="27"/>
      <c r="CHT86" s="27"/>
      <c r="CHU86" s="28"/>
      <c r="CHV86" s="29"/>
      <c r="CHW86" s="30"/>
      <c r="CHX86" s="27"/>
      <c r="CHY86" s="27"/>
      <c r="CHZ86" s="27"/>
      <c r="CIA86" s="28"/>
      <c r="CIB86" s="29"/>
      <c r="CIC86" s="30"/>
      <c r="CID86" s="27"/>
      <c r="CIE86" s="27"/>
      <c r="CIF86" s="27"/>
      <c r="CIG86" s="28"/>
      <c r="CIH86" s="29"/>
      <c r="CII86" s="30"/>
      <c r="CIJ86" s="27"/>
      <c r="CIK86" s="27"/>
      <c r="CIL86" s="27"/>
      <c r="CIM86" s="28"/>
      <c r="CIN86" s="29"/>
      <c r="CIO86" s="30"/>
      <c r="CIP86" s="27"/>
      <c r="CIQ86" s="27"/>
      <c r="CIR86" s="27"/>
      <c r="CIS86" s="28"/>
      <c r="CIT86" s="29"/>
      <c r="CIU86" s="30"/>
      <c r="CIV86" s="27"/>
      <c r="CIW86" s="27"/>
      <c r="CIX86" s="27"/>
      <c r="CIY86" s="28"/>
      <c r="CIZ86" s="29"/>
      <c r="CJA86" s="30"/>
      <c r="CJB86" s="27"/>
      <c r="CJC86" s="27"/>
      <c r="CJD86" s="27"/>
      <c r="CJE86" s="28"/>
      <c r="CJF86" s="29"/>
      <c r="CJG86" s="30"/>
      <c r="CJH86" s="27"/>
      <c r="CJI86" s="27"/>
      <c r="CJJ86" s="27"/>
      <c r="CJK86" s="28"/>
      <c r="CJL86" s="29"/>
      <c r="CJM86" s="30"/>
      <c r="CJN86" s="27"/>
      <c r="CJO86" s="27"/>
      <c r="CJP86" s="27"/>
      <c r="CJQ86" s="28"/>
      <c r="CJR86" s="29"/>
      <c r="CJS86" s="30"/>
      <c r="CJT86" s="27"/>
      <c r="CJU86" s="27"/>
      <c r="CJV86" s="27"/>
      <c r="CJW86" s="28"/>
      <c r="CJX86" s="29"/>
      <c r="CJY86" s="30"/>
      <c r="CJZ86" s="27"/>
      <c r="CKA86" s="27"/>
      <c r="CKB86" s="27"/>
      <c r="CKC86" s="28"/>
      <c r="CKD86" s="29"/>
      <c r="CKE86" s="30"/>
      <c r="CKF86" s="27"/>
      <c r="CKG86" s="27"/>
      <c r="CKH86" s="27"/>
      <c r="CKI86" s="28"/>
      <c r="CKJ86" s="29"/>
      <c r="CKK86" s="30"/>
      <c r="CKL86" s="27"/>
      <c r="CKM86" s="27"/>
      <c r="CKN86" s="27"/>
      <c r="CKO86" s="28"/>
      <c r="CKP86" s="29"/>
      <c r="CKQ86" s="30"/>
      <c r="CKR86" s="27"/>
      <c r="CKS86" s="27"/>
      <c r="CKT86" s="27"/>
      <c r="CKU86" s="28"/>
      <c r="CKV86" s="29"/>
      <c r="CKW86" s="30"/>
      <c r="CKX86" s="27"/>
      <c r="CKY86" s="27"/>
      <c r="CKZ86" s="27"/>
      <c r="CLA86" s="28"/>
      <c r="CLB86" s="29"/>
      <c r="CLC86" s="30"/>
      <c r="CLD86" s="27"/>
      <c r="CLE86" s="27"/>
      <c r="CLF86" s="27"/>
      <c r="CLG86" s="28"/>
      <c r="CLH86" s="29"/>
      <c r="CLI86" s="30"/>
      <c r="CLJ86" s="27"/>
      <c r="CLK86" s="27"/>
      <c r="CLL86" s="27"/>
      <c r="CLM86" s="28"/>
      <c r="CLN86" s="29"/>
      <c r="CLO86" s="30"/>
      <c r="CLP86" s="27"/>
      <c r="CLQ86" s="27"/>
      <c r="CLR86" s="27"/>
      <c r="CLS86" s="28"/>
      <c r="CLT86" s="29"/>
      <c r="CLU86" s="30"/>
      <c r="CLV86" s="27"/>
      <c r="CLW86" s="27"/>
      <c r="CLX86" s="27"/>
      <c r="CLY86" s="28"/>
      <c r="CLZ86" s="29"/>
      <c r="CMA86" s="30"/>
      <c r="CMB86" s="27"/>
      <c r="CMC86" s="27"/>
      <c r="CMD86" s="27"/>
      <c r="CME86" s="28"/>
      <c r="CMF86" s="29"/>
      <c r="CMG86" s="30"/>
      <c r="CMH86" s="27"/>
      <c r="CMI86" s="27"/>
      <c r="CMJ86" s="27"/>
      <c r="CMK86" s="28"/>
      <c r="CML86" s="29"/>
      <c r="CMM86" s="30"/>
      <c r="CMN86" s="27"/>
      <c r="CMO86" s="27"/>
      <c r="CMP86" s="27"/>
      <c r="CMQ86" s="28"/>
      <c r="CMR86" s="29"/>
      <c r="CMS86" s="30"/>
      <c r="CMT86" s="27"/>
      <c r="CMU86" s="27"/>
      <c r="CMV86" s="27"/>
      <c r="CMW86" s="28"/>
      <c r="CMX86" s="29"/>
      <c r="CMY86" s="30"/>
      <c r="CMZ86" s="27"/>
      <c r="CNA86" s="27"/>
      <c r="CNB86" s="27"/>
      <c r="CNC86" s="28"/>
      <c r="CND86" s="29"/>
      <c r="CNE86" s="30"/>
      <c r="CNF86" s="27"/>
      <c r="CNG86" s="27"/>
      <c r="CNH86" s="27"/>
      <c r="CNI86" s="28"/>
      <c r="CNJ86" s="29"/>
      <c r="CNK86" s="30"/>
      <c r="CNL86" s="27"/>
      <c r="CNM86" s="27"/>
      <c r="CNN86" s="27"/>
      <c r="CNO86" s="28"/>
      <c r="CNP86" s="29"/>
      <c r="CNQ86" s="30"/>
      <c r="CNR86" s="27"/>
      <c r="CNS86" s="27"/>
      <c r="CNT86" s="27"/>
      <c r="CNU86" s="28"/>
      <c r="CNV86" s="29"/>
      <c r="CNW86" s="30"/>
      <c r="CNX86" s="27"/>
      <c r="CNY86" s="27"/>
      <c r="CNZ86" s="27"/>
      <c r="COA86" s="28"/>
      <c r="COB86" s="29"/>
      <c r="COC86" s="30"/>
      <c r="COD86" s="27"/>
      <c r="COE86" s="27"/>
      <c r="COF86" s="27"/>
      <c r="COG86" s="28"/>
      <c r="COH86" s="29"/>
      <c r="COI86" s="30"/>
      <c r="COJ86" s="27"/>
      <c r="COK86" s="27"/>
      <c r="COL86" s="27"/>
      <c r="COM86" s="28"/>
      <c r="CON86" s="29"/>
      <c r="COO86" s="30"/>
      <c r="COP86" s="27"/>
      <c r="COQ86" s="27"/>
      <c r="COR86" s="27"/>
      <c r="COS86" s="28"/>
      <c r="COT86" s="29"/>
      <c r="COU86" s="30"/>
      <c r="COV86" s="27"/>
      <c r="COW86" s="27"/>
      <c r="COX86" s="27"/>
      <c r="COY86" s="28"/>
      <c r="COZ86" s="29"/>
      <c r="CPA86" s="30"/>
      <c r="CPB86" s="27"/>
      <c r="CPC86" s="27"/>
      <c r="CPD86" s="27"/>
      <c r="CPE86" s="28"/>
      <c r="CPF86" s="29"/>
      <c r="CPG86" s="30"/>
      <c r="CPH86" s="27"/>
      <c r="CPI86" s="27"/>
      <c r="CPJ86" s="27"/>
      <c r="CPK86" s="28"/>
      <c r="CPL86" s="29"/>
      <c r="CPM86" s="30"/>
      <c r="CPN86" s="27"/>
      <c r="CPO86" s="27"/>
      <c r="CPP86" s="27"/>
      <c r="CPQ86" s="28"/>
      <c r="CPR86" s="29"/>
      <c r="CPS86" s="30"/>
      <c r="CPT86" s="27"/>
      <c r="CPU86" s="27"/>
      <c r="CPV86" s="27"/>
      <c r="CPW86" s="28"/>
      <c r="CPX86" s="29"/>
      <c r="CPY86" s="30"/>
      <c r="CPZ86" s="27"/>
      <c r="CQA86" s="27"/>
      <c r="CQB86" s="27"/>
      <c r="CQC86" s="28"/>
      <c r="CQD86" s="29"/>
      <c r="CQE86" s="30"/>
      <c r="CQF86" s="27"/>
      <c r="CQG86" s="27"/>
      <c r="CQH86" s="27"/>
      <c r="CQI86" s="28"/>
      <c r="CQJ86" s="29"/>
      <c r="CQK86" s="30"/>
      <c r="CQL86" s="27"/>
      <c r="CQM86" s="27"/>
      <c r="CQN86" s="27"/>
      <c r="CQO86" s="28"/>
      <c r="CQP86" s="29"/>
      <c r="CQQ86" s="30"/>
      <c r="CQR86" s="27"/>
      <c r="CQS86" s="27"/>
      <c r="CQT86" s="27"/>
      <c r="CQU86" s="28"/>
      <c r="CQV86" s="29"/>
      <c r="CQW86" s="30"/>
      <c r="CQX86" s="27"/>
      <c r="CQY86" s="27"/>
      <c r="CQZ86" s="27"/>
      <c r="CRA86" s="28"/>
      <c r="CRB86" s="29"/>
      <c r="CRC86" s="30"/>
      <c r="CRD86" s="27"/>
      <c r="CRE86" s="27"/>
      <c r="CRF86" s="27"/>
      <c r="CRG86" s="28"/>
      <c r="CRH86" s="29"/>
      <c r="CRI86" s="30"/>
      <c r="CRJ86" s="27"/>
      <c r="CRK86" s="27"/>
      <c r="CRL86" s="27"/>
      <c r="CRM86" s="28"/>
      <c r="CRN86" s="29"/>
      <c r="CRO86" s="30"/>
      <c r="CRP86" s="27"/>
      <c r="CRQ86" s="27"/>
      <c r="CRR86" s="27"/>
      <c r="CRS86" s="28"/>
      <c r="CRT86" s="29"/>
      <c r="CRU86" s="30"/>
      <c r="CRV86" s="27"/>
      <c r="CRW86" s="27"/>
      <c r="CRX86" s="27"/>
      <c r="CRY86" s="28"/>
      <c r="CRZ86" s="29"/>
      <c r="CSA86" s="30"/>
      <c r="CSB86" s="27"/>
      <c r="CSC86" s="27"/>
      <c r="CSD86" s="27"/>
      <c r="CSE86" s="28"/>
      <c r="CSF86" s="29"/>
      <c r="CSG86" s="30"/>
      <c r="CSH86" s="27"/>
      <c r="CSI86" s="27"/>
      <c r="CSJ86" s="27"/>
      <c r="CSK86" s="28"/>
      <c r="CSL86" s="29"/>
      <c r="CSM86" s="30"/>
      <c r="CSN86" s="27"/>
      <c r="CSO86" s="27"/>
      <c r="CSP86" s="27"/>
      <c r="CSQ86" s="28"/>
      <c r="CSR86" s="29"/>
      <c r="CSS86" s="30"/>
      <c r="CST86" s="27"/>
      <c r="CSU86" s="27"/>
      <c r="CSV86" s="27"/>
      <c r="CSW86" s="28"/>
      <c r="CSX86" s="29"/>
      <c r="CSY86" s="30"/>
      <c r="CSZ86" s="27"/>
      <c r="CTA86" s="27"/>
      <c r="CTB86" s="27"/>
      <c r="CTC86" s="28"/>
      <c r="CTD86" s="29"/>
      <c r="CTE86" s="30"/>
      <c r="CTF86" s="27"/>
      <c r="CTG86" s="27"/>
      <c r="CTH86" s="27"/>
      <c r="CTI86" s="28"/>
      <c r="CTJ86" s="29"/>
      <c r="CTK86" s="30"/>
      <c r="CTL86" s="27"/>
      <c r="CTM86" s="27"/>
      <c r="CTN86" s="27"/>
      <c r="CTO86" s="28"/>
      <c r="CTP86" s="29"/>
      <c r="CTQ86" s="30"/>
      <c r="CTR86" s="27"/>
      <c r="CTS86" s="27"/>
      <c r="CTT86" s="27"/>
      <c r="CTU86" s="28"/>
      <c r="CTV86" s="29"/>
      <c r="CTW86" s="30"/>
      <c r="CTX86" s="27"/>
      <c r="CTY86" s="27"/>
      <c r="CTZ86" s="27"/>
      <c r="CUA86" s="28"/>
      <c r="CUB86" s="29"/>
      <c r="CUC86" s="30"/>
      <c r="CUD86" s="27"/>
      <c r="CUE86" s="27"/>
      <c r="CUF86" s="27"/>
      <c r="CUG86" s="28"/>
      <c r="CUH86" s="29"/>
      <c r="CUI86" s="30"/>
      <c r="CUJ86" s="27"/>
      <c r="CUK86" s="27"/>
      <c r="CUL86" s="27"/>
      <c r="CUM86" s="28"/>
      <c r="CUN86" s="29"/>
      <c r="CUO86" s="30"/>
      <c r="CUP86" s="27"/>
      <c r="CUQ86" s="27"/>
      <c r="CUR86" s="27"/>
      <c r="CUS86" s="28"/>
      <c r="CUT86" s="29"/>
      <c r="CUU86" s="30"/>
      <c r="CUV86" s="27"/>
      <c r="CUW86" s="27"/>
      <c r="CUX86" s="27"/>
      <c r="CUY86" s="28"/>
      <c r="CUZ86" s="29"/>
      <c r="CVA86" s="30"/>
      <c r="CVB86" s="27"/>
      <c r="CVC86" s="27"/>
      <c r="CVD86" s="27"/>
      <c r="CVE86" s="28"/>
      <c r="CVF86" s="29"/>
      <c r="CVG86" s="30"/>
      <c r="CVH86" s="27"/>
      <c r="CVI86" s="27"/>
      <c r="CVJ86" s="27"/>
      <c r="CVK86" s="28"/>
      <c r="CVL86" s="29"/>
      <c r="CVM86" s="30"/>
      <c r="CVN86" s="27"/>
      <c r="CVO86" s="27"/>
      <c r="CVP86" s="27"/>
      <c r="CVQ86" s="28"/>
      <c r="CVR86" s="29"/>
      <c r="CVS86" s="30"/>
      <c r="CVT86" s="27"/>
      <c r="CVU86" s="27"/>
      <c r="CVV86" s="27"/>
      <c r="CVW86" s="28"/>
      <c r="CVX86" s="29"/>
      <c r="CVY86" s="30"/>
      <c r="CVZ86" s="27"/>
      <c r="CWA86" s="27"/>
      <c r="CWB86" s="27"/>
      <c r="CWC86" s="28"/>
      <c r="CWD86" s="29"/>
      <c r="CWE86" s="30"/>
      <c r="CWF86" s="27"/>
      <c r="CWG86" s="27"/>
      <c r="CWH86" s="27"/>
      <c r="CWI86" s="28"/>
      <c r="CWJ86" s="29"/>
      <c r="CWK86" s="30"/>
      <c r="CWL86" s="27"/>
      <c r="CWM86" s="27"/>
      <c r="CWN86" s="27"/>
      <c r="CWO86" s="28"/>
      <c r="CWP86" s="29"/>
      <c r="CWQ86" s="30"/>
      <c r="CWR86" s="27"/>
      <c r="CWS86" s="27"/>
      <c r="CWT86" s="27"/>
      <c r="CWU86" s="28"/>
      <c r="CWV86" s="29"/>
      <c r="CWW86" s="30"/>
      <c r="CWX86" s="27"/>
      <c r="CWY86" s="27"/>
      <c r="CWZ86" s="27"/>
      <c r="CXA86" s="28"/>
      <c r="CXB86" s="29"/>
      <c r="CXC86" s="30"/>
      <c r="CXD86" s="27"/>
      <c r="CXE86" s="27"/>
      <c r="CXF86" s="27"/>
      <c r="CXG86" s="28"/>
      <c r="CXH86" s="29"/>
      <c r="CXI86" s="30"/>
      <c r="CXJ86" s="27"/>
      <c r="CXK86" s="27"/>
      <c r="CXL86" s="27"/>
      <c r="CXM86" s="28"/>
      <c r="CXN86" s="29"/>
      <c r="CXO86" s="30"/>
      <c r="CXP86" s="27"/>
      <c r="CXQ86" s="27"/>
      <c r="CXR86" s="27"/>
      <c r="CXS86" s="28"/>
      <c r="CXT86" s="29"/>
      <c r="CXU86" s="30"/>
      <c r="CXV86" s="27"/>
      <c r="CXW86" s="27"/>
      <c r="CXX86" s="27"/>
      <c r="CXY86" s="28"/>
      <c r="CXZ86" s="29"/>
      <c r="CYA86" s="30"/>
      <c r="CYB86" s="27"/>
      <c r="CYC86" s="27"/>
      <c r="CYD86" s="27"/>
      <c r="CYE86" s="28"/>
      <c r="CYF86" s="29"/>
      <c r="CYG86" s="30"/>
      <c r="CYH86" s="27"/>
      <c r="CYI86" s="27"/>
      <c r="CYJ86" s="27"/>
      <c r="CYK86" s="28"/>
      <c r="CYL86" s="29"/>
      <c r="CYM86" s="30"/>
      <c r="CYN86" s="27"/>
      <c r="CYO86" s="27"/>
      <c r="CYP86" s="27"/>
      <c r="CYQ86" s="28"/>
      <c r="CYR86" s="29"/>
      <c r="CYS86" s="30"/>
      <c r="CYT86" s="27"/>
      <c r="CYU86" s="27"/>
      <c r="CYV86" s="27"/>
      <c r="CYW86" s="28"/>
      <c r="CYX86" s="29"/>
      <c r="CYY86" s="30"/>
      <c r="CYZ86" s="27"/>
      <c r="CZA86" s="27"/>
      <c r="CZB86" s="27"/>
      <c r="CZC86" s="28"/>
      <c r="CZD86" s="29"/>
      <c r="CZE86" s="30"/>
      <c r="CZF86" s="27"/>
      <c r="CZG86" s="27"/>
      <c r="CZH86" s="27"/>
      <c r="CZI86" s="28"/>
      <c r="CZJ86" s="29"/>
      <c r="CZK86" s="30"/>
      <c r="CZL86" s="27"/>
      <c r="CZM86" s="27"/>
      <c r="CZN86" s="27"/>
      <c r="CZO86" s="28"/>
      <c r="CZP86" s="29"/>
      <c r="CZQ86" s="30"/>
      <c r="CZR86" s="27"/>
      <c r="CZS86" s="27"/>
      <c r="CZT86" s="27"/>
      <c r="CZU86" s="28"/>
      <c r="CZV86" s="29"/>
      <c r="CZW86" s="30"/>
      <c r="CZX86" s="27"/>
      <c r="CZY86" s="27"/>
      <c r="CZZ86" s="27"/>
      <c r="DAA86" s="28"/>
      <c r="DAB86" s="29"/>
      <c r="DAC86" s="30"/>
      <c r="DAD86" s="27"/>
      <c r="DAE86" s="27"/>
      <c r="DAF86" s="27"/>
      <c r="DAG86" s="28"/>
      <c r="DAH86" s="29"/>
      <c r="DAI86" s="30"/>
      <c r="DAJ86" s="27"/>
      <c r="DAK86" s="27"/>
      <c r="DAL86" s="27"/>
      <c r="DAM86" s="28"/>
      <c r="DAN86" s="29"/>
      <c r="DAO86" s="30"/>
      <c r="DAP86" s="27"/>
      <c r="DAQ86" s="27"/>
      <c r="DAR86" s="27"/>
      <c r="DAS86" s="28"/>
      <c r="DAT86" s="29"/>
      <c r="DAU86" s="30"/>
      <c r="DAV86" s="27"/>
      <c r="DAW86" s="27"/>
      <c r="DAX86" s="27"/>
      <c r="DAY86" s="28"/>
      <c r="DAZ86" s="29"/>
      <c r="DBA86" s="30"/>
      <c r="DBB86" s="27"/>
      <c r="DBC86" s="27"/>
      <c r="DBD86" s="27"/>
      <c r="DBE86" s="28"/>
      <c r="DBF86" s="29"/>
      <c r="DBG86" s="30"/>
      <c r="DBH86" s="27"/>
      <c r="DBI86" s="27"/>
      <c r="DBJ86" s="27"/>
      <c r="DBK86" s="28"/>
      <c r="DBL86" s="29"/>
      <c r="DBM86" s="30"/>
      <c r="DBN86" s="27"/>
      <c r="DBO86" s="27"/>
      <c r="DBP86" s="27"/>
      <c r="DBQ86" s="28"/>
      <c r="DBR86" s="29"/>
      <c r="DBS86" s="30"/>
      <c r="DBT86" s="27"/>
      <c r="DBU86" s="27"/>
      <c r="DBV86" s="27"/>
      <c r="DBW86" s="28"/>
      <c r="DBX86" s="29"/>
      <c r="DBY86" s="30"/>
      <c r="DBZ86" s="27"/>
      <c r="DCA86" s="27"/>
      <c r="DCB86" s="27"/>
      <c r="DCC86" s="28"/>
      <c r="DCD86" s="29"/>
      <c r="DCE86" s="30"/>
      <c r="DCF86" s="27"/>
      <c r="DCG86" s="27"/>
      <c r="DCH86" s="27"/>
      <c r="DCI86" s="28"/>
      <c r="DCJ86" s="29"/>
      <c r="DCK86" s="30"/>
      <c r="DCL86" s="27"/>
      <c r="DCM86" s="27"/>
      <c r="DCN86" s="27"/>
      <c r="DCO86" s="28"/>
      <c r="DCP86" s="29"/>
      <c r="DCQ86" s="30"/>
      <c r="DCR86" s="27"/>
      <c r="DCS86" s="27"/>
      <c r="DCT86" s="27"/>
      <c r="DCU86" s="28"/>
      <c r="DCV86" s="29"/>
      <c r="DCW86" s="30"/>
      <c r="DCX86" s="27"/>
      <c r="DCY86" s="27"/>
      <c r="DCZ86" s="27"/>
      <c r="DDA86" s="28"/>
      <c r="DDB86" s="29"/>
      <c r="DDC86" s="30"/>
      <c r="DDD86" s="27"/>
      <c r="DDE86" s="27"/>
      <c r="DDF86" s="27"/>
      <c r="DDG86" s="28"/>
      <c r="DDH86" s="29"/>
      <c r="DDI86" s="30"/>
      <c r="DDJ86" s="27"/>
      <c r="DDK86" s="27"/>
      <c r="DDL86" s="27"/>
      <c r="DDM86" s="28"/>
      <c r="DDN86" s="29"/>
      <c r="DDO86" s="30"/>
      <c r="DDP86" s="27"/>
      <c r="DDQ86" s="27"/>
      <c r="DDR86" s="27"/>
      <c r="DDS86" s="28"/>
      <c r="DDT86" s="29"/>
      <c r="DDU86" s="30"/>
      <c r="DDV86" s="27"/>
      <c r="DDW86" s="27"/>
      <c r="DDX86" s="27"/>
      <c r="DDY86" s="28"/>
      <c r="DDZ86" s="29"/>
      <c r="DEA86" s="30"/>
      <c r="DEB86" s="27"/>
      <c r="DEC86" s="27"/>
      <c r="DED86" s="27"/>
      <c r="DEE86" s="28"/>
      <c r="DEF86" s="29"/>
      <c r="DEG86" s="30"/>
      <c r="DEH86" s="27"/>
      <c r="DEI86" s="27"/>
      <c r="DEJ86" s="27"/>
      <c r="DEK86" s="28"/>
      <c r="DEL86" s="29"/>
      <c r="DEM86" s="30"/>
      <c r="DEN86" s="27"/>
      <c r="DEO86" s="27"/>
      <c r="DEP86" s="27"/>
      <c r="DEQ86" s="28"/>
      <c r="DER86" s="29"/>
      <c r="DES86" s="30"/>
      <c r="DET86" s="27"/>
      <c r="DEU86" s="27"/>
      <c r="DEV86" s="27"/>
      <c r="DEW86" s="28"/>
      <c r="DEX86" s="29"/>
      <c r="DEY86" s="30"/>
      <c r="DEZ86" s="27"/>
      <c r="DFA86" s="27"/>
      <c r="DFB86" s="27"/>
      <c r="DFC86" s="28"/>
      <c r="DFD86" s="29"/>
      <c r="DFE86" s="30"/>
      <c r="DFF86" s="27"/>
      <c r="DFG86" s="27"/>
      <c r="DFH86" s="27"/>
      <c r="DFI86" s="28"/>
      <c r="DFJ86" s="29"/>
      <c r="DFK86" s="30"/>
      <c r="DFL86" s="27"/>
      <c r="DFM86" s="27"/>
      <c r="DFN86" s="27"/>
      <c r="DFO86" s="28"/>
      <c r="DFP86" s="29"/>
      <c r="DFQ86" s="30"/>
      <c r="DFR86" s="27"/>
      <c r="DFS86" s="27"/>
      <c r="DFT86" s="27"/>
      <c r="DFU86" s="28"/>
      <c r="DFV86" s="29"/>
      <c r="DFW86" s="30"/>
      <c r="DFX86" s="27"/>
      <c r="DFY86" s="27"/>
      <c r="DFZ86" s="27"/>
      <c r="DGA86" s="28"/>
      <c r="DGB86" s="29"/>
      <c r="DGC86" s="30"/>
      <c r="DGD86" s="27"/>
      <c r="DGE86" s="27"/>
      <c r="DGF86" s="27"/>
      <c r="DGG86" s="28"/>
      <c r="DGH86" s="29"/>
      <c r="DGI86" s="30"/>
      <c r="DGJ86" s="27"/>
      <c r="DGK86" s="27"/>
      <c r="DGL86" s="27"/>
      <c r="DGM86" s="28"/>
      <c r="DGN86" s="29"/>
      <c r="DGO86" s="30"/>
      <c r="DGP86" s="27"/>
      <c r="DGQ86" s="27"/>
      <c r="DGR86" s="27"/>
      <c r="DGS86" s="28"/>
      <c r="DGT86" s="29"/>
      <c r="DGU86" s="30"/>
      <c r="DGV86" s="27"/>
      <c r="DGW86" s="27"/>
      <c r="DGX86" s="27"/>
      <c r="DGY86" s="28"/>
      <c r="DGZ86" s="29"/>
      <c r="DHA86" s="30"/>
      <c r="DHB86" s="27"/>
      <c r="DHC86" s="27"/>
      <c r="DHD86" s="27"/>
      <c r="DHE86" s="28"/>
      <c r="DHF86" s="29"/>
      <c r="DHG86" s="30"/>
      <c r="DHH86" s="27"/>
      <c r="DHI86" s="27"/>
      <c r="DHJ86" s="27"/>
      <c r="DHK86" s="28"/>
      <c r="DHL86" s="29"/>
      <c r="DHM86" s="30"/>
      <c r="DHN86" s="27"/>
      <c r="DHO86" s="27"/>
      <c r="DHP86" s="27"/>
      <c r="DHQ86" s="28"/>
      <c r="DHR86" s="29"/>
      <c r="DHS86" s="30"/>
      <c r="DHT86" s="27"/>
      <c r="DHU86" s="27"/>
      <c r="DHV86" s="27"/>
      <c r="DHW86" s="28"/>
      <c r="DHX86" s="29"/>
      <c r="DHY86" s="30"/>
      <c r="DHZ86" s="27"/>
      <c r="DIA86" s="27"/>
      <c r="DIB86" s="27"/>
      <c r="DIC86" s="28"/>
      <c r="DID86" s="29"/>
      <c r="DIE86" s="30"/>
      <c r="DIF86" s="27"/>
      <c r="DIG86" s="27"/>
      <c r="DIH86" s="27"/>
      <c r="DII86" s="28"/>
      <c r="DIJ86" s="29"/>
      <c r="DIK86" s="30"/>
      <c r="DIL86" s="27"/>
      <c r="DIM86" s="27"/>
      <c r="DIN86" s="27"/>
      <c r="DIO86" s="28"/>
      <c r="DIP86" s="29"/>
      <c r="DIQ86" s="30"/>
      <c r="DIR86" s="27"/>
      <c r="DIS86" s="27"/>
      <c r="DIT86" s="27"/>
      <c r="DIU86" s="28"/>
      <c r="DIV86" s="29"/>
      <c r="DIW86" s="30"/>
      <c r="DIX86" s="27"/>
      <c r="DIY86" s="27"/>
      <c r="DIZ86" s="27"/>
      <c r="DJA86" s="28"/>
      <c r="DJB86" s="29"/>
      <c r="DJC86" s="30"/>
      <c r="DJD86" s="27"/>
      <c r="DJE86" s="27"/>
      <c r="DJF86" s="27"/>
      <c r="DJG86" s="28"/>
      <c r="DJH86" s="29"/>
      <c r="DJI86" s="30"/>
      <c r="DJJ86" s="27"/>
      <c r="DJK86" s="27"/>
      <c r="DJL86" s="27"/>
      <c r="DJM86" s="28"/>
      <c r="DJN86" s="29"/>
      <c r="DJO86" s="30"/>
      <c r="DJP86" s="27"/>
      <c r="DJQ86" s="27"/>
      <c r="DJR86" s="27"/>
      <c r="DJS86" s="28"/>
      <c r="DJT86" s="29"/>
      <c r="DJU86" s="30"/>
      <c r="DJV86" s="27"/>
      <c r="DJW86" s="27"/>
      <c r="DJX86" s="27"/>
      <c r="DJY86" s="28"/>
      <c r="DJZ86" s="29"/>
      <c r="DKA86" s="30"/>
      <c r="DKB86" s="27"/>
      <c r="DKC86" s="27"/>
      <c r="DKD86" s="27"/>
      <c r="DKE86" s="28"/>
      <c r="DKF86" s="29"/>
      <c r="DKG86" s="30"/>
      <c r="DKH86" s="27"/>
      <c r="DKI86" s="27"/>
      <c r="DKJ86" s="27"/>
      <c r="DKK86" s="28"/>
      <c r="DKL86" s="29"/>
      <c r="DKM86" s="30"/>
      <c r="DKN86" s="27"/>
      <c r="DKO86" s="27"/>
      <c r="DKP86" s="27"/>
      <c r="DKQ86" s="28"/>
      <c r="DKR86" s="29"/>
      <c r="DKS86" s="30"/>
      <c r="DKT86" s="27"/>
      <c r="DKU86" s="27"/>
      <c r="DKV86" s="27"/>
      <c r="DKW86" s="28"/>
      <c r="DKX86" s="29"/>
      <c r="DKY86" s="30"/>
      <c r="DKZ86" s="27"/>
      <c r="DLA86" s="27"/>
      <c r="DLB86" s="27"/>
      <c r="DLC86" s="28"/>
      <c r="DLD86" s="29"/>
      <c r="DLE86" s="30"/>
      <c r="DLF86" s="27"/>
      <c r="DLG86" s="27"/>
      <c r="DLH86" s="27"/>
      <c r="DLI86" s="28"/>
      <c r="DLJ86" s="29"/>
      <c r="DLK86" s="30"/>
      <c r="DLL86" s="27"/>
      <c r="DLM86" s="27"/>
      <c r="DLN86" s="27"/>
      <c r="DLO86" s="28"/>
      <c r="DLP86" s="29"/>
      <c r="DLQ86" s="30"/>
      <c r="DLR86" s="27"/>
      <c r="DLS86" s="27"/>
      <c r="DLT86" s="27"/>
      <c r="DLU86" s="28"/>
      <c r="DLV86" s="29"/>
      <c r="DLW86" s="30"/>
      <c r="DLX86" s="27"/>
      <c r="DLY86" s="27"/>
      <c r="DLZ86" s="27"/>
      <c r="DMA86" s="28"/>
      <c r="DMB86" s="29"/>
      <c r="DMC86" s="30"/>
      <c r="DMD86" s="27"/>
      <c r="DME86" s="27"/>
      <c r="DMF86" s="27"/>
      <c r="DMG86" s="28"/>
      <c r="DMH86" s="29"/>
      <c r="DMI86" s="30"/>
      <c r="DMJ86" s="27"/>
      <c r="DMK86" s="27"/>
      <c r="DML86" s="27"/>
      <c r="DMM86" s="28"/>
      <c r="DMN86" s="29"/>
      <c r="DMO86" s="30"/>
      <c r="DMP86" s="27"/>
      <c r="DMQ86" s="27"/>
      <c r="DMR86" s="27"/>
      <c r="DMS86" s="28"/>
      <c r="DMT86" s="29"/>
      <c r="DMU86" s="30"/>
      <c r="DMV86" s="27"/>
      <c r="DMW86" s="27"/>
      <c r="DMX86" s="27"/>
      <c r="DMY86" s="28"/>
      <c r="DMZ86" s="29"/>
      <c r="DNA86" s="30"/>
      <c r="DNB86" s="27"/>
      <c r="DNC86" s="27"/>
      <c r="DND86" s="27"/>
      <c r="DNE86" s="28"/>
      <c r="DNF86" s="29"/>
      <c r="DNG86" s="30"/>
      <c r="DNH86" s="27"/>
      <c r="DNI86" s="27"/>
      <c r="DNJ86" s="27"/>
      <c r="DNK86" s="28"/>
      <c r="DNL86" s="29"/>
      <c r="DNM86" s="30"/>
      <c r="DNN86" s="27"/>
      <c r="DNO86" s="27"/>
      <c r="DNP86" s="27"/>
      <c r="DNQ86" s="28"/>
      <c r="DNR86" s="29"/>
      <c r="DNS86" s="30"/>
      <c r="DNT86" s="27"/>
      <c r="DNU86" s="27"/>
      <c r="DNV86" s="27"/>
      <c r="DNW86" s="28"/>
      <c r="DNX86" s="29"/>
      <c r="DNY86" s="30"/>
      <c r="DNZ86" s="27"/>
      <c r="DOA86" s="27"/>
      <c r="DOB86" s="27"/>
      <c r="DOC86" s="28"/>
      <c r="DOD86" s="29"/>
      <c r="DOE86" s="30"/>
      <c r="DOF86" s="27"/>
      <c r="DOG86" s="27"/>
      <c r="DOH86" s="27"/>
      <c r="DOI86" s="28"/>
      <c r="DOJ86" s="29"/>
      <c r="DOK86" s="30"/>
      <c r="DOL86" s="27"/>
      <c r="DOM86" s="27"/>
      <c r="DON86" s="27"/>
      <c r="DOO86" s="28"/>
      <c r="DOP86" s="29"/>
      <c r="DOQ86" s="30"/>
      <c r="DOR86" s="27"/>
      <c r="DOS86" s="27"/>
      <c r="DOT86" s="27"/>
      <c r="DOU86" s="28"/>
      <c r="DOV86" s="29"/>
      <c r="DOW86" s="30"/>
      <c r="DOX86" s="27"/>
      <c r="DOY86" s="27"/>
      <c r="DOZ86" s="27"/>
      <c r="DPA86" s="28"/>
      <c r="DPB86" s="29"/>
      <c r="DPC86" s="30"/>
      <c r="DPD86" s="27"/>
      <c r="DPE86" s="27"/>
      <c r="DPF86" s="27"/>
      <c r="DPG86" s="28"/>
      <c r="DPH86" s="29"/>
      <c r="DPI86" s="30"/>
      <c r="DPJ86" s="27"/>
      <c r="DPK86" s="27"/>
      <c r="DPL86" s="27"/>
      <c r="DPM86" s="28"/>
      <c r="DPN86" s="29"/>
      <c r="DPO86" s="30"/>
      <c r="DPP86" s="27"/>
      <c r="DPQ86" s="27"/>
      <c r="DPR86" s="27"/>
      <c r="DPS86" s="28"/>
      <c r="DPT86" s="29"/>
      <c r="DPU86" s="30"/>
      <c r="DPV86" s="27"/>
      <c r="DPW86" s="27"/>
      <c r="DPX86" s="27"/>
      <c r="DPY86" s="28"/>
      <c r="DPZ86" s="29"/>
      <c r="DQA86" s="30"/>
      <c r="DQB86" s="27"/>
      <c r="DQC86" s="27"/>
      <c r="DQD86" s="27"/>
      <c r="DQE86" s="28"/>
      <c r="DQF86" s="29"/>
      <c r="DQG86" s="30"/>
      <c r="DQH86" s="27"/>
      <c r="DQI86" s="27"/>
      <c r="DQJ86" s="27"/>
      <c r="DQK86" s="28"/>
      <c r="DQL86" s="29"/>
      <c r="DQM86" s="30"/>
      <c r="DQN86" s="27"/>
      <c r="DQO86" s="27"/>
      <c r="DQP86" s="27"/>
      <c r="DQQ86" s="28"/>
      <c r="DQR86" s="29"/>
      <c r="DQS86" s="30"/>
      <c r="DQT86" s="27"/>
      <c r="DQU86" s="27"/>
      <c r="DQV86" s="27"/>
      <c r="DQW86" s="28"/>
      <c r="DQX86" s="29"/>
      <c r="DQY86" s="30"/>
      <c r="DQZ86" s="27"/>
      <c r="DRA86" s="27"/>
      <c r="DRB86" s="27"/>
      <c r="DRC86" s="28"/>
      <c r="DRD86" s="29"/>
      <c r="DRE86" s="30"/>
      <c r="DRF86" s="27"/>
      <c r="DRG86" s="27"/>
      <c r="DRH86" s="27"/>
      <c r="DRI86" s="28"/>
      <c r="DRJ86" s="29"/>
      <c r="DRK86" s="30"/>
      <c r="DRL86" s="27"/>
      <c r="DRM86" s="27"/>
      <c r="DRN86" s="27"/>
      <c r="DRO86" s="28"/>
      <c r="DRP86" s="29"/>
      <c r="DRQ86" s="30"/>
      <c r="DRR86" s="27"/>
      <c r="DRS86" s="27"/>
      <c r="DRT86" s="27"/>
      <c r="DRU86" s="28"/>
      <c r="DRV86" s="29"/>
      <c r="DRW86" s="30"/>
      <c r="DRX86" s="27"/>
      <c r="DRY86" s="27"/>
      <c r="DRZ86" s="27"/>
      <c r="DSA86" s="28"/>
      <c r="DSB86" s="29"/>
      <c r="DSC86" s="30"/>
      <c r="DSD86" s="27"/>
      <c r="DSE86" s="27"/>
      <c r="DSF86" s="27"/>
      <c r="DSG86" s="28"/>
      <c r="DSH86" s="29"/>
      <c r="DSI86" s="30"/>
      <c r="DSJ86" s="27"/>
      <c r="DSK86" s="27"/>
      <c r="DSL86" s="27"/>
      <c r="DSM86" s="28"/>
      <c r="DSN86" s="29"/>
      <c r="DSO86" s="30"/>
      <c r="DSP86" s="27"/>
      <c r="DSQ86" s="27"/>
      <c r="DSR86" s="27"/>
      <c r="DSS86" s="28"/>
      <c r="DST86" s="29"/>
      <c r="DSU86" s="30"/>
      <c r="DSV86" s="27"/>
      <c r="DSW86" s="27"/>
      <c r="DSX86" s="27"/>
      <c r="DSY86" s="28"/>
      <c r="DSZ86" s="29"/>
      <c r="DTA86" s="30"/>
      <c r="DTB86" s="27"/>
      <c r="DTC86" s="27"/>
      <c r="DTD86" s="27"/>
      <c r="DTE86" s="28"/>
      <c r="DTF86" s="29"/>
      <c r="DTG86" s="30"/>
      <c r="DTH86" s="27"/>
      <c r="DTI86" s="27"/>
      <c r="DTJ86" s="27"/>
      <c r="DTK86" s="28"/>
      <c r="DTL86" s="29"/>
      <c r="DTM86" s="30"/>
      <c r="DTN86" s="27"/>
      <c r="DTO86" s="27"/>
      <c r="DTP86" s="27"/>
      <c r="DTQ86" s="28"/>
      <c r="DTR86" s="29"/>
      <c r="DTS86" s="30"/>
      <c r="DTT86" s="27"/>
      <c r="DTU86" s="27"/>
      <c r="DTV86" s="27"/>
      <c r="DTW86" s="28"/>
      <c r="DTX86" s="29"/>
      <c r="DTY86" s="30"/>
      <c r="DTZ86" s="27"/>
      <c r="DUA86" s="27"/>
      <c r="DUB86" s="27"/>
      <c r="DUC86" s="28"/>
      <c r="DUD86" s="29"/>
      <c r="DUE86" s="30"/>
      <c r="DUF86" s="27"/>
      <c r="DUG86" s="27"/>
      <c r="DUH86" s="27"/>
      <c r="DUI86" s="28"/>
      <c r="DUJ86" s="29"/>
      <c r="DUK86" s="30"/>
      <c r="DUL86" s="27"/>
      <c r="DUM86" s="27"/>
      <c r="DUN86" s="27"/>
      <c r="DUO86" s="28"/>
      <c r="DUP86" s="29"/>
      <c r="DUQ86" s="30"/>
      <c r="DUR86" s="27"/>
      <c r="DUS86" s="27"/>
      <c r="DUT86" s="27"/>
      <c r="DUU86" s="28"/>
      <c r="DUV86" s="29"/>
      <c r="DUW86" s="30"/>
      <c r="DUX86" s="27"/>
      <c r="DUY86" s="27"/>
      <c r="DUZ86" s="27"/>
      <c r="DVA86" s="28"/>
      <c r="DVB86" s="29"/>
      <c r="DVC86" s="30"/>
      <c r="DVD86" s="27"/>
      <c r="DVE86" s="27"/>
      <c r="DVF86" s="27"/>
      <c r="DVG86" s="28"/>
      <c r="DVH86" s="29"/>
      <c r="DVI86" s="30"/>
      <c r="DVJ86" s="27"/>
      <c r="DVK86" s="27"/>
      <c r="DVL86" s="27"/>
      <c r="DVM86" s="28"/>
      <c r="DVN86" s="29"/>
      <c r="DVO86" s="30"/>
      <c r="DVP86" s="27"/>
      <c r="DVQ86" s="27"/>
      <c r="DVR86" s="27"/>
      <c r="DVS86" s="28"/>
      <c r="DVT86" s="29"/>
      <c r="DVU86" s="30"/>
      <c r="DVV86" s="27"/>
      <c r="DVW86" s="27"/>
      <c r="DVX86" s="27"/>
      <c r="DVY86" s="28"/>
      <c r="DVZ86" s="29"/>
      <c r="DWA86" s="30"/>
      <c r="DWB86" s="27"/>
      <c r="DWC86" s="27"/>
      <c r="DWD86" s="27"/>
      <c r="DWE86" s="28"/>
      <c r="DWF86" s="29"/>
      <c r="DWG86" s="30"/>
      <c r="DWH86" s="27"/>
      <c r="DWI86" s="27"/>
      <c r="DWJ86" s="27"/>
      <c r="DWK86" s="28"/>
      <c r="DWL86" s="29"/>
      <c r="DWM86" s="30"/>
      <c r="DWN86" s="27"/>
      <c r="DWO86" s="27"/>
      <c r="DWP86" s="27"/>
      <c r="DWQ86" s="28"/>
      <c r="DWR86" s="29"/>
      <c r="DWS86" s="30"/>
      <c r="DWT86" s="27"/>
      <c r="DWU86" s="27"/>
      <c r="DWV86" s="27"/>
      <c r="DWW86" s="28"/>
      <c r="DWX86" s="29"/>
      <c r="DWY86" s="30"/>
      <c r="DWZ86" s="27"/>
      <c r="DXA86" s="27"/>
      <c r="DXB86" s="27"/>
      <c r="DXC86" s="28"/>
      <c r="DXD86" s="29"/>
      <c r="DXE86" s="30"/>
      <c r="DXF86" s="27"/>
      <c r="DXG86" s="27"/>
      <c r="DXH86" s="27"/>
      <c r="DXI86" s="28"/>
      <c r="DXJ86" s="29"/>
      <c r="DXK86" s="30"/>
      <c r="DXL86" s="27"/>
      <c r="DXM86" s="27"/>
      <c r="DXN86" s="27"/>
      <c r="DXO86" s="28"/>
      <c r="DXP86" s="29"/>
      <c r="DXQ86" s="30"/>
      <c r="DXR86" s="27"/>
      <c r="DXS86" s="27"/>
      <c r="DXT86" s="27"/>
      <c r="DXU86" s="28"/>
      <c r="DXV86" s="29"/>
      <c r="DXW86" s="30"/>
      <c r="DXX86" s="27"/>
      <c r="DXY86" s="27"/>
      <c r="DXZ86" s="27"/>
      <c r="DYA86" s="28"/>
      <c r="DYB86" s="29"/>
      <c r="DYC86" s="30"/>
      <c r="DYD86" s="27"/>
      <c r="DYE86" s="27"/>
      <c r="DYF86" s="27"/>
      <c r="DYG86" s="28"/>
      <c r="DYH86" s="29"/>
      <c r="DYI86" s="30"/>
      <c r="DYJ86" s="27"/>
      <c r="DYK86" s="27"/>
      <c r="DYL86" s="27"/>
      <c r="DYM86" s="28"/>
      <c r="DYN86" s="29"/>
      <c r="DYO86" s="30"/>
      <c r="DYP86" s="27"/>
      <c r="DYQ86" s="27"/>
      <c r="DYR86" s="27"/>
      <c r="DYS86" s="28"/>
      <c r="DYT86" s="29"/>
      <c r="DYU86" s="30"/>
      <c r="DYV86" s="27"/>
      <c r="DYW86" s="27"/>
      <c r="DYX86" s="27"/>
      <c r="DYY86" s="28"/>
      <c r="DYZ86" s="29"/>
      <c r="DZA86" s="30"/>
      <c r="DZB86" s="27"/>
      <c r="DZC86" s="27"/>
      <c r="DZD86" s="27"/>
      <c r="DZE86" s="28"/>
      <c r="DZF86" s="29"/>
      <c r="DZG86" s="30"/>
      <c r="DZH86" s="27"/>
      <c r="DZI86" s="27"/>
      <c r="DZJ86" s="27"/>
      <c r="DZK86" s="28"/>
      <c r="DZL86" s="29"/>
      <c r="DZM86" s="30"/>
      <c r="DZN86" s="27"/>
      <c r="DZO86" s="27"/>
      <c r="DZP86" s="27"/>
      <c r="DZQ86" s="28"/>
      <c r="DZR86" s="29"/>
      <c r="DZS86" s="30"/>
      <c r="DZT86" s="27"/>
      <c r="DZU86" s="27"/>
      <c r="DZV86" s="27"/>
      <c r="DZW86" s="28"/>
      <c r="DZX86" s="29"/>
      <c r="DZY86" s="30"/>
      <c r="DZZ86" s="27"/>
      <c r="EAA86" s="27"/>
      <c r="EAB86" s="27"/>
      <c r="EAC86" s="28"/>
      <c r="EAD86" s="29"/>
      <c r="EAE86" s="30"/>
      <c r="EAF86" s="27"/>
      <c r="EAG86" s="27"/>
      <c r="EAH86" s="27"/>
      <c r="EAI86" s="28"/>
      <c r="EAJ86" s="29"/>
      <c r="EAK86" s="30"/>
      <c r="EAL86" s="27"/>
      <c r="EAM86" s="27"/>
      <c r="EAN86" s="27"/>
      <c r="EAO86" s="28"/>
      <c r="EAP86" s="29"/>
      <c r="EAQ86" s="30"/>
      <c r="EAR86" s="27"/>
      <c r="EAS86" s="27"/>
      <c r="EAT86" s="27"/>
      <c r="EAU86" s="28"/>
      <c r="EAV86" s="29"/>
      <c r="EAW86" s="30"/>
      <c r="EAX86" s="27"/>
      <c r="EAY86" s="27"/>
      <c r="EAZ86" s="27"/>
      <c r="EBA86" s="28"/>
      <c r="EBB86" s="29"/>
      <c r="EBC86" s="30"/>
      <c r="EBD86" s="27"/>
      <c r="EBE86" s="27"/>
      <c r="EBF86" s="27"/>
      <c r="EBG86" s="28"/>
      <c r="EBH86" s="29"/>
      <c r="EBI86" s="30"/>
      <c r="EBJ86" s="27"/>
      <c r="EBK86" s="27"/>
      <c r="EBL86" s="27"/>
      <c r="EBM86" s="28"/>
      <c r="EBN86" s="29"/>
      <c r="EBO86" s="30"/>
      <c r="EBP86" s="27"/>
      <c r="EBQ86" s="27"/>
      <c r="EBR86" s="27"/>
      <c r="EBS86" s="28"/>
      <c r="EBT86" s="29"/>
      <c r="EBU86" s="30"/>
      <c r="EBV86" s="27"/>
      <c r="EBW86" s="27"/>
      <c r="EBX86" s="27"/>
      <c r="EBY86" s="28"/>
      <c r="EBZ86" s="29"/>
      <c r="ECA86" s="30"/>
      <c r="ECB86" s="27"/>
      <c r="ECC86" s="27"/>
      <c r="ECD86" s="27"/>
      <c r="ECE86" s="28"/>
      <c r="ECF86" s="29"/>
      <c r="ECG86" s="30"/>
      <c r="ECH86" s="27"/>
      <c r="ECI86" s="27"/>
      <c r="ECJ86" s="27"/>
      <c r="ECK86" s="28"/>
      <c r="ECL86" s="29"/>
      <c r="ECM86" s="30"/>
      <c r="ECN86" s="27"/>
      <c r="ECO86" s="27"/>
      <c r="ECP86" s="27"/>
      <c r="ECQ86" s="28"/>
      <c r="ECR86" s="29"/>
      <c r="ECS86" s="30"/>
      <c r="ECT86" s="27"/>
      <c r="ECU86" s="27"/>
      <c r="ECV86" s="27"/>
      <c r="ECW86" s="28"/>
      <c r="ECX86" s="29"/>
      <c r="ECY86" s="30"/>
      <c r="ECZ86" s="27"/>
      <c r="EDA86" s="27"/>
      <c r="EDB86" s="27"/>
      <c r="EDC86" s="28"/>
      <c r="EDD86" s="29"/>
      <c r="EDE86" s="30"/>
      <c r="EDF86" s="27"/>
      <c r="EDG86" s="27"/>
      <c r="EDH86" s="27"/>
      <c r="EDI86" s="28"/>
      <c r="EDJ86" s="29"/>
      <c r="EDK86" s="30"/>
      <c r="EDL86" s="27"/>
      <c r="EDM86" s="27"/>
      <c r="EDN86" s="27"/>
      <c r="EDO86" s="28"/>
      <c r="EDP86" s="29"/>
      <c r="EDQ86" s="30"/>
      <c r="EDR86" s="27"/>
      <c r="EDS86" s="27"/>
      <c r="EDT86" s="27"/>
      <c r="EDU86" s="28"/>
      <c r="EDV86" s="29"/>
      <c r="EDW86" s="30"/>
      <c r="EDX86" s="27"/>
      <c r="EDY86" s="27"/>
      <c r="EDZ86" s="27"/>
      <c r="EEA86" s="28"/>
      <c r="EEB86" s="29"/>
      <c r="EEC86" s="30"/>
      <c r="EED86" s="27"/>
      <c r="EEE86" s="27"/>
      <c r="EEF86" s="27"/>
      <c r="EEG86" s="28"/>
      <c r="EEH86" s="29"/>
      <c r="EEI86" s="30"/>
      <c r="EEJ86" s="27"/>
      <c r="EEK86" s="27"/>
      <c r="EEL86" s="27"/>
      <c r="EEM86" s="28"/>
      <c r="EEN86" s="29"/>
      <c r="EEO86" s="30"/>
      <c r="EEP86" s="27"/>
      <c r="EEQ86" s="27"/>
      <c r="EER86" s="27"/>
      <c r="EES86" s="28"/>
      <c r="EET86" s="29"/>
      <c r="EEU86" s="30"/>
      <c r="EEV86" s="27"/>
      <c r="EEW86" s="27"/>
      <c r="EEX86" s="27"/>
      <c r="EEY86" s="28"/>
      <c r="EEZ86" s="29"/>
      <c r="EFA86" s="30"/>
      <c r="EFB86" s="27"/>
      <c r="EFC86" s="27"/>
      <c r="EFD86" s="27"/>
      <c r="EFE86" s="28"/>
      <c r="EFF86" s="29"/>
      <c r="EFG86" s="30"/>
      <c r="EFH86" s="27"/>
      <c r="EFI86" s="27"/>
      <c r="EFJ86" s="27"/>
      <c r="EFK86" s="28"/>
      <c r="EFL86" s="29"/>
      <c r="EFM86" s="30"/>
      <c r="EFN86" s="27"/>
      <c r="EFO86" s="27"/>
      <c r="EFP86" s="27"/>
      <c r="EFQ86" s="28"/>
      <c r="EFR86" s="29"/>
      <c r="EFS86" s="30"/>
      <c r="EFT86" s="27"/>
      <c r="EFU86" s="27"/>
      <c r="EFV86" s="27"/>
      <c r="EFW86" s="28"/>
      <c r="EFX86" s="29"/>
      <c r="EFY86" s="30"/>
      <c r="EFZ86" s="27"/>
      <c r="EGA86" s="27"/>
      <c r="EGB86" s="27"/>
      <c r="EGC86" s="28"/>
      <c r="EGD86" s="29"/>
      <c r="EGE86" s="30"/>
      <c r="EGF86" s="27"/>
      <c r="EGG86" s="27"/>
      <c r="EGH86" s="27"/>
      <c r="EGI86" s="28"/>
      <c r="EGJ86" s="29"/>
      <c r="EGK86" s="30"/>
      <c r="EGL86" s="27"/>
      <c r="EGM86" s="27"/>
      <c r="EGN86" s="27"/>
      <c r="EGO86" s="28"/>
      <c r="EGP86" s="29"/>
      <c r="EGQ86" s="30"/>
      <c r="EGR86" s="27"/>
      <c r="EGS86" s="27"/>
      <c r="EGT86" s="27"/>
      <c r="EGU86" s="28"/>
      <c r="EGV86" s="29"/>
      <c r="EGW86" s="30"/>
      <c r="EGX86" s="27"/>
      <c r="EGY86" s="27"/>
      <c r="EGZ86" s="27"/>
      <c r="EHA86" s="28"/>
      <c r="EHB86" s="29"/>
      <c r="EHC86" s="30"/>
      <c r="EHD86" s="27"/>
      <c r="EHE86" s="27"/>
      <c r="EHF86" s="27"/>
      <c r="EHG86" s="28"/>
      <c r="EHH86" s="29"/>
      <c r="EHI86" s="30"/>
      <c r="EHJ86" s="27"/>
      <c r="EHK86" s="27"/>
      <c r="EHL86" s="27"/>
      <c r="EHM86" s="28"/>
      <c r="EHN86" s="29"/>
      <c r="EHO86" s="30"/>
      <c r="EHP86" s="27"/>
      <c r="EHQ86" s="27"/>
      <c r="EHR86" s="27"/>
      <c r="EHS86" s="28"/>
      <c r="EHT86" s="29"/>
      <c r="EHU86" s="30"/>
      <c r="EHV86" s="27"/>
      <c r="EHW86" s="27"/>
      <c r="EHX86" s="27"/>
      <c r="EHY86" s="28"/>
      <c r="EHZ86" s="29"/>
      <c r="EIA86" s="30"/>
      <c r="EIB86" s="27"/>
      <c r="EIC86" s="27"/>
      <c r="EID86" s="27"/>
      <c r="EIE86" s="28"/>
      <c r="EIF86" s="29"/>
      <c r="EIG86" s="30"/>
      <c r="EIH86" s="27"/>
      <c r="EII86" s="27"/>
      <c r="EIJ86" s="27"/>
      <c r="EIK86" s="28"/>
      <c r="EIL86" s="29"/>
      <c r="EIM86" s="30"/>
      <c r="EIN86" s="27"/>
      <c r="EIO86" s="27"/>
      <c r="EIP86" s="27"/>
      <c r="EIQ86" s="28"/>
      <c r="EIR86" s="29"/>
      <c r="EIS86" s="30"/>
      <c r="EIT86" s="27"/>
      <c r="EIU86" s="27"/>
      <c r="EIV86" s="27"/>
      <c r="EIW86" s="28"/>
      <c r="EIX86" s="29"/>
      <c r="EIY86" s="30"/>
      <c r="EIZ86" s="27"/>
      <c r="EJA86" s="27"/>
      <c r="EJB86" s="27"/>
      <c r="EJC86" s="28"/>
      <c r="EJD86" s="29"/>
      <c r="EJE86" s="30"/>
      <c r="EJF86" s="27"/>
      <c r="EJG86" s="27"/>
      <c r="EJH86" s="27"/>
      <c r="EJI86" s="28"/>
      <c r="EJJ86" s="29"/>
      <c r="EJK86" s="30"/>
      <c r="EJL86" s="27"/>
      <c r="EJM86" s="27"/>
      <c r="EJN86" s="27"/>
      <c r="EJO86" s="28"/>
      <c r="EJP86" s="29"/>
      <c r="EJQ86" s="30"/>
      <c r="EJR86" s="27"/>
      <c r="EJS86" s="27"/>
      <c r="EJT86" s="27"/>
      <c r="EJU86" s="28"/>
      <c r="EJV86" s="29"/>
      <c r="EJW86" s="30"/>
      <c r="EJX86" s="27"/>
      <c r="EJY86" s="27"/>
      <c r="EJZ86" s="27"/>
      <c r="EKA86" s="28"/>
      <c r="EKB86" s="29"/>
      <c r="EKC86" s="30"/>
      <c r="EKD86" s="27"/>
      <c r="EKE86" s="27"/>
      <c r="EKF86" s="27"/>
      <c r="EKG86" s="28"/>
      <c r="EKH86" s="29"/>
      <c r="EKI86" s="30"/>
      <c r="EKJ86" s="27"/>
      <c r="EKK86" s="27"/>
      <c r="EKL86" s="27"/>
      <c r="EKM86" s="28"/>
      <c r="EKN86" s="29"/>
      <c r="EKO86" s="30"/>
      <c r="EKP86" s="27"/>
      <c r="EKQ86" s="27"/>
      <c r="EKR86" s="27"/>
      <c r="EKS86" s="28"/>
      <c r="EKT86" s="29"/>
      <c r="EKU86" s="30"/>
      <c r="EKV86" s="27"/>
      <c r="EKW86" s="27"/>
      <c r="EKX86" s="27"/>
      <c r="EKY86" s="28"/>
      <c r="EKZ86" s="29"/>
      <c r="ELA86" s="30"/>
      <c r="ELB86" s="27"/>
      <c r="ELC86" s="27"/>
      <c r="ELD86" s="27"/>
      <c r="ELE86" s="28"/>
      <c r="ELF86" s="29"/>
      <c r="ELG86" s="30"/>
      <c r="ELH86" s="27"/>
      <c r="ELI86" s="27"/>
      <c r="ELJ86" s="27"/>
      <c r="ELK86" s="28"/>
      <c r="ELL86" s="29"/>
      <c r="ELM86" s="30"/>
      <c r="ELN86" s="27"/>
      <c r="ELO86" s="27"/>
      <c r="ELP86" s="27"/>
      <c r="ELQ86" s="28"/>
      <c r="ELR86" s="29"/>
      <c r="ELS86" s="30"/>
      <c r="ELT86" s="27"/>
      <c r="ELU86" s="27"/>
      <c r="ELV86" s="27"/>
      <c r="ELW86" s="28"/>
      <c r="ELX86" s="29"/>
      <c r="ELY86" s="30"/>
      <c r="ELZ86" s="27"/>
      <c r="EMA86" s="27"/>
      <c r="EMB86" s="27"/>
      <c r="EMC86" s="28"/>
      <c r="EMD86" s="29"/>
      <c r="EME86" s="30"/>
      <c r="EMF86" s="27"/>
      <c r="EMG86" s="27"/>
      <c r="EMH86" s="27"/>
      <c r="EMI86" s="28"/>
      <c r="EMJ86" s="29"/>
      <c r="EMK86" s="30"/>
      <c r="EML86" s="27"/>
      <c r="EMM86" s="27"/>
      <c r="EMN86" s="27"/>
      <c r="EMO86" s="28"/>
      <c r="EMP86" s="29"/>
      <c r="EMQ86" s="30"/>
      <c r="EMR86" s="27"/>
      <c r="EMS86" s="27"/>
      <c r="EMT86" s="27"/>
      <c r="EMU86" s="28"/>
      <c r="EMV86" s="29"/>
      <c r="EMW86" s="30"/>
      <c r="EMX86" s="27"/>
      <c r="EMY86" s="27"/>
      <c r="EMZ86" s="27"/>
      <c r="ENA86" s="28"/>
      <c r="ENB86" s="29"/>
      <c r="ENC86" s="30"/>
      <c r="END86" s="27"/>
      <c r="ENE86" s="27"/>
      <c r="ENF86" s="27"/>
      <c r="ENG86" s="28"/>
      <c r="ENH86" s="29"/>
      <c r="ENI86" s="30"/>
      <c r="ENJ86" s="27"/>
      <c r="ENK86" s="27"/>
      <c r="ENL86" s="27"/>
      <c r="ENM86" s="28"/>
      <c r="ENN86" s="29"/>
      <c r="ENO86" s="30"/>
      <c r="ENP86" s="27"/>
      <c r="ENQ86" s="27"/>
      <c r="ENR86" s="27"/>
      <c r="ENS86" s="28"/>
      <c r="ENT86" s="29"/>
      <c r="ENU86" s="30"/>
      <c r="ENV86" s="27"/>
      <c r="ENW86" s="27"/>
      <c r="ENX86" s="27"/>
      <c r="ENY86" s="28"/>
      <c r="ENZ86" s="29"/>
      <c r="EOA86" s="30"/>
      <c r="EOB86" s="27"/>
      <c r="EOC86" s="27"/>
      <c r="EOD86" s="27"/>
      <c r="EOE86" s="28"/>
      <c r="EOF86" s="29"/>
      <c r="EOG86" s="30"/>
      <c r="EOH86" s="27"/>
      <c r="EOI86" s="27"/>
      <c r="EOJ86" s="27"/>
      <c r="EOK86" s="28"/>
      <c r="EOL86" s="29"/>
      <c r="EOM86" s="30"/>
      <c r="EON86" s="27"/>
      <c r="EOO86" s="27"/>
      <c r="EOP86" s="27"/>
      <c r="EOQ86" s="28"/>
      <c r="EOR86" s="29"/>
      <c r="EOS86" s="30"/>
      <c r="EOT86" s="27"/>
      <c r="EOU86" s="27"/>
      <c r="EOV86" s="27"/>
      <c r="EOW86" s="28"/>
      <c r="EOX86" s="29"/>
      <c r="EOY86" s="30"/>
      <c r="EOZ86" s="27"/>
      <c r="EPA86" s="27"/>
      <c r="EPB86" s="27"/>
      <c r="EPC86" s="28"/>
      <c r="EPD86" s="29"/>
      <c r="EPE86" s="30"/>
      <c r="EPF86" s="27"/>
      <c r="EPG86" s="27"/>
      <c r="EPH86" s="27"/>
      <c r="EPI86" s="28"/>
      <c r="EPJ86" s="29"/>
      <c r="EPK86" s="30"/>
      <c r="EPL86" s="27"/>
      <c r="EPM86" s="27"/>
      <c r="EPN86" s="27"/>
      <c r="EPO86" s="28"/>
      <c r="EPP86" s="29"/>
      <c r="EPQ86" s="30"/>
      <c r="EPR86" s="27"/>
      <c r="EPS86" s="27"/>
      <c r="EPT86" s="27"/>
      <c r="EPU86" s="28"/>
      <c r="EPV86" s="29"/>
      <c r="EPW86" s="30"/>
      <c r="EPX86" s="27"/>
      <c r="EPY86" s="27"/>
      <c r="EPZ86" s="27"/>
      <c r="EQA86" s="28"/>
      <c r="EQB86" s="29"/>
      <c r="EQC86" s="30"/>
      <c r="EQD86" s="27"/>
      <c r="EQE86" s="27"/>
      <c r="EQF86" s="27"/>
      <c r="EQG86" s="28"/>
      <c r="EQH86" s="29"/>
      <c r="EQI86" s="30"/>
      <c r="EQJ86" s="27"/>
      <c r="EQK86" s="27"/>
      <c r="EQL86" s="27"/>
      <c r="EQM86" s="28"/>
      <c r="EQN86" s="29"/>
      <c r="EQO86" s="30"/>
      <c r="EQP86" s="27"/>
      <c r="EQQ86" s="27"/>
      <c r="EQR86" s="27"/>
      <c r="EQS86" s="28"/>
      <c r="EQT86" s="29"/>
      <c r="EQU86" s="30"/>
      <c r="EQV86" s="27"/>
      <c r="EQW86" s="27"/>
      <c r="EQX86" s="27"/>
      <c r="EQY86" s="28"/>
      <c r="EQZ86" s="29"/>
      <c r="ERA86" s="30"/>
      <c r="ERB86" s="27"/>
      <c r="ERC86" s="27"/>
      <c r="ERD86" s="27"/>
      <c r="ERE86" s="28"/>
      <c r="ERF86" s="29"/>
      <c r="ERG86" s="30"/>
      <c r="ERH86" s="27"/>
      <c r="ERI86" s="27"/>
      <c r="ERJ86" s="27"/>
      <c r="ERK86" s="28"/>
      <c r="ERL86" s="29"/>
      <c r="ERM86" s="30"/>
      <c r="ERN86" s="27"/>
      <c r="ERO86" s="27"/>
      <c r="ERP86" s="27"/>
      <c r="ERQ86" s="28"/>
      <c r="ERR86" s="29"/>
      <c r="ERS86" s="30"/>
      <c r="ERT86" s="27"/>
      <c r="ERU86" s="27"/>
      <c r="ERV86" s="27"/>
      <c r="ERW86" s="28"/>
      <c r="ERX86" s="29"/>
      <c r="ERY86" s="30"/>
      <c r="ERZ86" s="27"/>
      <c r="ESA86" s="27"/>
      <c r="ESB86" s="27"/>
      <c r="ESC86" s="28"/>
      <c r="ESD86" s="29"/>
      <c r="ESE86" s="30"/>
      <c r="ESF86" s="27"/>
      <c r="ESG86" s="27"/>
      <c r="ESH86" s="27"/>
      <c r="ESI86" s="28"/>
      <c r="ESJ86" s="29"/>
      <c r="ESK86" s="30"/>
      <c r="ESL86" s="27"/>
      <c r="ESM86" s="27"/>
      <c r="ESN86" s="27"/>
      <c r="ESO86" s="28"/>
      <c r="ESP86" s="29"/>
      <c r="ESQ86" s="30"/>
      <c r="ESR86" s="27"/>
      <c r="ESS86" s="27"/>
      <c r="EST86" s="27"/>
      <c r="ESU86" s="28"/>
      <c r="ESV86" s="29"/>
      <c r="ESW86" s="30"/>
      <c r="ESX86" s="27"/>
      <c r="ESY86" s="27"/>
      <c r="ESZ86" s="27"/>
      <c r="ETA86" s="28"/>
      <c r="ETB86" s="29"/>
      <c r="ETC86" s="30"/>
      <c r="ETD86" s="27"/>
      <c r="ETE86" s="27"/>
      <c r="ETF86" s="27"/>
      <c r="ETG86" s="28"/>
      <c r="ETH86" s="29"/>
      <c r="ETI86" s="30"/>
      <c r="ETJ86" s="27"/>
      <c r="ETK86" s="27"/>
      <c r="ETL86" s="27"/>
      <c r="ETM86" s="28"/>
      <c r="ETN86" s="29"/>
      <c r="ETO86" s="30"/>
      <c r="ETP86" s="27"/>
      <c r="ETQ86" s="27"/>
      <c r="ETR86" s="27"/>
      <c r="ETS86" s="28"/>
      <c r="ETT86" s="29"/>
      <c r="ETU86" s="30"/>
      <c r="ETV86" s="27"/>
      <c r="ETW86" s="27"/>
      <c r="ETX86" s="27"/>
      <c r="ETY86" s="28"/>
      <c r="ETZ86" s="29"/>
      <c r="EUA86" s="30"/>
      <c r="EUB86" s="27"/>
      <c r="EUC86" s="27"/>
      <c r="EUD86" s="27"/>
      <c r="EUE86" s="28"/>
      <c r="EUF86" s="29"/>
      <c r="EUG86" s="30"/>
      <c r="EUH86" s="27"/>
      <c r="EUI86" s="27"/>
      <c r="EUJ86" s="27"/>
      <c r="EUK86" s="28"/>
      <c r="EUL86" s="29"/>
      <c r="EUM86" s="30"/>
      <c r="EUN86" s="27"/>
      <c r="EUO86" s="27"/>
      <c r="EUP86" s="27"/>
      <c r="EUQ86" s="28"/>
      <c r="EUR86" s="29"/>
      <c r="EUS86" s="30"/>
      <c r="EUT86" s="27"/>
      <c r="EUU86" s="27"/>
      <c r="EUV86" s="27"/>
      <c r="EUW86" s="28"/>
      <c r="EUX86" s="29"/>
      <c r="EUY86" s="30"/>
      <c r="EUZ86" s="27"/>
      <c r="EVA86" s="27"/>
      <c r="EVB86" s="27"/>
      <c r="EVC86" s="28"/>
      <c r="EVD86" s="29"/>
      <c r="EVE86" s="30"/>
      <c r="EVF86" s="27"/>
      <c r="EVG86" s="27"/>
      <c r="EVH86" s="27"/>
      <c r="EVI86" s="28"/>
      <c r="EVJ86" s="29"/>
      <c r="EVK86" s="30"/>
      <c r="EVL86" s="27"/>
      <c r="EVM86" s="27"/>
      <c r="EVN86" s="27"/>
      <c r="EVO86" s="28"/>
      <c r="EVP86" s="29"/>
      <c r="EVQ86" s="30"/>
      <c r="EVR86" s="27"/>
      <c r="EVS86" s="27"/>
      <c r="EVT86" s="27"/>
      <c r="EVU86" s="28"/>
      <c r="EVV86" s="29"/>
      <c r="EVW86" s="30"/>
      <c r="EVX86" s="27"/>
      <c r="EVY86" s="27"/>
      <c r="EVZ86" s="27"/>
      <c r="EWA86" s="28"/>
      <c r="EWB86" s="29"/>
      <c r="EWC86" s="30"/>
      <c r="EWD86" s="27"/>
      <c r="EWE86" s="27"/>
      <c r="EWF86" s="27"/>
      <c r="EWG86" s="28"/>
      <c r="EWH86" s="29"/>
      <c r="EWI86" s="30"/>
      <c r="EWJ86" s="27"/>
      <c r="EWK86" s="27"/>
      <c r="EWL86" s="27"/>
      <c r="EWM86" s="28"/>
      <c r="EWN86" s="29"/>
      <c r="EWO86" s="30"/>
      <c r="EWP86" s="27"/>
      <c r="EWQ86" s="27"/>
      <c r="EWR86" s="27"/>
      <c r="EWS86" s="28"/>
      <c r="EWT86" s="29"/>
      <c r="EWU86" s="30"/>
      <c r="EWV86" s="27"/>
      <c r="EWW86" s="27"/>
      <c r="EWX86" s="27"/>
      <c r="EWY86" s="28"/>
      <c r="EWZ86" s="29"/>
      <c r="EXA86" s="30"/>
      <c r="EXB86" s="27"/>
      <c r="EXC86" s="27"/>
      <c r="EXD86" s="27"/>
      <c r="EXE86" s="28"/>
      <c r="EXF86" s="29"/>
      <c r="EXG86" s="30"/>
      <c r="EXH86" s="27"/>
      <c r="EXI86" s="27"/>
      <c r="EXJ86" s="27"/>
      <c r="EXK86" s="28"/>
      <c r="EXL86" s="29"/>
      <c r="EXM86" s="30"/>
      <c r="EXN86" s="27"/>
      <c r="EXO86" s="27"/>
      <c r="EXP86" s="27"/>
      <c r="EXQ86" s="28"/>
      <c r="EXR86" s="29"/>
      <c r="EXS86" s="30"/>
      <c r="EXT86" s="27"/>
      <c r="EXU86" s="27"/>
      <c r="EXV86" s="27"/>
      <c r="EXW86" s="28"/>
      <c r="EXX86" s="29"/>
      <c r="EXY86" s="30"/>
      <c r="EXZ86" s="27"/>
      <c r="EYA86" s="27"/>
      <c r="EYB86" s="27"/>
      <c r="EYC86" s="28"/>
      <c r="EYD86" s="29"/>
      <c r="EYE86" s="30"/>
      <c r="EYF86" s="27"/>
      <c r="EYG86" s="27"/>
      <c r="EYH86" s="27"/>
      <c r="EYI86" s="28"/>
      <c r="EYJ86" s="29"/>
      <c r="EYK86" s="30"/>
      <c r="EYL86" s="27"/>
      <c r="EYM86" s="27"/>
      <c r="EYN86" s="27"/>
      <c r="EYO86" s="28"/>
      <c r="EYP86" s="29"/>
      <c r="EYQ86" s="30"/>
      <c r="EYR86" s="27"/>
      <c r="EYS86" s="27"/>
      <c r="EYT86" s="27"/>
      <c r="EYU86" s="28"/>
      <c r="EYV86" s="29"/>
      <c r="EYW86" s="30"/>
      <c r="EYX86" s="27"/>
      <c r="EYY86" s="27"/>
      <c r="EYZ86" s="27"/>
      <c r="EZA86" s="28"/>
      <c r="EZB86" s="29"/>
      <c r="EZC86" s="30"/>
      <c r="EZD86" s="27"/>
      <c r="EZE86" s="27"/>
      <c r="EZF86" s="27"/>
      <c r="EZG86" s="28"/>
      <c r="EZH86" s="29"/>
      <c r="EZI86" s="30"/>
      <c r="EZJ86" s="27"/>
      <c r="EZK86" s="27"/>
      <c r="EZL86" s="27"/>
      <c r="EZM86" s="28"/>
      <c r="EZN86" s="29"/>
      <c r="EZO86" s="30"/>
      <c r="EZP86" s="27"/>
      <c r="EZQ86" s="27"/>
      <c r="EZR86" s="27"/>
      <c r="EZS86" s="28"/>
      <c r="EZT86" s="29"/>
      <c r="EZU86" s="30"/>
      <c r="EZV86" s="27"/>
      <c r="EZW86" s="27"/>
      <c r="EZX86" s="27"/>
      <c r="EZY86" s="28"/>
      <c r="EZZ86" s="29"/>
      <c r="FAA86" s="30"/>
      <c r="FAB86" s="27"/>
      <c r="FAC86" s="27"/>
      <c r="FAD86" s="27"/>
      <c r="FAE86" s="28"/>
      <c r="FAF86" s="29"/>
      <c r="FAG86" s="30"/>
      <c r="FAH86" s="27"/>
      <c r="FAI86" s="27"/>
      <c r="FAJ86" s="27"/>
      <c r="FAK86" s="28"/>
      <c r="FAL86" s="29"/>
      <c r="FAM86" s="30"/>
      <c r="FAN86" s="27"/>
      <c r="FAO86" s="27"/>
      <c r="FAP86" s="27"/>
      <c r="FAQ86" s="28"/>
      <c r="FAR86" s="29"/>
      <c r="FAS86" s="30"/>
      <c r="FAT86" s="27"/>
      <c r="FAU86" s="27"/>
      <c r="FAV86" s="27"/>
      <c r="FAW86" s="28"/>
      <c r="FAX86" s="29"/>
      <c r="FAY86" s="30"/>
      <c r="FAZ86" s="27"/>
      <c r="FBA86" s="27"/>
      <c r="FBB86" s="27"/>
      <c r="FBC86" s="28"/>
      <c r="FBD86" s="29"/>
      <c r="FBE86" s="30"/>
      <c r="FBF86" s="27"/>
      <c r="FBG86" s="27"/>
      <c r="FBH86" s="27"/>
      <c r="FBI86" s="28"/>
      <c r="FBJ86" s="29"/>
      <c r="FBK86" s="30"/>
      <c r="FBL86" s="27"/>
      <c r="FBM86" s="27"/>
      <c r="FBN86" s="27"/>
      <c r="FBO86" s="28"/>
      <c r="FBP86" s="29"/>
      <c r="FBQ86" s="30"/>
      <c r="FBR86" s="27"/>
      <c r="FBS86" s="27"/>
      <c r="FBT86" s="27"/>
      <c r="FBU86" s="28"/>
      <c r="FBV86" s="29"/>
      <c r="FBW86" s="30"/>
      <c r="FBX86" s="27"/>
      <c r="FBY86" s="27"/>
      <c r="FBZ86" s="27"/>
      <c r="FCA86" s="28"/>
      <c r="FCB86" s="29"/>
      <c r="FCC86" s="30"/>
      <c r="FCD86" s="27"/>
      <c r="FCE86" s="27"/>
      <c r="FCF86" s="27"/>
      <c r="FCG86" s="28"/>
      <c r="FCH86" s="29"/>
      <c r="FCI86" s="30"/>
      <c r="FCJ86" s="27"/>
      <c r="FCK86" s="27"/>
      <c r="FCL86" s="27"/>
      <c r="FCM86" s="28"/>
      <c r="FCN86" s="29"/>
      <c r="FCO86" s="30"/>
      <c r="FCP86" s="27"/>
      <c r="FCQ86" s="27"/>
      <c r="FCR86" s="27"/>
      <c r="FCS86" s="28"/>
      <c r="FCT86" s="29"/>
      <c r="FCU86" s="30"/>
      <c r="FCV86" s="27"/>
      <c r="FCW86" s="27"/>
      <c r="FCX86" s="27"/>
      <c r="FCY86" s="28"/>
      <c r="FCZ86" s="29"/>
      <c r="FDA86" s="30"/>
      <c r="FDB86" s="27"/>
      <c r="FDC86" s="27"/>
      <c r="FDD86" s="27"/>
      <c r="FDE86" s="28"/>
      <c r="FDF86" s="29"/>
      <c r="FDG86" s="30"/>
      <c r="FDH86" s="27"/>
      <c r="FDI86" s="27"/>
      <c r="FDJ86" s="27"/>
      <c r="FDK86" s="28"/>
      <c r="FDL86" s="29"/>
      <c r="FDM86" s="30"/>
      <c r="FDN86" s="27"/>
      <c r="FDO86" s="27"/>
      <c r="FDP86" s="27"/>
      <c r="FDQ86" s="28"/>
      <c r="FDR86" s="29"/>
      <c r="FDS86" s="30"/>
      <c r="FDT86" s="27"/>
      <c r="FDU86" s="27"/>
      <c r="FDV86" s="27"/>
      <c r="FDW86" s="28"/>
      <c r="FDX86" s="29"/>
      <c r="FDY86" s="30"/>
      <c r="FDZ86" s="27"/>
      <c r="FEA86" s="27"/>
      <c r="FEB86" s="27"/>
      <c r="FEC86" s="28"/>
      <c r="FED86" s="29"/>
      <c r="FEE86" s="30"/>
      <c r="FEF86" s="27"/>
      <c r="FEG86" s="27"/>
      <c r="FEH86" s="27"/>
      <c r="FEI86" s="28"/>
      <c r="FEJ86" s="29"/>
      <c r="FEK86" s="30"/>
      <c r="FEL86" s="27"/>
      <c r="FEM86" s="27"/>
      <c r="FEN86" s="27"/>
      <c r="FEO86" s="28"/>
      <c r="FEP86" s="29"/>
      <c r="FEQ86" s="30"/>
      <c r="FER86" s="27"/>
      <c r="FES86" s="27"/>
      <c r="FET86" s="27"/>
      <c r="FEU86" s="28"/>
      <c r="FEV86" s="29"/>
      <c r="FEW86" s="30"/>
      <c r="FEX86" s="27"/>
      <c r="FEY86" s="27"/>
      <c r="FEZ86" s="27"/>
      <c r="FFA86" s="28"/>
      <c r="FFB86" s="29"/>
      <c r="FFC86" s="30"/>
      <c r="FFD86" s="27"/>
      <c r="FFE86" s="27"/>
      <c r="FFF86" s="27"/>
      <c r="FFG86" s="28"/>
      <c r="FFH86" s="29"/>
      <c r="FFI86" s="30"/>
      <c r="FFJ86" s="27"/>
      <c r="FFK86" s="27"/>
      <c r="FFL86" s="27"/>
      <c r="FFM86" s="28"/>
      <c r="FFN86" s="29"/>
      <c r="FFO86" s="30"/>
      <c r="FFP86" s="27"/>
      <c r="FFQ86" s="27"/>
      <c r="FFR86" s="27"/>
      <c r="FFS86" s="28"/>
      <c r="FFT86" s="29"/>
      <c r="FFU86" s="30"/>
      <c r="FFV86" s="27"/>
      <c r="FFW86" s="27"/>
      <c r="FFX86" s="27"/>
      <c r="FFY86" s="28"/>
      <c r="FFZ86" s="29"/>
      <c r="FGA86" s="30"/>
      <c r="FGB86" s="27"/>
      <c r="FGC86" s="27"/>
      <c r="FGD86" s="27"/>
      <c r="FGE86" s="28"/>
      <c r="FGF86" s="29"/>
      <c r="FGG86" s="30"/>
      <c r="FGH86" s="27"/>
      <c r="FGI86" s="27"/>
      <c r="FGJ86" s="27"/>
      <c r="FGK86" s="28"/>
      <c r="FGL86" s="29"/>
      <c r="FGM86" s="30"/>
      <c r="FGN86" s="27"/>
      <c r="FGO86" s="27"/>
      <c r="FGP86" s="27"/>
      <c r="FGQ86" s="28"/>
      <c r="FGR86" s="29"/>
      <c r="FGS86" s="30"/>
      <c r="FGT86" s="27"/>
      <c r="FGU86" s="27"/>
      <c r="FGV86" s="27"/>
      <c r="FGW86" s="28"/>
      <c r="FGX86" s="29"/>
      <c r="FGY86" s="30"/>
      <c r="FGZ86" s="27"/>
      <c r="FHA86" s="27"/>
      <c r="FHB86" s="27"/>
      <c r="FHC86" s="28"/>
      <c r="FHD86" s="29"/>
      <c r="FHE86" s="30"/>
      <c r="FHF86" s="27"/>
      <c r="FHG86" s="27"/>
      <c r="FHH86" s="27"/>
      <c r="FHI86" s="28"/>
      <c r="FHJ86" s="29"/>
      <c r="FHK86" s="30"/>
      <c r="FHL86" s="27"/>
      <c r="FHM86" s="27"/>
      <c r="FHN86" s="27"/>
      <c r="FHO86" s="28"/>
      <c r="FHP86" s="29"/>
      <c r="FHQ86" s="30"/>
      <c r="FHR86" s="27"/>
      <c r="FHS86" s="27"/>
      <c r="FHT86" s="27"/>
      <c r="FHU86" s="28"/>
      <c r="FHV86" s="29"/>
      <c r="FHW86" s="30"/>
      <c r="FHX86" s="27"/>
      <c r="FHY86" s="27"/>
      <c r="FHZ86" s="27"/>
      <c r="FIA86" s="28"/>
      <c r="FIB86" s="29"/>
      <c r="FIC86" s="30"/>
      <c r="FID86" s="27"/>
      <c r="FIE86" s="27"/>
      <c r="FIF86" s="27"/>
      <c r="FIG86" s="28"/>
      <c r="FIH86" s="29"/>
      <c r="FII86" s="30"/>
      <c r="FIJ86" s="27"/>
      <c r="FIK86" s="27"/>
      <c r="FIL86" s="27"/>
      <c r="FIM86" s="28"/>
      <c r="FIN86" s="29"/>
      <c r="FIO86" s="30"/>
      <c r="FIP86" s="27"/>
      <c r="FIQ86" s="27"/>
      <c r="FIR86" s="27"/>
      <c r="FIS86" s="28"/>
      <c r="FIT86" s="29"/>
      <c r="FIU86" s="30"/>
      <c r="FIV86" s="27"/>
      <c r="FIW86" s="27"/>
      <c r="FIX86" s="27"/>
      <c r="FIY86" s="28"/>
      <c r="FIZ86" s="29"/>
      <c r="FJA86" s="30"/>
      <c r="FJB86" s="27"/>
      <c r="FJC86" s="27"/>
      <c r="FJD86" s="27"/>
      <c r="FJE86" s="28"/>
      <c r="FJF86" s="29"/>
      <c r="FJG86" s="30"/>
      <c r="FJH86" s="27"/>
      <c r="FJI86" s="27"/>
      <c r="FJJ86" s="27"/>
      <c r="FJK86" s="28"/>
      <c r="FJL86" s="29"/>
      <c r="FJM86" s="30"/>
      <c r="FJN86" s="27"/>
      <c r="FJO86" s="27"/>
      <c r="FJP86" s="27"/>
      <c r="FJQ86" s="28"/>
      <c r="FJR86" s="29"/>
      <c r="FJS86" s="30"/>
      <c r="FJT86" s="27"/>
      <c r="FJU86" s="27"/>
      <c r="FJV86" s="27"/>
      <c r="FJW86" s="28"/>
      <c r="FJX86" s="29"/>
      <c r="FJY86" s="30"/>
      <c r="FJZ86" s="27"/>
      <c r="FKA86" s="27"/>
      <c r="FKB86" s="27"/>
      <c r="FKC86" s="28"/>
      <c r="FKD86" s="29"/>
      <c r="FKE86" s="30"/>
      <c r="FKF86" s="27"/>
      <c r="FKG86" s="27"/>
      <c r="FKH86" s="27"/>
      <c r="FKI86" s="28"/>
      <c r="FKJ86" s="29"/>
      <c r="FKK86" s="30"/>
      <c r="FKL86" s="27"/>
      <c r="FKM86" s="27"/>
      <c r="FKN86" s="27"/>
      <c r="FKO86" s="28"/>
      <c r="FKP86" s="29"/>
      <c r="FKQ86" s="30"/>
      <c r="FKR86" s="27"/>
      <c r="FKS86" s="27"/>
      <c r="FKT86" s="27"/>
      <c r="FKU86" s="28"/>
      <c r="FKV86" s="29"/>
      <c r="FKW86" s="30"/>
      <c r="FKX86" s="27"/>
      <c r="FKY86" s="27"/>
      <c r="FKZ86" s="27"/>
      <c r="FLA86" s="28"/>
      <c r="FLB86" s="29"/>
      <c r="FLC86" s="30"/>
      <c r="FLD86" s="27"/>
      <c r="FLE86" s="27"/>
      <c r="FLF86" s="27"/>
      <c r="FLG86" s="28"/>
      <c r="FLH86" s="29"/>
      <c r="FLI86" s="30"/>
      <c r="FLJ86" s="27"/>
      <c r="FLK86" s="27"/>
      <c r="FLL86" s="27"/>
      <c r="FLM86" s="28"/>
      <c r="FLN86" s="29"/>
      <c r="FLO86" s="30"/>
      <c r="FLP86" s="27"/>
      <c r="FLQ86" s="27"/>
      <c r="FLR86" s="27"/>
      <c r="FLS86" s="28"/>
      <c r="FLT86" s="29"/>
      <c r="FLU86" s="30"/>
      <c r="FLV86" s="27"/>
      <c r="FLW86" s="27"/>
      <c r="FLX86" s="27"/>
      <c r="FLY86" s="28"/>
      <c r="FLZ86" s="29"/>
      <c r="FMA86" s="30"/>
      <c r="FMB86" s="27"/>
      <c r="FMC86" s="27"/>
      <c r="FMD86" s="27"/>
      <c r="FME86" s="28"/>
      <c r="FMF86" s="29"/>
      <c r="FMG86" s="30"/>
      <c r="FMH86" s="27"/>
      <c r="FMI86" s="27"/>
      <c r="FMJ86" s="27"/>
      <c r="FMK86" s="28"/>
      <c r="FML86" s="29"/>
      <c r="FMM86" s="30"/>
      <c r="FMN86" s="27"/>
      <c r="FMO86" s="27"/>
      <c r="FMP86" s="27"/>
      <c r="FMQ86" s="28"/>
      <c r="FMR86" s="29"/>
      <c r="FMS86" s="30"/>
      <c r="FMT86" s="27"/>
      <c r="FMU86" s="27"/>
      <c r="FMV86" s="27"/>
      <c r="FMW86" s="28"/>
      <c r="FMX86" s="29"/>
      <c r="FMY86" s="30"/>
      <c r="FMZ86" s="27"/>
      <c r="FNA86" s="27"/>
      <c r="FNB86" s="27"/>
      <c r="FNC86" s="28"/>
      <c r="FND86" s="29"/>
      <c r="FNE86" s="30"/>
      <c r="FNF86" s="27"/>
      <c r="FNG86" s="27"/>
      <c r="FNH86" s="27"/>
      <c r="FNI86" s="28"/>
      <c r="FNJ86" s="29"/>
      <c r="FNK86" s="30"/>
      <c r="FNL86" s="27"/>
      <c r="FNM86" s="27"/>
      <c r="FNN86" s="27"/>
      <c r="FNO86" s="28"/>
      <c r="FNP86" s="29"/>
      <c r="FNQ86" s="30"/>
      <c r="FNR86" s="27"/>
      <c r="FNS86" s="27"/>
      <c r="FNT86" s="27"/>
      <c r="FNU86" s="28"/>
      <c r="FNV86" s="29"/>
      <c r="FNW86" s="30"/>
      <c r="FNX86" s="27"/>
      <c r="FNY86" s="27"/>
      <c r="FNZ86" s="27"/>
      <c r="FOA86" s="28"/>
      <c r="FOB86" s="29"/>
      <c r="FOC86" s="30"/>
      <c r="FOD86" s="27"/>
      <c r="FOE86" s="27"/>
      <c r="FOF86" s="27"/>
      <c r="FOG86" s="28"/>
      <c r="FOH86" s="29"/>
      <c r="FOI86" s="30"/>
      <c r="FOJ86" s="27"/>
      <c r="FOK86" s="27"/>
      <c r="FOL86" s="27"/>
      <c r="FOM86" s="28"/>
      <c r="FON86" s="29"/>
      <c r="FOO86" s="30"/>
      <c r="FOP86" s="27"/>
      <c r="FOQ86" s="27"/>
      <c r="FOR86" s="27"/>
      <c r="FOS86" s="28"/>
      <c r="FOT86" s="29"/>
      <c r="FOU86" s="30"/>
      <c r="FOV86" s="27"/>
      <c r="FOW86" s="27"/>
      <c r="FOX86" s="27"/>
      <c r="FOY86" s="28"/>
      <c r="FOZ86" s="29"/>
      <c r="FPA86" s="30"/>
      <c r="FPB86" s="27"/>
      <c r="FPC86" s="27"/>
      <c r="FPD86" s="27"/>
      <c r="FPE86" s="28"/>
      <c r="FPF86" s="29"/>
      <c r="FPG86" s="30"/>
      <c r="FPH86" s="27"/>
      <c r="FPI86" s="27"/>
      <c r="FPJ86" s="27"/>
      <c r="FPK86" s="28"/>
      <c r="FPL86" s="29"/>
      <c r="FPM86" s="30"/>
      <c r="FPN86" s="27"/>
      <c r="FPO86" s="27"/>
      <c r="FPP86" s="27"/>
      <c r="FPQ86" s="28"/>
      <c r="FPR86" s="29"/>
      <c r="FPS86" s="30"/>
      <c r="FPT86" s="27"/>
      <c r="FPU86" s="27"/>
      <c r="FPV86" s="27"/>
      <c r="FPW86" s="28"/>
      <c r="FPX86" s="29"/>
      <c r="FPY86" s="30"/>
      <c r="FPZ86" s="27"/>
      <c r="FQA86" s="27"/>
      <c r="FQB86" s="27"/>
      <c r="FQC86" s="28"/>
      <c r="FQD86" s="29"/>
      <c r="FQE86" s="30"/>
      <c r="FQF86" s="27"/>
      <c r="FQG86" s="27"/>
      <c r="FQH86" s="27"/>
      <c r="FQI86" s="28"/>
      <c r="FQJ86" s="29"/>
      <c r="FQK86" s="30"/>
      <c r="FQL86" s="27"/>
      <c r="FQM86" s="27"/>
      <c r="FQN86" s="27"/>
      <c r="FQO86" s="28"/>
      <c r="FQP86" s="29"/>
      <c r="FQQ86" s="30"/>
      <c r="FQR86" s="27"/>
      <c r="FQS86" s="27"/>
      <c r="FQT86" s="27"/>
      <c r="FQU86" s="28"/>
      <c r="FQV86" s="29"/>
      <c r="FQW86" s="30"/>
      <c r="FQX86" s="27"/>
      <c r="FQY86" s="27"/>
      <c r="FQZ86" s="27"/>
      <c r="FRA86" s="28"/>
      <c r="FRB86" s="29"/>
      <c r="FRC86" s="30"/>
      <c r="FRD86" s="27"/>
      <c r="FRE86" s="27"/>
      <c r="FRF86" s="27"/>
      <c r="FRG86" s="28"/>
      <c r="FRH86" s="29"/>
      <c r="FRI86" s="30"/>
      <c r="FRJ86" s="27"/>
      <c r="FRK86" s="27"/>
      <c r="FRL86" s="27"/>
      <c r="FRM86" s="28"/>
      <c r="FRN86" s="29"/>
      <c r="FRO86" s="30"/>
      <c r="FRP86" s="27"/>
      <c r="FRQ86" s="27"/>
      <c r="FRR86" s="27"/>
      <c r="FRS86" s="28"/>
      <c r="FRT86" s="29"/>
      <c r="FRU86" s="30"/>
      <c r="FRV86" s="27"/>
      <c r="FRW86" s="27"/>
      <c r="FRX86" s="27"/>
      <c r="FRY86" s="28"/>
      <c r="FRZ86" s="29"/>
      <c r="FSA86" s="30"/>
      <c r="FSB86" s="27"/>
      <c r="FSC86" s="27"/>
      <c r="FSD86" s="27"/>
      <c r="FSE86" s="28"/>
      <c r="FSF86" s="29"/>
      <c r="FSG86" s="30"/>
      <c r="FSH86" s="27"/>
      <c r="FSI86" s="27"/>
      <c r="FSJ86" s="27"/>
      <c r="FSK86" s="28"/>
      <c r="FSL86" s="29"/>
      <c r="FSM86" s="30"/>
      <c r="FSN86" s="27"/>
      <c r="FSO86" s="27"/>
      <c r="FSP86" s="27"/>
      <c r="FSQ86" s="28"/>
      <c r="FSR86" s="29"/>
      <c r="FSS86" s="30"/>
      <c r="FST86" s="27"/>
      <c r="FSU86" s="27"/>
      <c r="FSV86" s="27"/>
      <c r="FSW86" s="28"/>
      <c r="FSX86" s="29"/>
      <c r="FSY86" s="30"/>
      <c r="FSZ86" s="27"/>
      <c r="FTA86" s="27"/>
      <c r="FTB86" s="27"/>
      <c r="FTC86" s="28"/>
      <c r="FTD86" s="29"/>
      <c r="FTE86" s="30"/>
      <c r="FTF86" s="27"/>
      <c r="FTG86" s="27"/>
      <c r="FTH86" s="27"/>
      <c r="FTI86" s="28"/>
      <c r="FTJ86" s="29"/>
      <c r="FTK86" s="30"/>
      <c r="FTL86" s="27"/>
      <c r="FTM86" s="27"/>
      <c r="FTN86" s="27"/>
      <c r="FTO86" s="28"/>
      <c r="FTP86" s="29"/>
      <c r="FTQ86" s="30"/>
      <c r="FTR86" s="27"/>
      <c r="FTS86" s="27"/>
      <c r="FTT86" s="27"/>
      <c r="FTU86" s="28"/>
      <c r="FTV86" s="29"/>
      <c r="FTW86" s="30"/>
      <c r="FTX86" s="27"/>
      <c r="FTY86" s="27"/>
      <c r="FTZ86" s="27"/>
      <c r="FUA86" s="28"/>
      <c r="FUB86" s="29"/>
      <c r="FUC86" s="30"/>
      <c r="FUD86" s="27"/>
      <c r="FUE86" s="27"/>
      <c r="FUF86" s="27"/>
      <c r="FUG86" s="28"/>
      <c r="FUH86" s="29"/>
      <c r="FUI86" s="30"/>
      <c r="FUJ86" s="27"/>
      <c r="FUK86" s="27"/>
      <c r="FUL86" s="27"/>
      <c r="FUM86" s="28"/>
      <c r="FUN86" s="29"/>
      <c r="FUO86" s="30"/>
      <c r="FUP86" s="27"/>
      <c r="FUQ86" s="27"/>
      <c r="FUR86" s="27"/>
      <c r="FUS86" s="28"/>
      <c r="FUT86" s="29"/>
      <c r="FUU86" s="30"/>
      <c r="FUV86" s="27"/>
      <c r="FUW86" s="27"/>
      <c r="FUX86" s="27"/>
      <c r="FUY86" s="28"/>
      <c r="FUZ86" s="29"/>
      <c r="FVA86" s="30"/>
      <c r="FVB86" s="27"/>
      <c r="FVC86" s="27"/>
      <c r="FVD86" s="27"/>
      <c r="FVE86" s="28"/>
      <c r="FVF86" s="29"/>
      <c r="FVG86" s="30"/>
      <c r="FVH86" s="27"/>
      <c r="FVI86" s="27"/>
      <c r="FVJ86" s="27"/>
      <c r="FVK86" s="28"/>
      <c r="FVL86" s="29"/>
      <c r="FVM86" s="30"/>
      <c r="FVN86" s="27"/>
      <c r="FVO86" s="27"/>
      <c r="FVP86" s="27"/>
      <c r="FVQ86" s="28"/>
      <c r="FVR86" s="29"/>
      <c r="FVS86" s="30"/>
      <c r="FVT86" s="27"/>
      <c r="FVU86" s="27"/>
      <c r="FVV86" s="27"/>
      <c r="FVW86" s="28"/>
      <c r="FVX86" s="29"/>
      <c r="FVY86" s="30"/>
      <c r="FVZ86" s="27"/>
      <c r="FWA86" s="27"/>
      <c r="FWB86" s="27"/>
      <c r="FWC86" s="28"/>
      <c r="FWD86" s="29"/>
      <c r="FWE86" s="30"/>
      <c r="FWF86" s="27"/>
      <c r="FWG86" s="27"/>
      <c r="FWH86" s="27"/>
      <c r="FWI86" s="28"/>
      <c r="FWJ86" s="29"/>
      <c r="FWK86" s="30"/>
      <c r="FWL86" s="27"/>
      <c r="FWM86" s="27"/>
      <c r="FWN86" s="27"/>
      <c r="FWO86" s="28"/>
      <c r="FWP86" s="29"/>
      <c r="FWQ86" s="30"/>
      <c r="FWR86" s="27"/>
      <c r="FWS86" s="27"/>
      <c r="FWT86" s="27"/>
      <c r="FWU86" s="28"/>
      <c r="FWV86" s="29"/>
      <c r="FWW86" s="30"/>
      <c r="FWX86" s="27"/>
      <c r="FWY86" s="27"/>
      <c r="FWZ86" s="27"/>
      <c r="FXA86" s="28"/>
      <c r="FXB86" s="29"/>
      <c r="FXC86" s="30"/>
      <c r="FXD86" s="27"/>
      <c r="FXE86" s="27"/>
      <c r="FXF86" s="27"/>
      <c r="FXG86" s="28"/>
      <c r="FXH86" s="29"/>
      <c r="FXI86" s="30"/>
      <c r="FXJ86" s="27"/>
      <c r="FXK86" s="27"/>
      <c r="FXL86" s="27"/>
      <c r="FXM86" s="28"/>
      <c r="FXN86" s="29"/>
      <c r="FXO86" s="30"/>
      <c r="FXP86" s="27"/>
      <c r="FXQ86" s="27"/>
      <c r="FXR86" s="27"/>
      <c r="FXS86" s="28"/>
      <c r="FXT86" s="29"/>
      <c r="FXU86" s="30"/>
      <c r="FXV86" s="27"/>
      <c r="FXW86" s="27"/>
      <c r="FXX86" s="27"/>
      <c r="FXY86" s="28"/>
      <c r="FXZ86" s="29"/>
      <c r="FYA86" s="30"/>
      <c r="FYB86" s="27"/>
      <c r="FYC86" s="27"/>
      <c r="FYD86" s="27"/>
      <c r="FYE86" s="28"/>
      <c r="FYF86" s="29"/>
      <c r="FYG86" s="30"/>
      <c r="FYH86" s="27"/>
      <c r="FYI86" s="27"/>
      <c r="FYJ86" s="27"/>
      <c r="FYK86" s="28"/>
      <c r="FYL86" s="29"/>
      <c r="FYM86" s="30"/>
      <c r="FYN86" s="27"/>
      <c r="FYO86" s="27"/>
      <c r="FYP86" s="27"/>
      <c r="FYQ86" s="28"/>
      <c r="FYR86" s="29"/>
      <c r="FYS86" s="30"/>
      <c r="FYT86" s="27"/>
      <c r="FYU86" s="27"/>
      <c r="FYV86" s="27"/>
      <c r="FYW86" s="28"/>
      <c r="FYX86" s="29"/>
      <c r="FYY86" s="30"/>
      <c r="FYZ86" s="27"/>
      <c r="FZA86" s="27"/>
      <c r="FZB86" s="27"/>
      <c r="FZC86" s="28"/>
      <c r="FZD86" s="29"/>
      <c r="FZE86" s="30"/>
      <c r="FZF86" s="27"/>
      <c r="FZG86" s="27"/>
      <c r="FZH86" s="27"/>
      <c r="FZI86" s="28"/>
      <c r="FZJ86" s="29"/>
      <c r="FZK86" s="30"/>
      <c r="FZL86" s="27"/>
      <c r="FZM86" s="27"/>
      <c r="FZN86" s="27"/>
      <c r="FZO86" s="28"/>
      <c r="FZP86" s="29"/>
      <c r="FZQ86" s="30"/>
      <c r="FZR86" s="27"/>
      <c r="FZS86" s="27"/>
      <c r="FZT86" s="27"/>
      <c r="FZU86" s="28"/>
      <c r="FZV86" s="29"/>
      <c r="FZW86" s="30"/>
      <c r="FZX86" s="27"/>
      <c r="FZY86" s="27"/>
      <c r="FZZ86" s="27"/>
      <c r="GAA86" s="28"/>
      <c r="GAB86" s="29"/>
      <c r="GAC86" s="30"/>
      <c r="GAD86" s="27"/>
      <c r="GAE86" s="27"/>
      <c r="GAF86" s="27"/>
      <c r="GAG86" s="28"/>
      <c r="GAH86" s="29"/>
      <c r="GAI86" s="30"/>
      <c r="GAJ86" s="27"/>
      <c r="GAK86" s="27"/>
      <c r="GAL86" s="27"/>
      <c r="GAM86" s="28"/>
      <c r="GAN86" s="29"/>
      <c r="GAO86" s="30"/>
      <c r="GAP86" s="27"/>
      <c r="GAQ86" s="27"/>
      <c r="GAR86" s="27"/>
      <c r="GAS86" s="28"/>
      <c r="GAT86" s="29"/>
      <c r="GAU86" s="30"/>
      <c r="GAV86" s="27"/>
      <c r="GAW86" s="27"/>
      <c r="GAX86" s="27"/>
      <c r="GAY86" s="28"/>
      <c r="GAZ86" s="29"/>
      <c r="GBA86" s="30"/>
      <c r="GBB86" s="27"/>
      <c r="GBC86" s="27"/>
      <c r="GBD86" s="27"/>
      <c r="GBE86" s="28"/>
      <c r="GBF86" s="29"/>
      <c r="GBG86" s="30"/>
      <c r="GBH86" s="27"/>
      <c r="GBI86" s="27"/>
      <c r="GBJ86" s="27"/>
      <c r="GBK86" s="28"/>
      <c r="GBL86" s="29"/>
      <c r="GBM86" s="30"/>
      <c r="GBN86" s="27"/>
      <c r="GBO86" s="27"/>
      <c r="GBP86" s="27"/>
      <c r="GBQ86" s="28"/>
      <c r="GBR86" s="29"/>
      <c r="GBS86" s="30"/>
      <c r="GBT86" s="27"/>
      <c r="GBU86" s="27"/>
      <c r="GBV86" s="27"/>
      <c r="GBW86" s="28"/>
      <c r="GBX86" s="29"/>
      <c r="GBY86" s="30"/>
      <c r="GBZ86" s="27"/>
      <c r="GCA86" s="27"/>
      <c r="GCB86" s="27"/>
      <c r="GCC86" s="28"/>
      <c r="GCD86" s="29"/>
      <c r="GCE86" s="30"/>
      <c r="GCF86" s="27"/>
      <c r="GCG86" s="27"/>
      <c r="GCH86" s="27"/>
      <c r="GCI86" s="28"/>
      <c r="GCJ86" s="29"/>
      <c r="GCK86" s="30"/>
      <c r="GCL86" s="27"/>
      <c r="GCM86" s="27"/>
      <c r="GCN86" s="27"/>
      <c r="GCO86" s="28"/>
      <c r="GCP86" s="29"/>
      <c r="GCQ86" s="30"/>
      <c r="GCR86" s="27"/>
      <c r="GCS86" s="27"/>
      <c r="GCT86" s="27"/>
      <c r="GCU86" s="28"/>
      <c r="GCV86" s="29"/>
      <c r="GCW86" s="30"/>
      <c r="GCX86" s="27"/>
      <c r="GCY86" s="27"/>
      <c r="GCZ86" s="27"/>
      <c r="GDA86" s="28"/>
      <c r="GDB86" s="29"/>
      <c r="GDC86" s="30"/>
      <c r="GDD86" s="27"/>
      <c r="GDE86" s="27"/>
      <c r="GDF86" s="27"/>
      <c r="GDG86" s="28"/>
      <c r="GDH86" s="29"/>
      <c r="GDI86" s="30"/>
      <c r="GDJ86" s="27"/>
      <c r="GDK86" s="27"/>
      <c r="GDL86" s="27"/>
      <c r="GDM86" s="28"/>
      <c r="GDN86" s="29"/>
      <c r="GDO86" s="30"/>
      <c r="GDP86" s="27"/>
      <c r="GDQ86" s="27"/>
      <c r="GDR86" s="27"/>
      <c r="GDS86" s="28"/>
      <c r="GDT86" s="29"/>
      <c r="GDU86" s="30"/>
      <c r="GDV86" s="27"/>
      <c r="GDW86" s="27"/>
      <c r="GDX86" s="27"/>
      <c r="GDY86" s="28"/>
      <c r="GDZ86" s="29"/>
      <c r="GEA86" s="30"/>
      <c r="GEB86" s="27"/>
      <c r="GEC86" s="27"/>
      <c r="GED86" s="27"/>
      <c r="GEE86" s="28"/>
      <c r="GEF86" s="29"/>
      <c r="GEG86" s="30"/>
      <c r="GEH86" s="27"/>
      <c r="GEI86" s="27"/>
      <c r="GEJ86" s="27"/>
      <c r="GEK86" s="28"/>
      <c r="GEL86" s="29"/>
      <c r="GEM86" s="30"/>
      <c r="GEN86" s="27"/>
      <c r="GEO86" s="27"/>
      <c r="GEP86" s="27"/>
      <c r="GEQ86" s="28"/>
      <c r="GER86" s="29"/>
      <c r="GES86" s="30"/>
      <c r="GET86" s="27"/>
      <c r="GEU86" s="27"/>
      <c r="GEV86" s="27"/>
      <c r="GEW86" s="28"/>
      <c r="GEX86" s="29"/>
      <c r="GEY86" s="30"/>
      <c r="GEZ86" s="27"/>
      <c r="GFA86" s="27"/>
      <c r="GFB86" s="27"/>
      <c r="GFC86" s="28"/>
      <c r="GFD86" s="29"/>
      <c r="GFE86" s="30"/>
      <c r="GFF86" s="27"/>
      <c r="GFG86" s="27"/>
      <c r="GFH86" s="27"/>
      <c r="GFI86" s="28"/>
      <c r="GFJ86" s="29"/>
      <c r="GFK86" s="30"/>
      <c r="GFL86" s="27"/>
      <c r="GFM86" s="27"/>
      <c r="GFN86" s="27"/>
      <c r="GFO86" s="28"/>
      <c r="GFP86" s="29"/>
      <c r="GFQ86" s="30"/>
      <c r="GFR86" s="27"/>
      <c r="GFS86" s="27"/>
      <c r="GFT86" s="27"/>
      <c r="GFU86" s="28"/>
      <c r="GFV86" s="29"/>
      <c r="GFW86" s="30"/>
      <c r="GFX86" s="27"/>
      <c r="GFY86" s="27"/>
      <c r="GFZ86" s="27"/>
      <c r="GGA86" s="28"/>
      <c r="GGB86" s="29"/>
      <c r="GGC86" s="30"/>
      <c r="GGD86" s="27"/>
      <c r="GGE86" s="27"/>
      <c r="GGF86" s="27"/>
      <c r="GGG86" s="28"/>
      <c r="GGH86" s="29"/>
      <c r="GGI86" s="30"/>
      <c r="GGJ86" s="27"/>
      <c r="GGK86" s="27"/>
      <c r="GGL86" s="27"/>
      <c r="GGM86" s="28"/>
      <c r="GGN86" s="29"/>
      <c r="GGO86" s="30"/>
      <c r="GGP86" s="27"/>
      <c r="GGQ86" s="27"/>
      <c r="GGR86" s="27"/>
      <c r="GGS86" s="28"/>
      <c r="GGT86" s="29"/>
      <c r="GGU86" s="30"/>
      <c r="GGV86" s="27"/>
      <c r="GGW86" s="27"/>
      <c r="GGX86" s="27"/>
      <c r="GGY86" s="28"/>
      <c r="GGZ86" s="29"/>
      <c r="GHA86" s="30"/>
      <c r="GHB86" s="27"/>
      <c r="GHC86" s="27"/>
      <c r="GHD86" s="27"/>
      <c r="GHE86" s="28"/>
      <c r="GHF86" s="29"/>
      <c r="GHG86" s="30"/>
      <c r="GHH86" s="27"/>
      <c r="GHI86" s="27"/>
      <c r="GHJ86" s="27"/>
      <c r="GHK86" s="28"/>
      <c r="GHL86" s="29"/>
      <c r="GHM86" s="30"/>
      <c r="GHN86" s="27"/>
      <c r="GHO86" s="27"/>
      <c r="GHP86" s="27"/>
      <c r="GHQ86" s="28"/>
      <c r="GHR86" s="29"/>
      <c r="GHS86" s="30"/>
      <c r="GHT86" s="27"/>
      <c r="GHU86" s="27"/>
      <c r="GHV86" s="27"/>
      <c r="GHW86" s="28"/>
      <c r="GHX86" s="29"/>
      <c r="GHY86" s="30"/>
      <c r="GHZ86" s="27"/>
      <c r="GIA86" s="27"/>
      <c r="GIB86" s="27"/>
      <c r="GIC86" s="28"/>
      <c r="GID86" s="29"/>
      <c r="GIE86" s="30"/>
      <c r="GIF86" s="27"/>
      <c r="GIG86" s="27"/>
      <c r="GIH86" s="27"/>
      <c r="GII86" s="28"/>
      <c r="GIJ86" s="29"/>
      <c r="GIK86" s="30"/>
      <c r="GIL86" s="27"/>
      <c r="GIM86" s="27"/>
      <c r="GIN86" s="27"/>
      <c r="GIO86" s="28"/>
      <c r="GIP86" s="29"/>
      <c r="GIQ86" s="30"/>
      <c r="GIR86" s="27"/>
      <c r="GIS86" s="27"/>
      <c r="GIT86" s="27"/>
      <c r="GIU86" s="28"/>
      <c r="GIV86" s="29"/>
      <c r="GIW86" s="30"/>
      <c r="GIX86" s="27"/>
      <c r="GIY86" s="27"/>
      <c r="GIZ86" s="27"/>
      <c r="GJA86" s="28"/>
      <c r="GJB86" s="29"/>
      <c r="GJC86" s="30"/>
      <c r="GJD86" s="27"/>
      <c r="GJE86" s="27"/>
      <c r="GJF86" s="27"/>
      <c r="GJG86" s="28"/>
      <c r="GJH86" s="29"/>
      <c r="GJI86" s="30"/>
      <c r="GJJ86" s="27"/>
      <c r="GJK86" s="27"/>
      <c r="GJL86" s="27"/>
      <c r="GJM86" s="28"/>
      <c r="GJN86" s="29"/>
      <c r="GJO86" s="30"/>
      <c r="GJP86" s="27"/>
      <c r="GJQ86" s="27"/>
      <c r="GJR86" s="27"/>
      <c r="GJS86" s="28"/>
      <c r="GJT86" s="29"/>
      <c r="GJU86" s="30"/>
      <c r="GJV86" s="27"/>
      <c r="GJW86" s="27"/>
      <c r="GJX86" s="27"/>
      <c r="GJY86" s="28"/>
      <c r="GJZ86" s="29"/>
      <c r="GKA86" s="30"/>
      <c r="GKB86" s="27"/>
      <c r="GKC86" s="27"/>
      <c r="GKD86" s="27"/>
      <c r="GKE86" s="28"/>
      <c r="GKF86" s="29"/>
      <c r="GKG86" s="30"/>
      <c r="GKH86" s="27"/>
      <c r="GKI86" s="27"/>
      <c r="GKJ86" s="27"/>
      <c r="GKK86" s="28"/>
      <c r="GKL86" s="29"/>
      <c r="GKM86" s="30"/>
      <c r="GKN86" s="27"/>
      <c r="GKO86" s="27"/>
      <c r="GKP86" s="27"/>
      <c r="GKQ86" s="28"/>
      <c r="GKR86" s="29"/>
      <c r="GKS86" s="30"/>
      <c r="GKT86" s="27"/>
      <c r="GKU86" s="27"/>
      <c r="GKV86" s="27"/>
      <c r="GKW86" s="28"/>
      <c r="GKX86" s="29"/>
      <c r="GKY86" s="30"/>
      <c r="GKZ86" s="27"/>
      <c r="GLA86" s="27"/>
      <c r="GLB86" s="27"/>
      <c r="GLC86" s="28"/>
      <c r="GLD86" s="29"/>
      <c r="GLE86" s="30"/>
      <c r="GLF86" s="27"/>
      <c r="GLG86" s="27"/>
      <c r="GLH86" s="27"/>
      <c r="GLI86" s="28"/>
      <c r="GLJ86" s="29"/>
      <c r="GLK86" s="30"/>
      <c r="GLL86" s="27"/>
      <c r="GLM86" s="27"/>
      <c r="GLN86" s="27"/>
      <c r="GLO86" s="28"/>
      <c r="GLP86" s="29"/>
      <c r="GLQ86" s="30"/>
      <c r="GLR86" s="27"/>
      <c r="GLS86" s="27"/>
      <c r="GLT86" s="27"/>
      <c r="GLU86" s="28"/>
      <c r="GLV86" s="29"/>
      <c r="GLW86" s="30"/>
      <c r="GLX86" s="27"/>
      <c r="GLY86" s="27"/>
      <c r="GLZ86" s="27"/>
      <c r="GMA86" s="28"/>
      <c r="GMB86" s="29"/>
      <c r="GMC86" s="30"/>
      <c r="GMD86" s="27"/>
      <c r="GME86" s="27"/>
      <c r="GMF86" s="27"/>
      <c r="GMG86" s="28"/>
      <c r="GMH86" s="29"/>
      <c r="GMI86" s="30"/>
      <c r="GMJ86" s="27"/>
      <c r="GMK86" s="27"/>
      <c r="GML86" s="27"/>
      <c r="GMM86" s="28"/>
      <c r="GMN86" s="29"/>
      <c r="GMO86" s="30"/>
      <c r="GMP86" s="27"/>
      <c r="GMQ86" s="27"/>
      <c r="GMR86" s="27"/>
      <c r="GMS86" s="28"/>
      <c r="GMT86" s="29"/>
      <c r="GMU86" s="30"/>
      <c r="GMV86" s="27"/>
      <c r="GMW86" s="27"/>
      <c r="GMX86" s="27"/>
      <c r="GMY86" s="28"/>
      <c r="GMZ86" s="29"/>
      <c r="GNA86" s="30"/>
      <c r="GNB86" s="27"/>
      <c r="GNC86" s="27"/>
      <c r="GND86" s="27"/>
      <c r="GNE86" s="28"/>
      <c r="GNF86" s="29"/>
      <c r="GNG86" s="30"/>
      <c r="GNH86" s="27"/>
      <c r="GNI86" s="27"/>
      <c r="GNJ86" s="27"/>
      <c r="GNK86" s="28"/>
      <c r="GNL86" s="29"/>
      <c r="GNM86" s="30"/>
      <c r="GNN86" s="27"/>
      <c r="GNO86" s="27"/>
      <c r="GNP86" s="27"/>
      <c r="GNQ86" s="28"/>
      <c r="GNR86" s="29"/>
      <c r="GNS86" s="30"/>
      <c r="GNT86" s="27"/>
      <c r="GNU86" s="27"/>
      <c r="GNV86" s="27"/>
      <c r="GNW86" s="28"/>
      <c r="GNX86" s="29"/>
      <c r="GNY86" s="30"/>
      <c r="GNZ86" s="27"/>
      <c r="GOA86" s="27"/>
      <c r="GOB86" s="27"/>
      <c r="GOC86" s="28"/>
      <c r="GOD86" s="29"/>
      <c r="GOE86" s="30"/>
      <c r="GOF86" s="27"/>
      <c r="GOG86" s="27"/>
      <c r="GOH86" s="27"/>
      <c r="GOI86" s="28"/>
      <c r="GOJ86" s="29"/>
      <c r="GOK86" s="30"/>
      <c r="GOL86" s="27"/>
      <c r="GOM86" s="27"/>
      <c r="GON86" s="27"/>
      <c r="GOO86" s="28"/>
      <c r="GOP86" s="29"/>
      <c r="GOQ86" s="30"/>
      <c r="GOR86" s="27"/>
      <c r="GOS86" s="27"/>
      <c r="GOT86" s="27"/>
      <c r="GOU86" s="28"/>
      <c r="GOV86" s="29"/>
      <c r="GOW86" s="30"/>
      <c r="GOX86" s="27"/>
      <c r="GOY86" s="27"/>
      <c r="GOZ86" s="27"/>
      <c r="GPA86" s="28"/>
      <c r="GPB86" s="29"/>
      <c r="GPC86" s="30"/>
      <c r="GPD86" s="27"/>
      <c r="GPE86" s="27"/>
      <c r="GPF86" s="27"/>
      <c r="GPG86" s="28"/>
      <c r="GPH86" s="29"/>
      <c r="GPI86" s="30"/>
      <c r="GPJ86" s="27"/>
      <c r="GPK86" s="27"/>
      <c r="GPL86" s="27"/>
      <c r="GPM86" s="28"/>
      <c r="GPN86" s="29"/>
      <c r="GPO86" s="30"/>
      <c r="GPP86" s="27"/>
      <c r="GPQ86" s="27"/>
      <c r="GPR86" s="27"/>
      <c r="GPS86" s="28"/>
      <c r="GPT86" s="29"/>
      <c r="GPU86" s="30"/>
      <c r="GPV86" s="27"/>
      <c r="GPW86" s="27"/>
      <c r="GPX86" s="27"/>
      <c r="GPY86" s="28"/>
      <c r="GPZ86" s="29"/>
      <c r="GQA86" s="30"/>
      <c r="GQB86" s="27"/>
      <c r="GQC86" s="27"/>
      <c r="GQD86" s="27"/>
      <c r="GQE86" s="28"/>
      <c r="GQF86" s="29"/>
      <c r="GQG86" s="30"/>
      <c r="GQH86" s="27"/>
      <c r="GQI86" s="27"/>
      <c r="GQJ86" s="27"/>
      <c r="GQK86" s="28"/>
      <c r="GQL86" s="29"/>
      <c r="GQM86" s="30"/>
      <c r="GQN86" s="27"/>
      <c r="GQO86" s="27"/>
      <c r="GQP86" s="27"/>
      <c r="GQQ86" s="28"/>
      <c r="GQR86" s="29"/>
      <c r="GQS86" s="30"/>
      <c r="GQT86" s="27"/>
      <c r="GQU86" s="27"/>
      <c r="GQV86" s="27"/>
      <c r="GQW86" s="28"/>
      <c r="GQX86" s="29"/>
      <c r="GQY86" s="30"/>
      <c r="GQZ86" s="27"/>
      <c r="GRA86" s="27"/>
      <c r="GRB86" s="27"/>
      <c r="GRC86" s="28"/>
      <c r="GRD86" s="29"/>
      <c r="GRE86" s="30"/>
      <c r="GRF86" s="27"/>
      <c r="GRG86" s="27"/>
      <c r="GRH86" s="27"/>
      <c r="GRI86" s="28"/>
      <c r="GRJ86" s="29"/>
      <c r="GRK86" s="30"/>
      <c r="GRL86" s="27"/>
      <c r="GRM86" s="27"/>
      <c r="GRN86" s="27"/>
      <c r="GRO86" s="28"/>
      <c r="GRP86" s="29"/>
      <c r="GRQ86" s="30"/>
      <c r="GRR86" s="27"/>
      <c r="GRS86" s="27"/>
      <c r="GRT86" s="27"/>
      <c r="GRU86" s="28"/>
      <c r="GRV86" s="29"/>
      <c r="GRW86" s="30"/>
      <c r="GRX86" s="27"/>
      <c r="GRY86" s="27"/>
      <c r="GRZ86" s="27"/>
      <c r="GSA86" s="28"/>
      <c r="GSB86" s="29"/>
      <c r="GSC86" s="30"/>
      <c r="GSD86" s="27"/>
      <c r="GSE86" s="27"/>
      <c r="GSF86" s="27"/>
      <c r="GSG86" s="28"/>
      <c r="GSH86" s="29"/>
      <c r="GSI86" s="30"/>
      <c r="GSJ86" s="27"/>
      <c r="GSK86" s="27"/>
      <c r="GSL86" s="27"/>
      <c r="GSM86" s="28"/>
      <c r="GSN86" s="29"/>
      <c r="GSO86" s="30"/>
      <c r="GSP86" s="27"/>
      <c r="GSQ86" s="27"/>
      <c r="GSR86" s="27"/>
      <c r="GSS86" s="28"/>
      <c r="GST86" s="29"/>
      <c r="GSU86" s="30"/>
      <c r="GSV86" s="27"/>
      <c r="GSW86" s="27"/>
      <c r="GSX86" s="27"/>
      <c r="GSY86" s="28"/>
      <c r="GSZ86" s="29"/>
      <c r="GTA86" s="30"/>
      <c r="GTB86" s="27"/>
      <c r="GTC86" s="27"/>
      <c r="GTD86" s="27"/>
      <c r="GTE86" s="28"/>
      <c r="GTF86" s="29"/>
      <c r="GTG86" s="30"/>
      <c r="GTH86" s="27"/>
      <c r="GTI86" s="27"/>
      <c r="GTJ86" s="27"/>
      <c r="GTK86" s="28"/>
      <c r="GTL86" s="29"/>
      <c r="GTM86" s="30"/>
      <c r="GTN86" s="27"/>
      <c r="GTO86" s="27"/>
      <c r="GTP86" s="27"/>
      <c r="GTQ86" s="28"/>
      <c r="GTR86" s="29"/>
      <c r="GTS86" s="30"/>
      <c r="GTT86" s="27"/>
      <c r="GTU86" s="27"/>
      <c r="GTV86" s="27"/>
      <c r="GTW86" s="28"/>
      <c r="GTX86" s="29"/>
      <c r="GTY86" s="30"/>
      <c r="GTZ86" s="27"/>
      <c r="GUA86" s="27"/>
      <c r="GUB86" s="27"/>
      <c r="GUC86" s="28"/>
      <c r="GUD86" s="29"/>
      <c r="GUE86" s="30"/>
      <c r="GUF86" s="27"/>
      <c r="GUG86" s="27"/>
      <c r="GUH86" s="27"/>
      <c r="GUI86" s="28"/>
      <c r="GUJ86" s="29"/>
      <c r="GUK86" s="30"/>
      <c r="GUL86" s="27"/>
      <c r="GUM86" s="27"/>
      <c r="GUN86" s="27"/>
      <c r="GUO86" s="28"/>
      <c r="GUP86" s="29"/>
      <c r="GUQ86" s="30"/>
      <c r="GUR86" s="27"/>
      <c r="GUS86" s="27"/>
      <c r="GUT86" s="27"/>
      <c r="GUU86" s="28"/>
      <c r="GUV86" s="29"/>
      <c r="GUW86" s="30"/>
      <c r="GUX86" s="27"/>
      <c r="GUY86" s="27"/>
      <c r="GUZ86" s="27"/>
      <c r="GVA86" s="28"/>
      <c r="GVB86" s="29"/>
      <c r="GVC86" s="30"/>
      <c r="GVD86" s="27"/>
      <c r="GVE86" s="27"/>
      <c r="GVF86" s="27"/>
      <c r="GVG86" s="28"/>
      <c r="GVH86" s="29"/>
      <c r="GVI86" s="30"/>
      <c r="GVJ86" s="27"/>
      <c r="GVK86" s="27"/>
      <c r="GVL86" s="27"/>
      <c r="GVM86" s="28"/>
      <c r="GVN86" s="29"/>
      <c r="GVO86" s="30"/>
      <c r="GVP86" s="27"/>
      <c r="GVQ86" s="27"/>
      <c r="GVR86" s="27"/>
      <c r="GVS86" s="28"/>
      <c r="GVT86" s="29"/>
      <c r="GVU86" s="30"/>
      <c r="GVV86" s="27"/>
      <c r="GVW86" s="27"/>
      <c r="GVX86" s="27"/>
      <c r="GVY86" s="28"/>
      <c r="GVZ86" s="29"/>
      <c r="GWA86" s="30"/>
      <c r="GWB86" s="27"/>
      <c r="GWC86" s="27"/>
      <c r="GWD86" s="27"/>
      <c r="GWE86" s="28"/>
      <c r="GWF86" s="29"/>
      <c r="GWG86" s="30"/>
      <c r="GWH86" s="27"/>
      <c r="GWI86" s="27"/>
      <c r="GWJ86" s="27"/>
      <c r="GWK86" s="28"/>
      <c r="GWL86" s="29"/>
      <c r="GWM86" s="30"/>
      <c r="GWN86" s="27"/>
      <c r="GWO86" s="27"/>
      <c r="GWP86" s="27"/>
      <c r="GWQ86" s="28"/>
      <c r="GWR86" s="29"/>
      <c r="GWS86" s="30"/>
      <c r="GWT86" s="27"/>
      <c r="GWU86" s="27"/>
      <c r="GWV86" s="27"/>
      <c r="GWW86" s="28"/>
      <c r="GWX86" s="29"/>
      <c r="GWY86" s="30"/>
      <c r="GWZ86" s="27"/>
      <c r="GXA86" s="27"/>
      <c r="GXB86" s="27"/>
      <c r="GXC86" s="28"/>
      <c r="GXD86" s="29"/>
      <c r="GXE86" s="30"/>
      <c r="GXF86" s="27"/>
      <c r="GXG86" s="27"/>
      <c r="GXH86" s="27"/>
      <c r="GXI86" s="28"/>
      <c r="GXJ86" s="29"/>
      <c r="GXK86" s="30"/>
      <c r="GXL86" s="27"/>
      <c r="GXM86" s="27"/>
      <c r="GXN86" s="27"/>
      <c r="GXO86" s="28"/>
      <c r="GXP86" s="29"/>
      <c r="GXQ86" s="30"/>
      <c r="GXR86" s="27"/>
      <c r="GXS86" s="27"/>
      <c r="GXT86" s="27"/>
      <c r="GXU86" s="28"/>
      <c r="GXV86" s="29"/>
      <c r="GXW86" s="30"/>
      <c r="GXX86" s="27"/>
      <c r="GXY86" s="27"/>
      <c r="GXZ86" s="27"/>
      <c r="GYA86" s="28"/>
      <c r="GYB86" s="29"/>
      <c r="GYC86" s="30"/>
      <c r="GYD86" s="27"/>
      <c r="GYE86" s="27"/>
      <c r="GYF86" s="27"/>
      <c r="GYG86" s="28"/>
      <c r="GYH86" s="29"/>
      <c r="GYI86" s="30"/>
      <c r="GYJ86" s="27"/>
      <c r="GYK86" s="27"/>
      <c r="GYL86" s="27"/>
      <c r="GYM86" s="28"/>
      <c r="GYN86" s="29"/>
      <c r="GYO86" s="30"/>
      <c r="GYP86" s="27"/>
      <c r="GYQ86" s="27"/>
      <c r="GYR86" s="27"/>
      <c r="GYS86" s="28"/>
      <c r="GYT86" s="29"/>
      <c r="GYU86" s="30"/>
      <c r="GYV86" s="27"/>
      <c r="GYW86" s="27"/>
      <c r="GYX86" s="27"/>
      <c r="GYY86" s="28"/>
      <c r="GYZ86" s="29"/>
      <c r="GZA86" s="30"/>
      <c r="GZB86" s="27"/>
      <c r="GZC86" s="27"/>
      <c r="GZD86" s="27"/>
      <c r="GZE86" s="28"/>
      <c r="GZF86" s="29"/>
      <c r="GZG86" s="30"/>
      <c r="GZH86" s="27"/>
      <c r="GZI86" s="27"/>
      <c r="GZJ86" s="27"/>
      <c r="GZK86" s="28"/>
      <c r="GZL86" s="29"/>
      <c r="GZM86" s="30"/>
      <c r="GZN86" s="27"/>
      <c r="GZO86" s="27"/>
      <c r="GZP86" s="27"/>
      <c r="GZQ86" s="28"/>
      <c r="GZR86" s="29"/>
      <c r="GZS86" s="30"/>
      <c r="GZT86" s="27"/>
      <c r="GZU86" s="27"/>
      <c r="GZV86" s="27"/>
      <c r="GZW86" s="28"/>
      <c r="GZX86" s="29"/>
      <c r="GZY86" s="30"/>
      <c r="GZZ86" s="27"/>
      <c r="HAA86" s="27"/>
      <c r="HAB86" s="27"/>
      <c r="HAC86" s="28"/>
      <c r="HAD86" s="29"/>
      <c r="HAE86" s="30"/>
      <c r="HAF86" s="27"/>
      <c r="HAG86" s="27"/>
      <c r="HAH86" s="27"/>
      <c r="HAI86" s="28"/>
      <c r="HAJ86" s="29"/>
      <c r="HAK86" s="30"/>
      <c r="HAL86" s="27"/>
      <c r="HAM86" s="27"/>
      <c r="HAN86" s="27"/>
      <c r="HAO86" s="28"/>
      <c r="HAP86" s="29"/>
      <c r="HAQ86" s="30"/>
      <c r="HAR86" s="27"/>
      <c r="HAS86" s="27"/>
      <c r="HAT86" s="27"/>
      <c r="HAU86" s="28"/>
      <c r="HAV86" s="29"/>
      <c r="HAW86" s="30"/>
      <c r="HAX86" s="27"/>
      <c r="HAY86" s="27"/>
      <c r="HAZ86" s="27"/>
      <c r="HBA86" s="28"/>
      <c r="HBB86" s="29"/>
      <c r="HBC86" s="30"/>
      <c r="HBD86" s="27"/>
      <c r="HBE86" s="27"/>
      <c r="HBF86" s="27"/>
      <c r="HBG86" s="28"/>
      <c r="HBH86" s="29"/>
      <c r="HBI86" s="30"/>
      <c r="HBJ86" s="27"/>
      <c r="HBK86" s="27"/>
      <c r="HBL86" s="27"/>
      <c r="HBM86" s="28"/>
      <c r="HBN86" s="29"/>
      <c r="HBO86" s="30"/>
      <c r="HBP86" s="27"/>
      <c r="HBQ86" s="27"/>
      <c r="HBR86" s="27"/>
      <c r="HBS86" s="28"/>
      <c r="HBT86" s="29"/>
      <c r="HBU86" s="30"/>
      <c r="HBV86" s="27"/>
      <c r="HBW86" s="27"/>
      <c r="HBX86" s="27"/>
      <c r="HBY86" s="28"/>
      <c r="HBZ86" s="29"/>
      <c r="HCA86" s="30"/>
      <c r="HCB86" s="27"/>
      <c r="HCC86" s="27"/>
      <c r="HCD86" s="27"/>
      <c r="HCE86" s="28"/>
      <c r="HCF86" s="29"/>
      <c r="HCG86" s="30"/>
      <c r="HCH86" s="27"/>
      <c r="HCI86" s="27"/>
      <c r="HCJ86" s="27"/>
      <c r="HCK86" s="28"/>
      <c r="HCL86" s="29"/>
      <c r="HCM86" s="30"/>
      <c r="HCN86" s="27"/>
      <c r="HCO86" s="27"/>
      <c r="HCP86" s="27"/>
      <c r="HCQ86" s="28"/>
      <c r="HCR86" s="29"/>
      <c r="HCS86" s="30"/>
      <c r="HCT86" s="27"/>
      <c r="HCU86" s="27"/>
      <c r="HCV86" s="27"/>
      <c r="HCW86" s="28"/>
      <c r="HCX86" s="29"/>
      <c r="HCY86" s="30"/>
      <c r="HCZ86" s="27"/>
      <c r="HDA86" s="27"/>
      <c r="HDB86" s="27"/>
      <c r="HDC86" s="28"/>
      <c r="HDD86" s="29"/>
      <c r="HDE86" s="30"/>
      <c r="HDF86" s="27"/>
      <c r="HDG86" s="27"/>
      <c r="HDH86" s="27"/>
      <c r="HDI86" s="28"/>
      <c r="HDJ86" s="29"/>
      <c r="HDK86" s="30"/>
      <c r="HDL86" s="27"/>
      <c r="HDM86" s="27"/>
      <c r="HDN86" s="27"/>
      <c r="HDO86" s="28"/>
      <c r="HDP86" s="29"/>
      <c r="HDQ86" s="30"/>
      <c r="HDR86" s="27"/>
      <c r="HDS86" s="27"/>
      <c r="HDT86" s="27"/>
      <c r="HDU86" s="28"/>
      <c r="HDV86" s="29"/>
      <c r="HDW86" s="30"/>
      <c r="HDX86" s="27"/>
      <c r="HDY86" s="27"/>
      <c r="HDZ86" s="27"/>
      <c r="HEA86" s="28"/>
      <c r="HEB86" s="29"/>
      <c r="HEC86" s="30"/>
      <c r="HED86" s="27"/>
      <c r="HEE86" s="27"/>
      <c r="HEF86" s="27"/>
      <c r="HEG86" s="28"/>
      <c r="HEH86" s="29"/>
      <c r="HEI86" s="30"/>
      <c r="HEJ86" s="27"/>
      <c r="HEK86" s="27"/>
      <c r="HEL86" s="27"/>
      <c r="HEM86" s="28"/>
      <c r="HEN86" s="29"/>
      <c r="HEO86" s="30"/>
      <c r="HEP86" s="27"/>
      <c r="HEQ86" s="27"/>
      <c r="HER86" s="27"/>
      <c r="HES86" s="28"/>
      <c r="HET86" s="29"/>
      <c r="HEU86" s="30"/>
      <c r="HEV86" s="27"/>
      <c r="HEW86" s="27"/>
      <c r="HEX86" s="27"/>
      <c r="HEY86" s="28"/>
      <c r="HEZ86" s="29"/>
      <c r="HFA86" s="30"/>
      <c r="HFB86" s="27"/>
      <c r="HFC86" s="27"/>
      <c r="HFD86" s="27"/>
      <c r="HFE86" s="28"/>
      <c r="HFF86" s="29"/>
      <c r="HFG86" s="30"/>
      <c r="HFH86" s="27"/>
      <c r="HFI86" s="27"/>
      <c r="HFJ86" s="27"/>
      <c r="HFK86" s="28"/>
      <c r="HFL86" s="29"/>
      <c r="HFM86" s="30"/>
      <c r="HFN86" s="27"/>
      <c r="HFO86" s="27"/>
      <c r="HFP86" s="27"/>
      <c r="HFQ86" s="28"/>
      <c r="HFR86" s="29"/>
      <c r="HFS86" s="30"/>
      <c r="HFT86" s="27"/>
      <c r="HFU86" s="27"/>
      <c r="HFV86" s="27"/>
      <c r="HFW86" s="28"/>
      <c r="HFX86" s="29"/>
      <c r="HFY86" s="30"/>
      <c r="HFZ86" s="27"/>
      <c r="HGA86" s="27"/>
      <c r="HGB86" s="27"/>
      <c r="HGC86" s="28"/>
      <c r="HGD86" s="29"/>
      <c r="HGE86" s="30"/>
      <c r="HGF86" s="27"/>
      <c r="HGG86" s="27"/>
      <c r="HGH86" s="27"/>
      <c r="HGI86" s="28"/>
      <c r="HGJ86" s="29"/>
      <c r="HGK86" s="30"/>
      <c r="HGL86" s="27"/>
      <c r="HGM86" s="27"/>
      <c r="HGN86" s="27"/>
      <c r="HGO86" s="28"/>
      <c r="HGP86" s="29"/>
      <c r="HGQ86" s="30"/>
      <c r="HGR86" s="27"/>
      <c r="HGS86" s="27"/>
      <c r="HGT86" s="27"/>
      <c r="HGU86" s="28"/>
      <c r="HGV86" s="29"/>
      <c r="HGW86" s="30"/>
      <c r="HGX86" s="27"/>
      <c r="HGY86" s="27"/>
      <c r="HGZ86" s="27"/>
      <c r="HHA86" s="28"/>
      <c r="HHB86" s="29"/>
      <c r="HHC86" s="30"/>
      <c r="HHD86" s="27"/>
      <c r="HHE86" s="27"/>
      <c r="HHF86" s="27"/>
      <c r="HHG86" s="28"/>
      <c r="HHH86" s="29"/>
      <c r="HHI86" s="30"/>
      <c r="HHJ86" s="27"/>
      <c r="HHK86" s="27"/>
      <c r="HHL86" s="27"/>
      <c r="HHM86" s="28"/>
      <c r="HHN86" s="29"/>
      <c r="HHO86" s="30"/>
      <c r="HHP86" s="27"/>
      <c r="HHQ86" s="27"/>
      <c r="HHR86" s="27"/>
      <c r="HHS86" s="28"/>
      <c r="HHT86" s="29"/>
      <c r="HHU86" s="30"/>
      <c r="HHV86" s="27"/>
      <c r="HHW86" s="27"/>
      <c r="HHX86" s="27"/>
      <c r="HHY86" s="28"/>
      <c r="HHZ86" s="29"/>
      <c r="HIA86" s="30"/>
      <c r="HIB86" s="27"/>
      <c r="HIC86" s="27"/>
      <c r="HID86" s="27"/>
      <c r="HIE86" s="28"/>
      <c r="HIF86" s="29"/>
      <c r="HIG86" s="30"/>
      <c r="HIH86" s="27"/>
      <c r="HII86" s="27"/>
      <c r="HIJ86" s="27"/>
      <c r="HIK86" s="28"/>
      <c r="HIL86" s="29"/>
      <c r="HIM86" s="30"/>
      <c r="HIN86" s="27"/>
      <c r="HIO86" s="27"/>
      <c r="HIP86" s="27"/>
      <c r="HIQ86" s="28"/>
      <c r="HIR86" s="29"/>
      <c r="HIS86" s="30"/>
      <c r="HIT86" s="27"/>
      <c r="HIU86" s="27"/>
      <c r="HIV86" s="27"/>
      <c r="HIW86" s="28"/>
      <c r="HIX86" s="29"/>
      <c r="HIY86" s="30"/>
      <c r="HIZ86" s="27"/>
      <c r="HJA86" s="27"/>
      <c r="HJB86" s="27"/>
      <c r="HJC86" s="28"/>
      <c r="HJD86" s="29"/>
      <c r="HJE86" s="30"/>
      <c r="HJF86" s="27"/>
      <c r="HJG86" s="27"/>
      <c r="HJH86" s="27"/>
      <c r="HJI86" s="28"/>
      <c r="HJJ86" s="29"/>
      <c r="HJK86" s="30"/>
      <c r="HJL86" s="27"/>
      <c r="HJM86" s="27"/>
      <c r="HJN86" s="27"/>
      <c r="HJO86" s="28"/>
      <c r="HJP86" s="29"/>
      <c r="HJQ86" s="30"/>
      <c r="HJR86" s="27"/>
      <c r="HJS86" s="27"/>
      <c r="HJT86" s="27"/>
      <c r="HJU86" s="28"/>
      <c r="HJV86" s="29"/>
      <c r="HJW86" s="30"/>
      <c r="HJX86" s="27"/>
      <c r="HJY86" s="27"/>
      <c r="HJZ86" s="27"/>
      <c r="HKA86" s="28"/>
      <c r="HKB86" s="29"/>
      <c r="HKC86" s="30"/>
      <c r="HKD86" s="27"/>
      <c r="HKE86" s="27"/>
      <c r="HKF86" s="27"/>
      <c r="HKG86" s="28"/>
      <c r="HKH86" s="29"/>
      <c r="HKI86" s="30"/>
      <c r="HKJ86" s="27"/>
      <c r="HKK86" s="27"/>
      <c r="HKL86" s="27"/>
      <c r="HKM86" s="28"/>
      <c r="HKN86" s="29"/>
      <c r="HKO86" s="30"/>
      <c r="HKP86" s="27"/>
      <c r="HKQ86" s="27"/>
      <c r="HKR86" s="27"/>
      <c r="HKS86" s="28"/>
      <c r="HKT86" s="29"/>
      <c r="HKU86" s="30"/>
      <c r="HKV86" s="27"/>
      <c r="HKW86" s="27"/>
      <c r="HKX86" s="27"/>
      <c r="HKY86" s="28"/>
      <c r="HKZ86" s="29"/>
      <c r="HLA86" s="30"/>
      <c r="HLB86" s="27"/>
      <c r="HLC86" s="27"/>
      <c r="HLD86" s="27"/>
      <c r="HLE86" s="28"/>
      <c r="HLF86" s="29"/>
      <c r="HLG86" s="30"/>
      <c r="HLH86" s="27"/>
      <c r="HLI86" s="27"/>
      <c r="HLJ86" s="27"/>
      <c r="HLK86" s="28"/>
      <c r="HLL86" s="29"/>
      <c r="HLM86" s="30"/>
      <c r="HLN86" s="27"/>
      <c r="HLO86" s="27"/>
      <c r="HLP86" s="27"/>
      <c r="HLQ86" s="28"/>
      <c r="HLR86" s="29"/>
      <c r="HLS86" s="30"/>
      <c r="HLT86" s="27"/>
      <c r="HLU86" s="27"/>
      <c r="HLV86" s="27"/>
      <c r="HLW86" s="28"/>
      <c r="HLX86" s="29"/>
      <c r="HLY86" s="30"/>
      <c r="HLZ86" s="27"/>
      <c r="HMA86" s="27"/>
      <c r="HMB86" s="27"/>
      <c r="HMC86" s="28"/>
      <c r="HMD86" s="29"/>
      <c r="HME86" s="30"/>
      <c r="HMF86" s="27"/>
      <c r="HMG86" s="27"/>
      <c r="HMH86" s="27"/>
      <c r="HMI86" s="28"/>
      <c r="HMJ86" s="29"/>
      <c r="HMK86" s="30"/>
      <c r="HML86" s="27"/>
      <c r="HMM86" s="27"/>
      <c r="HMN86" s="27"/>
      <c r="HMO86" s="28"/>
      <c r="HMP86" s="29"/>
      <c r="HMQ86" s="30"/>
      <c r="HMR86" s="27"/>
      <c r="HMS86" s="27"/>
      <c r="HMT86" s="27"/>
      <c r="HMU86" s="28"/>
      <c r="HMV86" s="29"/>
      <c r="HMW86" s="30"/>
      <c r="HMX86" s="27"/>
      <c r="HMY86" s="27"/>
      <c r="HMZ86" s="27"/>
      <c r="HNA86" s="28"/>
      <c r="HNB86" s="29"/>
      <c r="HNC86" s="30"/>
      <c r="HND86" s="27"/>
      <c r="HNE86" s="27"/>
      <c r="HNF86" s="27"/>
      <c r="HNG86" s="28"/>
      <c r="HNH86" s="29"/>
      <c r="HNI86" s="30"/>
      <c r="HNJ86" s="27"/>
      <c r="HNK86" s="27"/>
      <c r="HNL86" s="27"/>
      <c r="HNM86" s="28"/>
      <c r="HNN86" s="29"/>
      <c r="HNO86" s="30"/>
      <c r="HNP86" s="27"/>
      <c r="HNQ86" s="27"/>
      <c r="HNR86" s="27"/>
      <c r="HNS86" s="28"/>
      <c r="HNT86" s="29"/>
      <c r="HNU86" s="30"/>
      <c r="HNV86" s="27"/>
      <c r="HNW86" s="27"/>
      <c r="HNX86" s="27"/>
      <c r="HNY86" s="28"/>
      <c r="HNZ86" s="29"/>
      <c r="HOA86" s="30"/>
      <c r="HOB86" s="27"/>
      <c r="HOC86" s="27"/>
      <c r="HOD86" s="27"/>
      <c r="HOE86" s="28"/>
      <c r="HOF86" s="29"/>
      <c r="HOG86" s="30"/>
      <c r="HOH86" s="27"/>
      <c r="HOI86" s="27"/>
      <c r="HOJ86" s="27"/>
      <c r="HOK86" s="28"/>
      <c r="HOL86" s="29"/>
      <c r="HOM86" s="30"/>
      <c r="HON86" s="27"/>
      <c r="HOO86" s="27"/>
      <c r="HOP86" s="27"/>
      <c r="HOQ86" s="28"/>
      <c r="HOR86" s="29"/>
      <c r="HOS86" s="30"/>
      <c r="HOT86" s="27"/>
      <c r="HOU86" s="27"/>
      <c r="HOV86" s="27"/>
      <c r="HOW86" s="28"/>
      <c r="HOX86" s="29"/>
      <c r="HOY86" s="30"/>
      <c r="HOZ86" s="27"/>
      <c r="HPA86" s="27"/>
      <c r="HPB86" s="27"/>
      <c r="HPC86" s="28"/>
      <c r="HPD86" s="29"/>
      <c r="HPE86" s="30"/>
      <c r="HPF86" s="27"/>
      <c r="HPG86" s="27"/>
      <c r="HPH86" s="27"/>
      <c r="HPI86" s="28"/>
      <c r="HPJ86" s="29"/>
      <c r="HPK86" s="30"/>
      <c r="HPL86" s="27"/>
      <c r="HPM86" s="27"/>
      <c r="HPN86" s="27"/>
      <c r="HPO86" s="28"/>
      <c r="HPP86" s="29"/>
      <c r="HPQ86" s="30"/>
      <c r="HPR86" s="27"/>
      <c r="HPS86" s="27"/>
      <c r="HPT86" s="27"/>
      <c r="HPU86" s="28"/>
      <c r="HPV86" s="29"/>
      <c r="HPW86" s="30"/>
      <c r="HPX86" s="27"/>
      <c r="HPY86" s="27"/>
      <c r="HPZ86" s="27"/>
      <c r="HQA86" s="28"/>
      <c r="HQB86" s="29"/>
      <c r="HQC86" s="30"/>
      <c r="HQD86" s="27"/>
      <c r="HQE86" s="27"/>
      <c r="HQF86" s="27"/>
      <c r="HQG86" s="28"/>
      <c r="HQH86" s="29"/>
      <c r="HQI86" s="30"/>
      <c r="HQJ86" s="27"/>
      <c r="HQK86" s="27"/>
      <c r="HQL86" s="27"/>
      <c r="HQM86" s="28"/>
      <c r="HQN86" s="29"/>
      <c r="HQO86" s="30"/>
      <c r="HQP86" s="27"/>
      <c r="HQQ86" s="27"/>
      <c r="HQR86" s="27"/>
      <c r="HQS86" s="28"/>
      <c r="HQT86" s="29"/>
      <c r="HQU86" s="30"/>
      <c r="HQV86" s="27"/>
      <c r="HQW86" s="27"/>
      <c r="HQX86" s="27"/>
      <c r="HQY86" s="28"/>
      <c r="HQZ86" s="29"/>
      <c r="HRA86" s="30"/>
      <c r="HRB86" s="27"/>
      <c r="HRC86" s="27"/>
      <c r="HRD86" s="27"/>
      <c r="HRE86" s="28"/>
      <c r="HRF86" s="29"/>
      <c r="HRG86" s="30"/>
      <c r="HRH86" s="27"/>
      <c r="HRI86" s="27"/>
      <c r="HRJ86" s="27"/>
      <c r="HRK86" s="28"/>
      <c r="HRL86" s="29"/>
      <c r="HRM86" s="30"/>
      <c r="HRN86" s="27"/>
      <c r="HRO86" s="27"/>
      <c r="HRP86" s="27"/>
      <c r="HRQ86" s="28"/>
      <c r="HRR86" s="29"/>
      <c r="HRS86" s="30"/>
      <c r="HRT86" s="27"/>
      <c r="HRU86" s="27"/>
      <c r="HRV86" s="27"/>
      <c r="HRW86" s="28"/>
      <c r="HRX86" s="29"/>
      <c r="HRY86" s="30"/>
      <c r="HRZ86" s="27"/>
      <c r="HSA86" s="27"/>
      <c r="HSB86" s="27"/>
      <c r="HSC86" s="28"/>
      <c r="HSD86" s="29"/>
      <c r="HSE86" s="30"/>
      <c r="HSF86" s="27"/>
      <c r="HSG86" s="27"/>
      <c r="HSH86" s="27"/>
      <c r="HSI86" s="28"/>
      <c r="HSJ86" s="29"/>
      <c r="HSK86" s="30"/>
      <c r="HSL86" s="27"/>
      <c r="HSM86" s="27"/>
      <c r="HSN86" s="27"/>
      <c r="HSO86" s="28"/>
      <c r="HSP86" s="29"/>
      <c r="HSQ86" s="30"/>
      <c r="HSR86" s="27"/>
      <c r="HSS86" s="27"/>
      <c r="HST86" s="27"/>
      <c r="HSU86" s="28"/>
      <c r="HSV86" s="29"/>
      <c r="HSW86" s="30"/>
      <c r="HSX86" s="27"/>
      <c r="HSY86" s="27"/>
      <c r="HSZ86" s="27"/>
      <c r="HTA86" s="28"/>
      <c r="HTB86" s="29"/>
      <c r="HTC86" s="30"/>
      <c r="HTD86" s="27"/>
      <c r="HTE86" s="27"/>
      <c r="HTF86" s="27"/>
      <c r="HTG86" s="28"/>
      <c r="HTH86" s="29"/>
      <c r="HTI86" s="30"/>
      <c r="HTJ86" s="27"/>
      <c r="HTK86" s="27"/>
      <c r="HTL86" s="27"/>
      <c r="HTM86" s="28"/>
      <c r="HTN86" s="29"/>
      <c r="HTO86" s="30"/>
      <c r="HTP86" s="27"/>
      <c r="HTQ86" s="27"/>
      <c r="HTR86" s="27"/>
      <c r="HTS86" s="28"/>
      <c r="HTT86" s="29"/>
      <c r="HTU86" s="30"/>
      <c r="HTV86" s="27"/>
      <c r="HTW86" s="27"/>
      <c r="HTX86" s="27"/>
      <c r="HTY86" s="28"/>
      <c r="HTZ86" s="29"/>
      <c r="HUA86" s="30"/>
      <c r="HUB86" s="27"/>
      <c r="HUC86" s="27"/>
      <c r="HUD86" s="27"/>
      <c r="HUE86" s="28"/>
      <c r="HUF86" s="29"/>
      <c r="HUG86" s="30"/>
      <c r="HUH86" s="27"/>
      <c r="HUI86" s="27"/>
      <c r="HUJ86" s="27"/>
      <c r="HUK86" s="28"/>
      <c r="HUL86" s="29"/>
      <c r="HUM86" s="30"/>
      <c r="HUN86" s="27"/>
      <c r="HUO86" s="27"/>
      <c r="HUP86" s="27"/>
      <c r="HUQ86" s="28"/>
      <c r="HUR86" s="29"/>
      <c r="HUS86" s="30"/>
      <c r="HUT86" s="27"/>
      <c r="HUU86" s="27"/>
      <c r="HUV86" s="27"/>
      <c r="HUW86" s="28"/>
      <c r="HUX86" s="29"/>
      <c r="HUY86" s="30"/>
      <c r="HUZ86" s="27"/>
      <c r="HVA86" s="27"/>
      <c r="HVB86" s="27"/>
      <c r="HVC86" s="28"/>
      <c r="HVD86" s="29"/>
      <c r="HVE86" s="30"/>
      <c r="HVF86" s="27"/>
      <c r="HVG86" s="27"/>
      <c r="HVH86" s="27"/>
      <c r="HVI86" s="28"/>
      <c r="HVJ86" s="29"/>
      <c r="HVK86" s="30"/>
      <c r="HVL86" s="27"/>
      <c r="HVM86" s="27"/>
      <c r="HVN86" s="27"/>
      <c r="HVO86" s="28"/>
      <c r="HVP86" s="29"/>
      <c r="HVQ86" s="30"/>
      <c r="HVR86" s="27"/>
      <c r="HVS86" s="27"/>
      <c r="HVT86" s="27"/>
      <c r="HVU86" s="28"/>
      <c r="HVV86" s="29"/>
      <c r="HVW86" s="30"/>
      <c r="HVX86" s="27"/>
      <c r="HVY86" s="27"/>
      <c r="HVZ86" s="27"/>
      <c r="HWA86" s="28"/>
      <c r="HWB86" s="29"/>
      <c r="HWC86" s="30"/>
      <c r="HWD86" s="27"/>
      <c r="HWE86" s="27"/>
      <c r="HWF86" s="27"/>
      <c r="HWG86" s="28"/>
      <c r="HWH86" s="29"/>
      <c r="HWI86" s="30"/>
      <c r="HWJ86" s="27"/>
      <c r="HWK86" s="27"/>
      <c r="HWL86" s="27"/>
      <c r="HWM86" s="28"/>
      <c r="HWN86" s="29"/>
      <c r="HWO86" s="30"/>
      <c r="HWP86" s="27"/>
      <c r="HWQ86" s="27"/>
      <c r="HWR86" s="27"/>
      <c r="HWS86" s="28"/>
      <c r="HWT86" s="29"/>
      <c r="HWU86" s="30"/>
      <c r="HWV86" s="27"/>
      <c r="HWW86" s="27"/>
      <c r="HWX86" s="27"/>
      <c r="HWY86" s="28"/>
      <c r="HWZ86" s="29"/>
      <c r="HXA86" s="30"/>
      <c r="HXB86" s="27"/>
      <c r="HXC86" s="27"/>
      <c r="HXD86" s="27"/>
      <c r="HXE86" s="28"/>
      <c r="HXF86" s="29"/>
      <c r="HXG86" s="30"/>
      <c r="HXH86" s="27"/>
      <c r="HXI86" s="27"/>
      <c r="HXJ86" s="27"/>
      <c r="HXK86" s="28"/>
      <c r="HXL86" s="29"/>
      <c r="HXM86" s="30"/>
      <c r="HXN86" s="27"/>
      <c r="HXO86" s="27"/>
      <c r="HXP86" s="27"/>
      <c r="HXQ86" s="28"/>
      <c r="HXR86" s="29"/>
      <c r="HXS86" s="30"/>
      <c r="HXT86" s="27"/>
      <c r="HXU86" s="27"/>
      <c r="HXV86" s="27"/>
      <c r="HXW86" s="28"/>
      <c r="HXX86" s="29"/>
      <c r="HXY86" s="30"/>
      <c r="HXZ86" s="27"/>
      <c r="HYA86" s="27"/>
      <c r="HYB86" s="27"/>
      <c r="HYC86" s="28"/>
      <c r="HYD86" s="29"/>
      <c r="HYE86" s="30"/>
      <c r="HYF86" s="27"/>
      <c r="HYG86" s="27"/>
      <c r="HYH86" s="27"/>
      <c r="HYI86" s="28"/>
      <c r="HYJ86" s="29"/>
      <c r="HYK86" s="30"/>
      <c r="HYL86" s="27"/>
      <c r="HYM86" s="27"/>
      <c r="HYN86" s="27"/>
      <c r="HYO86" s="28"/>
      <c r="HYP86" s="29"/>
      <c r="HYQ86" s="30"/>
      <c r="HYR86" s="27"/>
      <c r="HYS86" s="27"/>
      <c r="HYT86" s="27"/>
      <c r="HYU86" s="28"/>
      <c r="HYV86" s="29"/>
      <c r="HYW86" s="30"/>
      <c r="HYX86" s="27"/>
      <c r="HYY86" s="27"/>
      <c r="HYZ86" s="27"/>
      <c r="HZA86" s="28"/>
      <c r="HZB86" s="29"/>
      <c r="HZC86" s="30"/>
      <c r="HZD86" s="27"/>
      <c r="HZE86" s="27"/>
      <c r="HZF86" s="27"/>
      <c r="HZG86" s="28"/>
      <c r="HZH86" s="29"/>
      <c r="HZI86" s="30"/>
      <c r="HZJ86" s="27"/>
      <c r="HZK86" s="27"/>
      <c r="HZL86" s="27"/>
      <c r="HZM86" s="28"/>
      <c r="HZN86" s="29"/>
      <c r="HZO86" s="30"/>
      <c r="HZP86" s="27"/>
      <c r="HZQ86" s="27"/>
      <c r="HZR86" s="27"/>
      <c r="HZS86" s="28"/>
      <c r="HZT86" s="29"/>
      <c r="HZU86" s="30"/>
      <c r="HZV86" s="27"/>
      <c r="HZW86" s="27"/>
      <c r="HZX86" s="27"/>
      <c r="HZY86" s="28"/>
      <c r="HZZ86" s="29"/>
      <c r="IAA86" s="30"/>
      <c r="IAB86" s="27"/>
      <c r="IAC86" s="27"/>
      <c r="IAD86" s="27"/>
      <c r="IAE86" s="28"/>
      <c r="IAF86" s="29"/>
      <c r="IAG86" s="30"/>
      <c r="IAH86" s="27"/>
      <c r="IAI86" s="27"/>
      <c r="IAJ86" s="27"/>
      <c r="IAK86" s="28"/>
      <c r="IAL86" s="29"/>
      <c r="IAM86" s="30"/>
      <c r="IAN86" s="27"/>
      <c r="IAO86" s="27"/>
      <c r="IAP86" s="27"/>
      <c r="IAQ86" s="28"/>
      <c r="IAR86" s="29"/>
      <c r="IAS86" s="30"/>
      <c r="IAT86" s="27"/>
      <c r="IAU86" s="27"/>
      <c r="IAV86" s="27"/>
      <c r="IAW86" s="28"/>
      <c r="IAX86" s="29"/>
      <c r="IAY86" s="30"/>
      <c r="IAZ86" s="27"/>
      <c r="IBA86" s="27"/>
      <c r="IBB86" s="27"/>
      <c r="IBC86" s="28"/>
      <c r="IBD86" s="29"/>
      <c r="IBE86" s="30"/>
      <c r="IBF86" s="27"/>
      <c r="IBG86" s="27"/>
      <c r="IBH86" s="27"/>
      <c r="IBI86" s="28"/>
      <c r="IBJ86" s="29"/>
      <c r="IBK86" s="30"/>
      <c r="IBL86" s="27"/>
      <c r="IBM86" s="27"/>
      <c r="IBN86" s="27"/>
      <c r="IBO86" s="28"/>
      <c r="IBP86" s="29"/>
      <c r="IBQ86" s="30"/>
      <c r="IBR86" s="27"/>
      <c r="IBS86" s="27"/>
      <c r="IBT86" s="27"/>
      <c r="IBU86" s="28"/>
      <c r="IBV86" s="29"/>
      <c r="IBW86" s="30"/>
      <c r="IBX86" s="27"/>
      <c r="IBY86" s="27"/>
      <c r="IBZ86" s="27"/>
      <c r="ICA86" s="28"/>
      <c r="ICB86" s="29"/>
      <c r="ICC86" s="30"/>
      <c r="ICD86" s="27"/>
      <c r="ICE86" s="27"/>
      <c r="ICF86" s="27"/>
      <c r="ICG86" s="28"/>
      <c r="ICH86" s="29"/>
      <c r="ICI86" s="30"/>
      <c r="ICJ86" s="27"/>
      <c r="ICK86" s="27"/>
      <c r="ICL86" s="27"/>
      <c r="ICM86" s="28"/>
      <c r="ICN86" s="29"/>
      <c r="ICO86" s="30"/>
      <c r="ICP86" s="27"/>
      <c r="ICQ86" s="27"/>
      <c r="ICR86" s="27"/>
      <c r="ICS86" s="28"/>
      <c r="ICT86" s="29"/>
      <c r="ICU86" s="30"/>
      <c r="ICV86" s="27"/>
      <c r="ICW86" s="27"/>
      <c r="ICX86" s="27"/>
      <c r="ICY86" s="28"/>
      <c r="ICZ86" s="29"/>
      <c r="IDA86" s="30"/>
      <c r="IDB86" s="27"/>
      <c r="IDC86" s="27"/>
      <c r="IDD86" s="27"/>
      <c r="IDE86" s="28"/>
      <c r="IDF86" s="29"/>
      <c r="IDG86" s="30"/>
      <c r="IDH86" s="27"/>
      <c r="IDI86" s="27"/>
      <c r="IDJ86" s="27"/>
      <c r="IDK86" s="28"/>
      <c r="IDL86" s="29"/>
      <c r="IDM86" s="30"/>
      <c r="IDN86" s="27"/>
      <c r="IDO86" s="27"/>
      <c r="IDP86" s="27"/>
      <c r="IDQ86" s="28"/>
      <c r="IDR86" s="29"/>
      <c r="IDS86" s="30"/>
      <c r="IDT86" s="27"/>
      <c r="IDU86" s="27"/>
      <c r="IDV86" s="27"/>
      <c r="IDW86" s="28"/>
      <c r="IDX86" s="29"/>
      <c r="IDY86" s="30"/>
      <c r="IDZ86" s="27"/>
      <c r="IEA86" s="27"/>
      <c r="IEB86" s="27"/>
      <c r="IEC86" s="28"/>
      <c r="IED86" s="29"/>
      <c r="IEE86" s="30"/>
      <c r="IEF86" s="27"/>
      <c r="IEG86" s="27"/>
      <c r="IEH86" s="27"/>
      <c r="IEI86" s="28"/>
      <c r="IEJ86" s="29"/>
      <c r="IEK86" s="30"/>
      <c r="IEL86" s="27"/>
      <c r="IEM86" s="27"/>
      <c r="IEN86" s="27"/>
      <c r="IEO86" s="28"/>
      <c r="IEP86" s="29"/>
      <c r="IEQ86" s="30"/>
      <c r="IER86" s="27"/>
      <c r="IES86" s="27"/>
      <c r="IET86" s="27"/>
      <c r="IEU86" s="28"/>
      <c r="IEV86" s="29"/>
      <c r="IEW86" s="30"/>
      <c r="IEX86" s="27"/>
      <c r="IEY86" s="27"/>
      <c r="IEZ86" s="27"/>
      <c r="IFA86" s="28"/>
      <c r="IFB86" s="29"/>
      <c r="IFC86" s="30"/>
      <c r="IFD86" s="27"/>
      <c r="IFE86" s="27"/>
      <c r="IFF86" s="27"/>
      <c r="IFG86" s="28"/>
      <c r="IFH86" s="29"/>
      <c r="IFI86" s="30"/>
      <c r="IFJ86" s="27"/>
      <c r="IFK86" s="27"/>
      <c r="IFL86" s="27"/>
      <c r="IFM86" s="28"/>
      <c r="IFN86" s="29"/>
      <c r="IFO86" s="30"/>
      <c r="IFP86" s="27"/>
      <c r="IFQ86" s="27"/>
      <c r="IFR86" s="27"/>
      <c r="IFS86" s="28"/>
      <c r="IFT86" s="29"/>
      <c r="IFU86" s="30"/>
      <c r="IFV86" s="27"/>
      <c r="IFW86" s="27"/>
      <c r="IFX86" s="27"/>
      <c r="IFY86" s="28"/>
      <c r="IFZ86" s="29"/>
      <c r="IGA86" s="30"/>
      <c r="IGB86" s="27"/>
      <c r="IGC86" s="27"/>
      <c r="IGD86" s="27"/>
      <c r="IGE86" s="28"/>
      <c r="IGF86" s="29"/>
      <c r="IGG86" s="30"/>
      <c r="IGH86" s="27"/>
      <c r="IGI86" s="27"/>
      <c r="IGJ86" s="27"/>
      <c r="IGK86" s="28"/>
      <c r="IGL86" s="29"/>
      <c r="IGM86" s="30"/>
      <c r="IGN86" s="27"/>
      <c r="IGO86" s="27"/>
      <c r="IGP86" s="27"/>
      <c r="IGQ86" s="28"/>
      <c r="IGR86" s="29"/>
      <c r="IGS86" s="30"/>
      <c r="IGT86" s="27"/>
      <c r="IGU86" s="27"/>
      <c r="IGV86" s="27"/>
      <c r="IGW86" s="28"/>
      <c r="IGX86" s="29"/>
      <c r="IGY86" s="30"/>
      <c r="IGZ86" s="27"/>
      <c r="IHA86" s="27"/>
      <c r="IHB86" s="27"/>
      <c r="IHC86" s="28"/>
      <c r="IHD86" s="29"/>
      <c r="IHE86" s="30"/>
      <c r="IHF86" s="27"/>
      <c r="IHG86" s="27"/>
      <c r="IHH86" s="27"/>
      <c r="IHI86" s="28"/>
      <c r="IHJ86" s="29"/>
      <c r="IHK86" s="30"/>
      <c r="IHL86" s="27"/>
      <c r="IHM86" s="27"/>
      <c r="IHN86" s="27"/>
      <c r="IHO86" s="28"/>
      <c r="IHP86" s="29"/>
      <c r="IHQ86" s="30"/>
      <c r="IHR86" s="27"/>
      <c r="IHS86" s="27"/>
      <c r="IHT86" s="27"/>
      <c r="IHU86" s="28"/>
      <c r="IHV86" s="29"/>
      <c r="IHW86" s="30"/>
      <c r="IHX86" s="27"/>
      <c r="IHY86" s="27"/>
      <c r="IHZ86" s="27"/>
      <c r="IIA86" s="28"/>
      <c r="IIB86" s="29"/>
      <c r="IIC86" s="30"/>
      <c r="IID86" s="27"/>
      <c r="IIE86" s="27"/>
      <c r="IIF86" s="27"/>
      <c r="IIG86" s="28"/>
      <c r="IIH86" s="29"/>
      <c r="III86" s="30"/>
      <c r="IIJ86" s="27"/>
      <c r="IIK86" s="27"/>
      <c r="IIL86" s="27"/>
      <c r="IIM86" s="28"/>
      <c r="IIN86" s="29"/>
      <c r="IIO86" s="30"/>
      <c r="IIP86" s="27"/>
      <c r="IIQ86" s="27"/>
      <c r="IIR86" s="27"/>
      <c r="IIS86" s="28"/>
      <c r="IIT86" s="29"/>
      <c r="IIU86" s="30"/>
      <c r="IIV86" s="27"/>
      <c r="IIW86" s="27"/>
      <c r="IIX86" s="27"/>
      <c r="IIY86" s="28"/>
      <c r="IIZ86" s="29"/>
      <c r="IJA86" s="30"/>
      <c r="IJB86" s="27"/>
      <c r="IJC86" s="27"/>
      <c r="IJD86" s="27"/>
      <c r="IJE86" s="28"/>
      <c r="IJF86" s="29"/>
      <c r="IJG86" s="30"/>
      <c r="IJH86" s="27"/>
      <c r="IJI86" s="27"/>
      <c r="IJJ86" s="27"/>
      <c r="IJK86" s="28"/>
      <c r="IJL86" s="29"/>
      <c r="IJM86" s="30"/>
      <c r="IJN86" s="27"/>
      <c r="IJO86" s="27"/>
      <c r="IJP86" s="27"/>
      <c r="IJQ86" s="28"/>
      <c r="IJR86" s="29"/>
      <c r="IJS86" s="30"/>
      <c r="IJT86" s="27"/>
      <c r="IJU86" s="27"/>
      <c r="IJV86" s="27"/>
      <c r="IJW86" s="28"/>
      <c r="IJX86" s="29"/>
      <c r="IJY86" s="30"/>
      <c r="IJZ86" s="27"/>
      <c r="IKA86" s="27"/>
      <c r="IKB86" s="27"/>
      <c r="IKC86" s="28"/>
      <c r="IKD86" s="29"/>
      <c r="IKE86" s="30"/>
      <c r="IKF86" s="27"/>
      <c r="IKG86" s="27"/>
      <c r="IKH86" s="27"/>
      <c r="IKI86" s="28"/>
      <c r="IKJ86" s="29"/>
      <c r="IKK86" s="30"/>
      <c r="IKL86" s="27"/>
      <c r="IKM86" s="27"/>
      <c r="IKN86" s="27"/>
      <c r="IKO86" s="28"/>
      <c r="IKP86" s="29"/>
      <c r="IKQ86" s="30"/>
      <c r="IKR86" s="27"/>
      <c r="IKS86" s="27"/>
      <c r="IKT86" s="27"/>
      <c r="IKU86" s="28"/>
      <c r="IKV86" s="29"/>
      <c r="IKW86" s="30"/>
      <c r="IKX86" s="27"/>
      <c r="IKY86" s="27"/>
      <c r="IKZ86" s="27"/>
      <c r="ILA86" s="28"/>
      <c r="ILB86" s="29"/>
      <c r="ILC86" s="30"/>
      <c r="ILD86" s="27"/>
      <c r="ILE86" s="27"/>
      <c r="ILF86" s="27"/>
      <c r="ILG86" s="28"/>
      <c r="ILH86" s="29"/>
      <c r="ILI86" s="30"/>
      <c r="ILJ86" s="27"/>
      <c r="ILK86" s="27"/>
      <c r="ILL86" s="27"/>
      <c r="ILM86" s="28"/>
      <c r="ILN86" s="29"/>
      <c r="ILO86" s="30"/>
      <c r="ILP86" s="27"/>
      <c r="ILQ86" s="27"/>
      <c r="ILR86" s="27"/>
      <c r="ILS86" s="28"/>
      <c r="ILT86" s="29"/>
      <c r="ILU86" s="30"/>
      <c r="ILV86" s="27"/>
      <c r="ILW86" s="27"/>
      <c r="ILX86" s="27"/>
      <c r="ILY86" s="28"/>
      <c r="ILZ86" s="29"/>
      <c r="IMA86" s="30"/>
      <c r="IMB86" s="27"/>
      <c r="IMC86" s="27"/>
      <c r="IMD86" s="27"/>
      <c r="IME86" s="28"/>
      <c r="IMF86" s="29"/>
      <c r="IMG86" s="30"/>
      <c r="IMH86" s="27"/>
      <c r="IMI86" s="27"/>
      <c r="IMJ86" s="27"/>
      <c r="IMK86" s="28"/>
      <c r="IML86" s="29"/>
      <c r="IMM86" s="30"/>
      <c r="IMN86" s="27"/>
      <c r="IMO86" s="27"/>
      <c r="IMP86" s="27"/>
      <c r="IMQ86" s="28"/>
      <c r="IMR86" s="29"/>
      <c r="IMS86" s="30"/>
      <c r="IMT86" s="27"/>
      <c r="IMU86" s="27"/>
      <c r="IMV86" s="27"/>
      <c r="IMW86" s="28"/>
      <c r="IMX86" s="29"/>
      <c r="IMY86" s="30"/>
      <c r="IMZ86" s="27"/>
      <c r="INA86" s="27"/>
      <c r="INB86" s="27"/>
      <c r="INC86" s="28"/>
      <c r="IND86" s="29"/>
      <c r="INE86" s="30"/>
      <c r="INF86" s="27"/>
      <c r="ING86" s="27"/>
      <c r="INH86" s="27"/>
      <c r="INI86" s="28"/>
      <c r="INJ86" s="29"/>
      <c r="INK86" s="30"/>
      <c r="INL86" s="27"/>
      <c r="INM86" s="27"/>
      <c r="INN86" s="27"/>
      <c r="INO86" s="28"/>
      <c r="INP86" s="29"/>
      <c r="INQ86" s="30"/>
      <c r="INR86" s="27"/>
      <c r="INS86" s="27"/>
      <c r="INT86" s="27"/>
      <c r="INU86" s="28"/>
      <c r="INV86" s="29"/>
      <c r="INW86" s="30"/>
      <c r="INX86" s="27"/>
      <c r="INY86" s="27"/>
      <c r="INZ86" s="27"/>
      <c r="IOA86" s="28"/>
      <c r="IOB86" s="29"/>
      <c r="IOC86" s="30"/>
      <c r="IOD86" s="27"/>
      <c r="IOE86" s="27"/>
      <c r="IOF86" s="27"/>
      <c r="IOG86" s="28"/>
      <c r="IOH86" s="29"/>
      <c r="IOI86" s="30"/>
      <c r="IOJ86" s="27"/>
      <c r="IOK86" s="27"/>
      <c r="IOL86" s="27"/>
      <c r="IOM86" s="28"/>
      <c r="ION86" s="29"/>
      <c r="IOO86" s="30"/>
      <c r="IOP86" s="27"/>
      <c r="IOQ86" s="27"/>
      <c r="IOR86" s="27"/>
      <c r="IOS86" s="28"/>
      <c r="IOT86" s="29"/>
      <c r="IOU86" s="30"/>
      <c r="IOV86" s="27"/>
      <c r="IOW86" s="27"/>
      <c r="IOX86" s="27"/>
      <c r="IOY86" s="28"/>
      <c r="IOZ86" s="29"/>
      <c r="IPA86" s="30"/>
      <c r="IPB86" s="27"/>
      <c r="IPC86" s="27"/>
      <c r="IPD86" s="27"/>
      <c r="IPE86" s="28"/>
      <c r="IPF86" s="29"/>
      <c r="IPG86" s="30"/>
      <c r="IPH86" s="27"/>
      <c r="IPI86" s="27"/>
      <c r="IPJ86" s="27"/>
      <c r="IPK86" s="28"/>
      <c r="IPL86" s="29"/>
      <c r="IPM86" s="30"/>
      <c r="IPN86" s="27"/>
      <c r="IPO86" s="27"/>
      <c r="IPP86" s="27"/>
      <c r="IPQ86" s="28"/>
      <c r="IPR86" s="29"/>
      <c r="IPS86" s="30"/>
      <c r="IPT86" s="27"/>
      <c r="IPU86" s="27"/>
      <c r="IPV86" s="27"/>
      <c r="IPW86" s="28"/>
      <c r="IPX86" s="29"/>
      <c r="IPY86" s="30"/>
      <c r="IPZ86" s="27"/>
      <c r="IQA86" s="27"/>
      <c r="IQB86" s="27"/>
      <c r="IQC86" s="28"/>
      <c r="IQD86" s="29"/>
      <c r="IQE86" s="30"/>
      <c r="IQF86" s="27"/>
      <c r="IQG86" s="27"/>
      <c r="IQH86" s="27"/>
      <c r="IQI86" s="28"/>
      <c r="IQJ86" s="29"/>
      <c r="IQK86" s="30"/>
      <c r="IQL86" s="27"/>
      <c r="IQM86" s="27"/>
      <c r="IQN86" s="27"/>
      <c r="IQO86" s="28"/>
      <c r="IQP86" s="29"/>
      <c r="IQQ86" s="30"/>
      <c r="IQR86" s="27"/>
      <c r="IQS86" s="27"/>
      <c r="IQT86" s="27"/>
      <c r="IQU86" s="28"/>
      <c r="IQV86" s="29"/>
      <c r="IQW86" s="30"/>
      <c r="IQX86" s="27"/>
      <c r="IQY86" s="27"/>
      <c r="IQZ86" s="27"/>
      <c r="IRA86" s="28"/>
      <c r="IRB86" s="29"/>
      <c r="IRC86" s="30"/>
      <c r="IRD86" s="27"/>
      <c r="IRE86" s="27"/>
      <c r="IRF86" s="27"/>
      <c r="IRG86" s="28"/>
      <c r="IRH86" s="29"/>
      <c r="IRI86" s="30"/>
      <c r="IRJ86" s="27"/>
      <c r="IRK86" s="27"/>
      <c r="IRL86" s="27"/>
      <c r="IRM86" s="28"/>
      <c r="IRN86" s="29"/>
      <c r="IRO86" s="30"/>
      <c r="IRP86" s="27"/>
      <c r="IRQ86" s="27"/>
      <c r="IRR86" s="27"/>
      <c r="IRS86" s="28"/>
      <c r="IRT86" s="29"/>
      <c r="IRU86" s="30"/>
      <c r="IRV86" s="27"/>
      <c r="IRW86" s="27"/>
      <c r="IRX86" s="27"/>
      <c r="IRY86" s="28"/>
      <c r="IRZ86" s="29"/>
      <c r="ISA86" s="30"/>
      <c r="ISB86" s="27"/>
      <c r="ISC86" s="27"/>
      <c r="ISD86" s="27"/>
      <c r="ISE86" s="28"/>
      <c r="ISF86" s="29"/>
      <c r="ISG86" s="30"/>
      <c r="ISH86" s="27"/>
      <c r="ISI86" s="27"/>
      <c r="ISJ86" s="27"/>
      <c r="ISK86" s="28"/>
      <c r="ISL86" s="29"/>
      <c r="ISM86" s="30"/>
      <c r="ISN86" s="27"/>
      <c r="ISO86" s="27"/>
      <c r="ISP86" s="27"/>
      <c r="ISQ86" s="28"/>
      <c r="ISR86" s="29"/>
      <c r="ISS86" s="30"/>
      <c r="IST86" s="27"/>
      <c r="ISU86" s="27"/>
      <c r="ISV86" s="27"/>
      <c r="ISW86" s="28"/>
      <c r="ISX86" s="29"/>
      <c r="ISY86" s="30"/>
      <c r="ISZ86" s="27"/>
      <c r="ITA86" s="27"/>
      <c r="ITB86" s="27"/>
      <c r="ITC86" s="28"/>
      <c r="ITD86" s="29"/>
      <c r="ITE86" s="30"/>
      <c r="ITF86" s="27"/>
      <c r="ITG86" s="27"/>
      <c r="ITH86" s="27"/>
      <c r="ITI86" s="28"/>
      <c r="ITJ86" s="29"/>
      <c r="ITK86" s="30"/>
      <c r="ITL86" s="27"/>
      <c r="ITM86" s="27"/>
      <c r="ITN86" s="27"/>
      <c r="ITO86" s="28"/>
      <c r="ITP86" s="29"/>
      <c r="ITQ86" s="30"/>
      <c r="ITR86" s="27"/>
      <c r="ITS86" s="27"/>
      <c r="ITT86" s="27"/>
      <c r="ITU86" s="28"/>
      <c r="ITV86" s="29"/>
      <c r="ITW86" s="30"/>
      <c r="ITX86" s="27"/>
      <c r="ITY86" s="27"/>
      <c r="ITZ86" s="27"/>
      <c r="IUA86" s="28"/>
      <c r="IUB86" s="29"/>
      <c r="IUC86" s="30"/>
      <c r="IUD86" s="27"/>
      <c r="IUE86" s="27"/>
      <c r="IUF86" s="27"/>
      <c r="IUG86" s="28"/>
      <c r="IUH86" s="29"/>
      <c r="IUI86" s="30"/>
      <c r="IUJ86" s="27"/>
      <c r="IUK86" s="27"/>
      <c r="IUL86" s="27"/>
      <c r="IUM86" s="28"/>
      <c r="IUN86" s="29"/>
      <c r="IUO86" s="30"/>
      <c r="IUP86" s="27"/>
      <c r="IUQ86" s="27"/>
      <c r="IUR86" s="27"/>
      <c r="IUS86" s="28"/>
      <c r="IUT86" s="29"/>
      <c r="IUU86" s="30"/>
      <c r="IUV86" s="27"/>
      <c r="IUW86" s="27"/>
      <c r="IUX86" s="27"/>
      <c r="IUY86" s="28"/>
      <c r="IUZ86" s="29"/>
      <c r="IVA86" s="30"/>
      <c r="IVB86" s="27"/>
      <c r="IVC86" s="27"/>
      <c r="IVD86" s="27"/>
      <c r="IVE86" s="28"/>
      <c r="IVF86" s="29"/>
      <c r="IVG86" s="30"/>
      <c r="IVH86" s="27"/>
      <c r="IVI86" s="27"/>
      <c r="IVJ86" s="27"/>
      <c r="IVK86" s="28"/>
      <c r="IVL86" s="29"/>
      <c r="IVM86" s="30"/>
      <c r="IVN86" s="27"/>
      <c r="IVO86" s="27"/>
      <c r="IVP86" s="27"/>
      <c r="IVQ86" s="28"/>
      <c r="IVR86" s="29"/>
      <c r="IVS86" s="30"/>
      <c r="IVT86" s="27"/>
      <c r="IVU86" s="27"/>
      <c r="IVV86" s="27"/>
      <c r="IVW86" s="28"/>
      <c r="IVX86" s="29"/>
      <c r="IVY86" s="30"/>
      <c r="IVZ86" s="27"/>
      <c r="IWA86" s="27"/>
      <c r="IWB86" s="27"/>
      <c r="IWC86" s="28"/>
      <c r="IWD86" s="29"/>
      <c r="IWE86" s="30"/>
      <c r="IWF86" s="27"/>
      <c r="IWG86" s="27"/>
      <c r="IWH86" s="27"/>
      <c r="IWI86" s="28"/>
      <c r="IWJ86" s="29"/>
      <c r="IWK86" s="30"/>
      <c r="IWL86" s="27"/>
      <c r="IWM86" s="27"/>
      <c r="IWN86" s="27"/>
      <c r="IWO86" s="28"/>
      <c r="IWP86" s="29"/>
      <c r="IWQ86" s="30"/>
      <c r="IWR86" s="27"/>
      <c r="IWS86" s="27"/>
      <c r="IWT86" s="27"/>
      <c r="IWU86" s="28"/>
      <c r="IWV86" s="29"/>
      <c r="IWW86" s="30"/>
      <c r="IWX86" s="27"/>
      <c r="IWY86" s="27"/>
      <c r="IWZ86" s="27"/>
      <c r="IXA86" s="28"/>
      <c r="IXB86" s="29"/>
      <c r="IXC86" s="30"/>
      <c r="IXD86" s="27"/>
      <c r="IXE86" s="27"/>
      <c r="IXF86" s="27"/>
      <c r="IXG86" s="28"/>
      <c r="IXH86" s="29"/>
      <c r="IXI86" s="30"/>
      <c r="IXJ86" s="27"/>
      <c r="IXK86" s="27"/>
      <c r="IXL86" s="27"/>
      <c r="IXM86" s="28"/>
      <c r="IXN86" s="29"/>
      <c r="IXO86" s="30"/>
      <c r="IXP86" s="27"/>
      <c r="IXQ86" s="27"/>
      <c r="IXR86" s="27"/>
      <c r="IXS86" s="28"/>
      <c r="IXT86" s="29"/>
      <c r="IXU86" s="30"/>
      <c r="IXV86" s="27"/>
      <c r="IXW86" s="27"/>
      <c r="IXX86" s="27"/>
      <c r="IXY86" s="28"/>
      <c r="IXZ86" s="29"/>
      <c r="IYA86" s="30"/>
      <c r="IYB86" s="27"/>
      <c r="IYC86" s="27"/>
      <c r="IYD86" s="27"/>
      <c r="IYE86" s="28"/>
      <c r="IYF86" s="29"/>
      <c r="IYG86" s="30"/>
      <c r="IYH86" s="27"/>
      <c r="IYI86" s="27"/>
      <c r="IYJ86" s="27"/>
      <c r="IYK86" s="28"/>
      <c r="IYL86" s="29"/>
      <c r="IYM86" s="30"/>
      <c r="IYN86" s="27"/>
      <c r="IYO86" s="27"/>
      <c r="IYP86" s="27"/>
      <c r="IYQ86" s="28"/>
      <c r="IYR86" s="29"/>
      <c r="IYS86" s="30"/>
      <c r="IYT86" s="27"/>
      <c r="IYU86" s="27"/>
      <c r="IYV86" s="27"/>
      <c r="IYW86" s="28"/>
      <c r="IYX86" s="29"/>
      <c r="IYY86" s="30"/>
      <c r="IYZ86" s="27"/>
      <c r="IZA86" s="27"/>
      <c r="IZB86" s="27"/>
      <c r="IZC86" s="28"/>
      <c r="IZD86" s="29"/>
      <c r="IZE86" s="30"/>
      <c r="IZF86" s="27"/>
      <c r="IZG86" s="27"/>
      <c r="IZH86" s="27"/>
      <c r="IZI86" s="28"/>
      <c r="IZJ86" s="29"/>
      <c r="IZK86" s="30"/>
      <c r="IZL86" s="27"/>
      <c r="IZM86" s="27"/>
      <c r="IZN86" s="27"/>
      <c r="IZO86" s="28"/>
      <c r="IZP86" s="29"/>
      <c r="IZQ86" s="30"/>
      <c r="IZR86" s="27"/>
      <c r="IZS86" s="27"/>
      <c r="IZT86" s="27"/>
      <c r="IZU86" s="28"/>
      <c r="IZV86" s="29"/>
      <c r="IZW86" s="30"/>
      <c r="IZX86" s="27"/>
      <c r="IZY86" s="27"/>
      <c r="IZZ86" s="27"/>
      <c r="JAA86" s="28"/>
      <c r="JAB86" s="29"/>
      <c r="JAC86" s="30"/>
      <c r="JAD86" s="27"/>
      <c r="JAE86" s="27"/>
      <c r="JAF86" s="27"/>
      <c r="JAG86" s="28"/>
      <c r="JAH86" s="29"/>
      <c r="JAI86" s="30"/>
      <c r="JAJ86" s="27"/>
      <c r="JAK86" s="27"/>
      <c r="JAL86" s="27"/>
      <c r="JAM86" s="28"/>
      <c r="JAN86" s="29"/>
      <c r="JAO86" s="30"/>
      <c r="JAP86" s="27"/>
      <c r="JAQ86" s="27"/>
      <c r="JAR86" s="27"/>
      <c r="JAS86" s="28"/>
      <c r="JAT86" s="29"/>
      <c r="JAU86" s="30"/>
      <c r="JAV86" s="27"/>
      <c r="JAW86" s="27"/>
      <c r="JAX86" s="27"/>
      <c r="JAY86" s="28"/>
      <c r="JAZ86" s="29"/>
      <c r="JBA86" s="30"/>
      <c r="JBB86" s="27"/>
      <c r="JBC86" s="27"/>
      <c r="JBD86" s="27"/>
      <c r="JBE86" s="28"/>
      <c r="JBF86" s="29"/>
      <c r="JBG86" s="30"/>
      <c r="JBH86" s="27"/>
      <c r="JBI86" s="27"/>
      <c r="JBJ86" s="27"/>
      <c r="JBK86" s="28"/>
      <c r="JBL86" s="29"/>
      <c r="JBM86" s="30"/>
      <c r="JBN86" s="27"/>
      <c r="JBO86" s="27"/>
      <c r="JBP86" s="27"/>
      <c r="JBQ86" s="28"/>
      <c r="JBR86" s="29"/>
      <c r="JBS86" s="30"/>
      <c r="JBT86" s="27"/>
      <c r="JBU86" s="27"/>
      <c r="JBV86" s="27"/>
      <c r="JBW86" s="28"/>
      <c r="JBX86" s="29"/>
      <c r="JBY86" s="30"/>
      <c r="JBZ86" s="27"/>
      <c r="JCA86" s="27"/>
      <c r="JCB86" s="27"/>
      <c r="JCC86" s="28"/>
      <c r="JCD86" s="29"/>
      <c r="JCE86" s="30"/>
      <c r="JCF86" s="27"/>
      <c r="JCG86" s="27"/>
      <c r="JCH86" s="27"/>
      <c r="JCI86" s="28"/>
      <c r="JCJ86" s="29"/>
      <c r="JCK86" s="30"/>
      <c r="JCL86" s="27"/>
      <c r="JCM86" s="27"/>
      <c r="JCN86" s="27"/>
      <c r="JCO86" s="28"/>
      <c r="JCP86" s="29"/>
      <c r="JCQ86" s="30"/>
      <c r="JCR86" s="27"/>
      <c r="JCS86" s="27"/>
      <c r="JCT86" s="27"/>
      <c r="JCU86" s="28"/>
      <c r="JCV86" s="29"/>
      <c r="JCW86" s="30"/>
      <c r="JCX86" s="27"/>
      <c r="JCY86" s="27"/>
      <c r="JCZ86" s="27"/>
      <c r="JDA86" s="28"/>
      <c r="JDB86" s="29"/>
      <c r="JDC86" s="30"/>
      <c r="JDD86" s="27"/>
      <c r="JDE86" s="27"/>
      <c r="JDF86" s="27"/>
      <c r="JDG86" s="28"/>
      <c r="JDH86" s="29"/>
      <c r="JDI86" s="30"/>
      <c r="JDJ86" s="27"/>
      <c r="JDK86" s="27"/>
      <c r="JDL86" s="27"/>
      <c r="JDM86" s="28"/>
      <c r="JDN86" s="29"/>
      <c r="JDO86" s="30"/>
      <c r="JDP86" s="27"/>
      <c r="JDQ86" s="27"/>
      <c r="JDR86" s="27"/>
      <c r="JDS86" s="28"/>
      <c r="JDT86" s="29"/>
      <c r="JDU86" s="30"/>
      <c r="JDV86" s="27"/>
      <c r="JDW86" s="27"/>
      <c r="JDX86" s="27"/>
      <c r="JDY86" s="28"/>
      <c r="JDZ86" s="29"/>
      <c r="JEA86" s="30"/>
      <c r="JEB86" s="27"/>
      <c r="JEC86" s="27"/>
      <c r="JED86" s="27"/>
      <c r="JEE86" s="28"/>
      <c r="JEF86" s="29"/>
      <c r="JEG86" s="30"/>
      <c r="JEH86" s="27"/>
      <c r="JEI86" s="27"/>
      <c r="JEJ86" s="27"/>
      <c r="JEK86" s="28"/>
      <c r="JEL86" s="29"/>
      <c r="JEM86" s="30"/>
      <c r="JEN86" s="27"/>
      <c r="JEO86" s="27"/>
      <c r="JEP86" s="27"/>
      <c r="JEQ86" s="28"/>
      <c r="JER86" s="29"/>
      <c r="JES86" s="30"/>
      <c r="JET86" s="27"/>
      <c r="JEU86" s="27"/>
      <c r="JEV86" s="27"/>
      <c r="JEW86" s="28"/>
      <c r="JEX86" s="29"/>
      <c r="JEY86" s="30"/>
      <c r="JEZ86" s="27"/>
      <c r="JFA86" s="27"/>
      <c r="JFB86" s="27"/>
      <c r="JFC86" s="28"/>
      <c r="JFD86" s="29"/>
      <c r="JFE86" s="30"/>
      <c r="JFF86" s="27"/>
      <c r="JFG86" s="27"/>
      <c r="JFH86" s="27"/>
      <c r="JFI86" s="28"/>
      <c r="JFJ86" s="29"/>
      <c r="JFK86" s="30"/>
      <c r="JFL86" s="27"/>
      <c r="JFM86" s="27"/>
      <c r="JFN86" s="27"/>
      <c r="JFO86" s="28"/>
      <c r="JFP86" s="29"/>
      <c r="JFQ86" s="30"/>
      <c r="JFR86" s="27"/>
      <c r="JFS86" s="27"/>
      <c r="JFT86" s="27"/>
      <c r="JFU86" s="28"/>
      <c r="JFV86" s="29"/>
      <c r="JFW86" s="30"/>
      <c r="JFX86" s="27"/>
      <c r="JFY86" s="27"/>
      <c r="JFZ86" s="27"/>
      <c r="JGA86" s="28"/>
      <c r="JGB86" s="29"/>
      <c r="JGC86" s="30"/>
      <c r="JGD86" s="27"/>
      <c r="JGE86" s="27"/>
      <c r="JGF86" s="27"/>
      <c r="JGG86" s="28"/>
      <c r="JGH86" s="29"/>
      <c r="JGI86" s="30"/>
      <c r="JGJ86" s="27"/>
      <c r="JGK86" s="27"/>
      <c r="JGL86" s="27"/>
      <c r="JGM86" s="28"/>
      <c r="JGN86" s="29"/>
      <c r="JGO86" s="30"/>
      <c r="JGP86" s="27"/>
      <c r="JGQ86" s="27"/>
      <c r="JGR86" s="27"/>
      <c r="JGS86" s="28"/>
      <c r="JGT86" s="29"/>
      <c r="JGU86" s="30"/>
      <c r="JGV86" s="27"/>
      <c r="JGW86" s="27"/>
      <c r="JGX86" s="27"/>
      <c r="JGY86" s="28"/>
      <c r="JGZ86" s="29"/>
      <c r="JHA86" s="30"/>
      <c r="JHB86" s="27"/>
      <c r="JHC86" s="27"/>
      <c r="JHD86" s="27"/>
      <c r="JHE86" s="28"/>
      <c r="JHF86" s="29"/>
      <c r="JHG86" s="30"/>
      <c r="JHH86" s="27"/>
      <c r="JHI86" s="27"/>
      <c r="JHJ86" s="27"/>
      <c r="JHK86" s="28"/>
      <c r="JHL86" s="29"/>
      <c r="JHM86" s="30"/>
      <c r="JHN86" s="27"/>
      <c r="JHO86" s="27"/>
      <c r="JHP86" s="27"/>
      <c r="JHQ86" s="28"/>
      <c r="JHR86" s="29"/>
      <c r="JHS86" s="30"/>
      <c r="JHT86" s="27"/>
      <c r="JHU86" s="27"/>
      <c r="JHV86" s="27"/>
      <c r="JHW86" s="28"/>
      <c r="JHX86" s="29"/>
      <c r="JHY86" s="30"/>
      <c r="JHZ86" s="27"/>
      <c r="JIA86" s="27"/>
      <c r="JIB86" s="27"/>
      <c r="JIC86" s="28"/>
      <c r="JID86" s="29"/>
      <c r="JIE86" s="30"/>
      <c r="JIF86" s="27"/>
      <c r="JIG86" s="27"/>
      <c r="JIH86" s="27"/>
      <c r="JII86" s="28"/>
      <c r="JIJ86" s="29"/>
      <c r="JIK86" s="30"/>
      <c r="JIL86" s="27"/>
      <c r="JIM86" s="27"/>
      <c r="JIN86" s="27"/>
      <c r="JIO86" s="28"/>
      <c r="JIP86" s="29"/>
      <c r="JIQ86" s="30"/>
      <c r="JIR86" s="27"/>
      <c r="JIS86" s="27"/>
      <c r="JIT86" s="27"/>
      <c r="JIU86" s="28"/>
      <c r="JIV86" s="29"/>
      <c r="JIW86" s="30"/>
      <c r="JIX86" s="27"/>
      <c r="JIY86" s="27"/>
      <c r="JIZ86" s="27"/>
      <c r="JJA86" s="28"/>
      <c r="JJB86" s="29"/>
      <c r="JJC86" s="30"/>
      <c r="JJD86" s="27"/>
      <c r="JJE86" s="27"/>
      <c r="JJF86" s="27"/>
      <c r="JJG86" s="28"/>
      <c r="JJH86" s="29"/>
      <c r="JJI86" s="30"/>
      <c r="JJJ86" s="27"/>
      <c r="JJK86" s="27"/>
      <c r="JJL86" s="27"/>
      <c r="JJM86" s="28"/>
      <c r="JJN86" s="29"/>
      <c r="JJO86" s="30"/>
      <c r="JJP86" s="27"/>
      <c r="JJQ86" s="27"/>
      <c r="JJR86" s="27"/>
      <c r="JJS86" s="28"/>
      <c r="JJT86" s="29"/>
      <c r="JJU86" s="30"/>
      <c r="JJV86" s="27"/>
      <c r="JJW86" s="27"/>
      <c r="JJX86" s="27"/>
      <c r="JJY86" s="28"/>
      <c r="JJZ86" s="29"/>
      <c r="JKA86" s="30"/>
      <c r="JKB86" s="27"/>
      <c r="JKC86" s="27"/>
      <c r="JKD86" s="27"/>
      <c r="JKE86" s="28"/>
      <c r="JKF86" s="29"/>
      <c r="JKG86" s="30"/>
      <c r="JKH86" s="27"/>
      <c r="JKI86" s="27"/>
      <c r="JKJ86" s="27"/>
      <c r="JKK86" s="28"/>
      <c r="JKL86" s="29"/>
      <c r="JKM86" s="30"/>
      <c r="JKN86" s="27"/>
      <c r="JKO86" s="27"/>
      <c r="JKP86" s="27"/>
      <c r="JKQ86" s="28"/>
      <c r="JKR86" s="29"/>
      <c r="JKS86" s="30"/>
      <c r="JKT86" s="27"/>
      <c r="JKU86" s="27"/>
      <c r="JKV86" s="27"/>
      <c r="JKW86" s="28"/>
      <c r="JKX86" s="29"/>
      <c r="JKY86" s="30"/>
      <c r="JKZ86" s="27"/>
      <c r="JLA86" s="27"/>
      <c r="JLB86" s="27"/>
      <c r="JLC86" s="28"/>
      <c r="JLD86" s="29"/>
      <c r="JLE86" s="30"/>
      <c r="JLF86" s="27"/>
      <c r="JLG86" s="27"/>
      <c r="JLH86" s="27"/>
      <c r="JLI86" s="28"/>
      <c r="JLJ86" s="29"/>
      <c r="JLK86" s="30"/>
      <c r="JLL86" s="27"/>
      <c r="JLM86" s="27"/>
      <c r="JLN86" s="27"/>
      <c r="JLO86" s="28"/>
      <c r="JLP86" s="29"/>
      <c r="JLQ86" s="30"/>
      <c r="JLR86" s="27"/>
      <c r="JLS86" s="27"/>
      <c r="JLT86" s="27"/>
      <c r="JLU86" s="28"/>
      <c r="JLV86" s="29"/>
      <c r="JLW86" s="30"/>
      <c r="JLX86" s="27"/>
      <c r="JLY86" s="27"/>
      <c r="JLZ86" s="27"/>
      <c r="JMA86" s="28"/>
      <c r="JMB86" s="29"/>
      <c r="JMC86" s="30"/>
      <c r="JMD86" s="27"/>
      <c r="JME86" s="27"/>
      <c r="JMF86" s="27"/>
      <c r="JMG86" s="28"/>
      <c r="JMH86" s="29"/>
      <c r="JMI86" s="30"/>
      <c r="JMJ86" s="27"/>
      <c r="JMK86" s="27"/>
      <c r="JML86" s="27"/>
      <c r="JMM86" s="28"/>
      <c r="JMN86" s="29"/>
      <c r="JMO86" s="30"/>
      <c r="JMP86" s="27"/>
      <c r="JMQ86" s="27"/>
      <c r="JMR86" s="27"/>
      <c r="JMS86" s="28"/>
      <c r="JMT86" s="29"/>
      <c r="JMU86" s="30"/>
      <c r="JMV86" s="27"/>
      <c r="JMW86" s="27"/>
      <c r="JMX86" s="27"/>
      <c r="JMY86" s="28"/>
      <c r="JMZ86" s="29"/>
      <c r="JNA86" s="30"/>
      <c r="JNB86" s="27"/>
      <c r="JNC86" s="27"/>
      <c r="JND86" s="27"/>
      <c r="JNE86" s="28"/>
      <c r="JNF86" s="29"/>
      <c r="JNG86" s="30"/>
      <c r="JNH86" s="27"/>
      <c r="JNI86" s="27"/>
      <c r="JNJ86" s="27"/>
      <c r="JNK86" s="28"/>
      <c r="JNL86" s="29"/>
      <c r="JNM86" s="30"/>
      <c r="JNN86" s="27"/>
      <c r="JNO86" s="27"/>
      <c r="JNP86" s="27"/>
      <c r="JNQ86" s="28"/>
      <c r="JNR86" s="29"/>
      <c r="JNS86" s="30"/>
      <c r="JNT86" s="27"/>
      <c r="JNU86" s="27"/>
      <c r="JNV86" s="27"/>
      <c r="JNW86" s="28"/>
      <c r="JNX86" s="29"/>
      <c r="JNY86" s="30"/>
      <c r="JNZ86" s="27"/>
      <c r="JOA86" s="27"/>
      <c r="JOB86" s="27"/>
      <c r="JOC86" s="28"/>
      <c r="JOD86" s="29"/>
      <c r="JOE86" s="30"/>
      <c r="JOF86" s="27"/>
      <c r="JOG86" s="27"/>
      <c r="JOH86" s="27"/>
      <c r="JOI86" s="28"/>
      <c r="JOJ86" s="29"/>
      <c r="JOK86" s="30"/>
      <c r="JOL86" s="27"/>
      <c r="JOM86" s="27"/>
      <c r="JON86" s="27"/>
      <c r="JOO86" s="28"/>
      <c r="JOP86" s="29"/>
      <c r="JOQ86" s="30"/>
      <c r="JOR86" s="27"/>
      <c r="JOS86" s="27"/>
      <c r="JOT86" s="27"/>
      <c r="JOU86" s="28"/>
      <c r="JOV86" s="29"/>
      <c r="JOW86" s="30"/>
      <c r="JOX86" s="27"/>
      <c r="JOY86" s="27"/>
      <c r="JOZ86" s="27"/>
      <c r="JPA86" s="28"/>
      <c r="JPB86" s="29"/>
      <c r="JPC86" s="30"/>
      <c r="JPD86" s="27"/>
      <c r="JPE86" s="27"/>
      <c r="JPF86" s="27"/>
      <c r="JPG86" s="28"/>
      <c r="JPH86" s="29"/>
      <c r="JPI86" s="30"/>
      <c r="JPJ86" s="27"/>
      <c r="JPK86" s="27"/>
      <c r="JPL86" s="27"/>
      <c r="JPM86" s="28"/>
      <c r="JPN86" s="29"/>
      <c r="JPO86" s="30"/>
      <c r="JPP86" s="27"/>
      <c r="JPQ86" s="27"/>
      <c r="JPR86" s="27"/>
      <c r="JPS86" s="28"/>
      <c r="JPT86" s="29"/>
      <c r="JPU86" s="30"/>
      <c r="JPV86" s="27"/>
      <c r="JPW86" s="27"/>
      <c r="JPX86" s="27"/>
      <c r="JPY86" s="28"/>
      <c r="JPZ86" s="29"/>
      <c r="JQA86" s="30"/>
      <c r="JQB86" s="27"/>
      <c r="JQC86" s="27"/>
      <c r="JQD86" s="27"/>
      <c r="JQE86" s="28"/>
      <c r="JQF86" s="29"/>
      <c r="JQG86" s="30"/>
      <c r="JQH86" s="27"/>
      <c r="JQI86" s="27"/>
      <c r="JQJ86" s="27"/>
      <c r="JQK86" s="28"/>
      <c r="JQL86" s="29"/>
      <c r="JQM86" s="30"/>
      <c r="JQN86" s="27"/>
      <c r="JQO86" s="27"/>
      <c r="JQP86" s="27"/>
      <c r="JQQ86" s="28"/>
      <c r="JQR86" s="29"/>
      <c r="JQS86" s="30"/>
      <c r="JQT86" s="27"/>
      <c r="JQU86" s="27"/>
      <c r="JQV86" s="27"/>
      <c r="JQW86" s="28"/>
      <c r="JQX86" s="29"/>
      <c r="JQY86" s="30"/>
      <c r="JQZ86" s="27"/>
      <c r="JRA86" s="27"/>
      <c r="JRB86" s="27"/>
      <c r="JRC86" s="28"/>
      <c r="JRD86" s="29"/>
      <c r="JRE86" s="30"/>
      <c r="JRF86" s="27"/>
      <c r="JRG86" s="27"/>
      <c r="JRH86" s="27"/>
      <c r="JRI86" s="28"/>
      <c r="JRJ86" s="29"/>
      <c r="JRK86" s="30"/>
      <c r="JRL86" s="27"/>
      <c r="JRM86" s="27"/>
      <c r="JRN86" s="27"/>
      <c r="JRO86" s="28"/>
      <c r="JRP86" s="29"/>
      <c r="JRQ86" s="30"/>
      <c r="JRR86" s="27"/>
      <c r="JRS86" s="27"/>
      <c r="JRT86" s="27"/>
      <c r="JRU86" s="28"/>
      <c r="JRV86" s="29"/>
      <c r="JRW86" s="30"/>
      <c r="JRX86" s="27"/>
      <c r="JRY86" s="27"/>
      <c r="JRZ86" s="27"/>
      <c r="JSA86" s="28"/>
      <c r="JSB86" s="29"/>
      <c r="JSC86" s="30"/>
      <c r="JSD86" s="27"/>
      <c r="JSE86" s="27"/>
      <c r="JSF86" s="27"/>
      <c r="JSG86" s="28"/>
      <c r="JSH86" s="29"/>
      <c r="JSI86" s="30"/>
      <c r="JSJ86" s="27"/>
      <c r="JSK86" s="27"/>
      <c r="JSL86" s="27"/>
      <c r="JSM86" s="28"/>
      <c r="JSN86" s="29"/>
      <c r="JSO86" s="30"/>
      <c r="JSP86" s="27"/>
      <c r="JSQ86" s="27"/>
      <c r="JSR86" s="27"/>
      <c r="JSS86" s="28"/>
      <c r="JST86" s="29"/>
      <c r="JSU86" s="30"/>
      <c r="JSV86" s="27"/>
      <c r="JSW86" s="27"/>
      <c r="JSX86" s="27"/>
      <c r="JSY86" s="28"/>
      <c r="JSZ86" s="29"/>
      <c r="JTA86" s="30"/>
      <c r="JTB86" s="27"/>
      <c r="JTC86" s="27"/>
      <c r="JTD86" s="27"/>
      <c r="JTE86" s="28"/>
      <c r="JTF86" s="29"/>
      <c r="JTG86" s="30"/>
      <c r="JTH86" s="27"/>
      <c r="JTI86" s="27"/>
      <c r="JTJ86" s="27"/>
      <c r="JTK86" s="28"/>
      <c r="JTL86" s="29"/>
      <c r="JTM86" s="30"/>
      <c r="JTN86" s="27"/>
      <c r="JTO86" s="27"/>
      <c r="JTP86" s="27"/>
      <c r="JTQ86" s="28"/>
      <c r="JTR86" s="29"/>
      <c r="JTS86" s="30"/>
      <c r="JTT86" s="27"/>
      <c r="JTU86" s="27"/>
      <c r="JTV86" s="27"/>
      <c r="JTW86" s="28"/>
      <c r="JTX86" s="29"/>
      <c r="JTY86" s="30"/>
      <c r="JTZ86" s="27"/>
      <c r="JUA86" s="27"/>
      <c r="JUB86" s="27"/>
      <c r="JUC86" s="28"/>
      <c r="JUD86" s="29"/>
      <c r="JUE86" s="30"/>
      <c r="JUF86" s="27"/>
      <c r="JUG86" s="27"/>
      <c r="JUH86" s="27"/>
      <c r="JUI86" s="28"/>
      <c r="JUJ86" s="29"/>
      <c r="JUK86" s="30"/>
      <c r="JUL86" s="27"/>
      <c r="JUM86" s="27"/>
      <c r="JUN86" s="27"/>
      <c r="JUO86" s="28"/>
      <c r="JUP86" s="29"/>
      <c r="JUQ86" s="30"/>
      <c r="JUR86" s="27"/>
      <c r="JUS86" s="27"/>
      <c r="JUT86" s="27"/>
      <c r="JUU86" s="28"/>
      <c r="JUV86" s="29"/>
      <c r="JUW86" s="30"/>
      <c r="JUX86" s="27"/>
      <c r="JUY86" s="27"/>
      <c r="JUZ86" s="27"/>
      <c r="JVA86" s="28"/>
      <c r="JVB86" s="29"/>
      <c r="JVC86" s="30"/>
      <c r="JVD86" s="27"/>
      <c r="JVE86" s="27"/>
      <c r="JVF86" s="27"/>
      <c r="JVG86" s="28"/>
      <c r="JVH86" s="29"/>
      <c r="JVI86" s="30"/>
      <c r="JVJ86" s="27"/>
      <c r="JVK86" s="27"/>
      <c r="JVL86" s="27"/>
      <c r="JVM86" s="28"/>
      <c r="JVN86" s="29"/>
      <c r="JVO86" s="30"/>
      <c r="JVP86" s="27"/>
      <c r="JVQ86" s="27"/>
      <c r="JVR86" s="27"/>
      <c r="JVS86" s="28"/>
      <c r="JVT86" s="29"/>
      <c r="JVU86" s="30"/>
      <c r="JVV86" s="27"/>
      <c r="JVW86" s="27"/>
      <c r="JVX86" s="27"/>
      <c r="JVY86" s="28"/>
      <c r="JVZ86" s="29"/>
      <c r="JWA86" s="30"/>
      <c r="JWB86" s="27"/>
      <c r="JWC86" s="27"/>
      <c r="JWD86" s="27"/>
      <c r="JWE86" s="28"/>
      <c r="JWF86" s="29"/>
      <c r="JWG86" s="30"/>
      <c r="JWH86" s="27"/>
      <c r="JWI86" s="27"/>
      <c r="JWJ86" s="27"/>
      <c r="JWK86" s="28"/>
      <c r="JWL86" s="29"/>
      <c r="JWM86" s="30"/>
      <c r="JWN86" s="27"/>
      <c r="JWO86" s="27"/>
      <c r="JWP86" s="27"/>
      <c r="JWQ86" s="28"/>
      <c r="JWR86" s="29"/>
      <c r="JWS86" s="30"/>
      <c r="JWT86" s="27"/>
      <c r="JWU86" s="27"/>
      <c r="JWV86" s="27"/>
      <c r="JWW86" s="28"/>
      <c r="JWX86" s="29"/>
      <c r="JWY86" s="30"/>
      <c r="JWZ86" s="27"/>
      <c r="JXA86" s="27"/>
      <c r="JXB86" s="27"/>
      <c r="JXC86" s="28"/>
      <c r="JXD86" s="29"/>
      <c r="JXE86" s="30"/>
      <c r="JXF86" s="27"/>
      <c r="JXG86" s="27"/>
      <c r="JXH86" s="27"/>
      <c r="JXI86" s="28"/>
      <c r="JXJ86" s="29"/>
      <c r="JXK86" s="30"/>
      <c r="JXL86" s="27"/>
      <c r="JXM86" s="27"/>
      <c r="JXN86" s="27"/>
      <c r="JXO86" s="28"/>
      <c r="JXP86" s="29"/>
      <c r="JXQ86" s="30"/>
      <c r="JXR86" s="27"/>
      <c r="JXS86" s="27"/>
      <c r="JXT86" s="27"/>
      <c r="JXU86" s="28"/>
      <c r="JXV86" s="29"/>
      <c r="JXW86" s="30"/>
      <c r="JXX86" s="27"/>
      <c r="JXY86" s="27"/>
      <c r="JXZ86" s="27"/>
      <c r="JYA86" s="28"/>
      <c r="JYB86" s="29"/>
      <c r="JYC86" s="30"/>
      <c r="JYD86" s="27"/>
      <c r="JYE86" s="27"/>
      <c r="JYF86" s="27"/>
      <c r="JYG86" s="28"/>
      <c r="JYH86" s="29"/>
      <c r="JYI86" s="30"/>
      <c r="JYJ86" s="27"/>
      <c r="JYK86" s="27"/>
      <c r="JYL86" s="27"/>
      <c r="JYM86" s="28"/>
      <c r="JYN86" s="29"/>
      <c r="JYO86" s="30"/>
      <c r="JYP86" s="27"/>
      <c r="JYQ86" s="27"/>
      <c r="JYR86" s="27"/>
      <c r="JYS86" s="28"/>
      <c r="JYT86" s="29"/>
      <c r="JYU86" s="30"/>
      <c r="JYV86" s="27"/>
      <c r="JYW86" s="27"/>
      <c r="JYX86" s="27"/>
      <c r="JYY86" s="28"/>
      <c r="JYZ86" s="29"/>
      <c r="JZA86" s="30"/>
      <c r="JZB86" s="27"/>
      <c r="JZC86" s="27"/>
      <c r="JZD86" s="27"/>
      <c r="JZE86" s="28"/>
      <c r="JZF86" s="29"/>
      <c r="JZG86" s="30"/>
      <c r="JZH86" s="27"/>
      <c r="JZI86" s="27"/>
      <c r="JZJ86" s="27"/>
      <c r="JZK86" s="28"/>
      <c r="JZL86" s="29"/>
      <c r="JZM86" s="30"/>
      <c r="JZN86" s="27"/>
      <c r="JZO86" s="27"/>
      <c r="JZP86" s="27"/>
      <c r="JZQ86" s="28"/>
      <c r="JZR86" s="29"/>
      <c r="JZS86" s="30"/>
      <c r="JZT86" s="27"/>
      <c r="JZU86" s="27"/>
      <c r="JZV86" s="27"/>
      <c r="JZW86" s="28"/>
      <c r="JZX86" s="29"/>
      <c r="JZY86" s="30"/>
      <c r="JZZ86" s="27"/>
      <c r="KAA86" s="27"/>
      <c r="KAB86" s="27"/>
      <c r="KAC86" s="28"/>
      <c r="KAD86" s="29"/>
      <c r="KAE86" s="30"/>
      <c r="KAF86" s="27"/>
      <c r="KAG86" s="27"/>
      <c r="KAH86" s="27"/>
      <c r="KAI86" s="28"/>
      <c r="KAJ86" s="29"/>
      <c r="KAK86" s="30"/>
      <c r="KAL86" s="27"/>
      <c r="KAM86" s="27"/>
      <c r="KAN86" s="27"/>
      <c r="KAO86" s="28"/>
      <c r="KAP86" s="29"/>
      <c r="KAQ86" s="30"/>
      <c r="KAR86" s="27"/>
      <c r="KAS86" s="27"/>
      <c r="KAT86" s="27"/>
      <c r="KAU86" s="28"/>
      <c r="KAV86" s="29"/>
      <c r="KAW86" s="30"/>
      <c r="KAX86" s="27"/>
      <c r="KAY86" s="27"/>
      <c r="KAZ86" s="27"/>
      <c r="KBA86" s="28"/>
      <c r="KBB86" s="29"/>
      <c r="KBC86" s="30"/>
      <c r="KBD86" s="27"/>
      <c r="KBE86" s="27"/>
      <c r="KBF86" s="27"/>
      <c r="KBG86" s="28"/>
      <c r="KBH86" s="29"/>
      <c r="KBI86" s="30"/>
      <c r="KBJ86" s="27"/>
      <c r="KBK86" s="27"/>
      <c r="KBL86" s="27"/>
      <c r="KBM86" s="28"/>
      <c r="KBN86" s="29"/>
      <c r="KBO86" s="30"/>
      <c r="KBP86" s="27"/>
      <c r="KBQ86" s="27"/>
      <c r="KBR86" s="27"/>
      <c r="KBS86" s="28"/>
      <c r="KBT86" s="29"/>
      <c r="KBU86" s="30"/>
      <c r="KBV86" s="27"/>
      <c r="KBW86" s="27"/>
      <c r="KBX86" s="27"/>
      <c r="KBY86" s="28"/>
      <c r="KBZ86" s="29"/>
      <c r="KCA86" s="30"/>
      <c r="KCB86" s="27"/>
      <c r="KCC86" s="27"/>
      <c r="KCD86" s="27"/>
      <c r="KCE86" s="28"/>
      <c r="KCF86" s="29"/>
      <c r="KCG86" s="30"/>
      <c r="KCH86" s="27"/>
      <c r="KCI86" s="27"/>
      <c r="KCJ86" s="27"/>
      <c r="KCK86" s="28"/>
      <c r="KCL86" s="29"/>
      <c r="KCM86" s="30"/>
      <c r="KCN86" s="27"/>
      <c r="KCO86" s="27"/>
      <c r="KCP86" s="27"/>
      <c r="KCQ86" s="28"/>
      <c r="KCR86" s="29"/>
      <c r="KCS86" s="30"/>
      <c r="KCT86" s="27"/>
      <c r="KCU86" s="27"/>
      <c r="KCV86" s="27"/>
      <c r="KCW86" s="28"/>
      <c r="KCX86" s="29"/>
      <c r="KCY86" s="30"/>
      <c r="KCZ86" s="27"/>
      <c r="KDA86" s="27"/>
      <c r="KDB86" s="27"/>
      <c r="KDC86" s="28"/>
      <c r="KDD86" s="29"/>
      <c r="KDE86" s="30"/>
      <c r="KDF86" s="27"/>
      <c r="KDG86" s="27"/>
      <c r="KDH86" s="27"/>
      <c r="KDI86" s="28"/>
      <c r="KDJ86" s="29"/>
      <c r="KDK86" s="30"/>
      <c r="KDL86" s="27"/>
      <c r="KDM86" s="27"/>
      <c r="KDN86" s="27"/>
      <c r="KDO86" s="28"/>
      <c r="KDP86" s="29"/>
      <c r="KDQ86" s="30"/>
      <c r="KDR86" s="27"/>
      <c r="KDS86" s="27"/>
      <c r="KDT86" s="27"/>
      <c r="KDU86" s="28"/>
      <c r="KDV86" s="29"/>
      <c r="KDW86" s="30"/>
      <c r="KDX86" s="27"/>
      <c r="KDY86" s="27"/>
      <c r="KDZ86" s="27"/>
      <c r="KEA86" s="28"/>
      <c r="KEB86" s="29"/>
      <c r="KEC86" s="30"/>
      <c r="KED86" s="27"/>
      <c r="KEE86" s="27"/>
      <c r="KEF86" s="27"/>
      <c r="KEG86" s="28"/>
      <c r="KEH86" s="29"/>
      <c r="KEI86" s="30"/>
      <c r="KEJ86" s="27"/>
      <c r="KEK86" s="27"/>
      <c r="KEL86" s="27"/>
      <c r="KEM86" s="28"/>
      <c r="KEN86" s="29"/>
      <c r="KEO86" s="30"/>
      <c r="KEP86" s="27"/>
      <c r="KEQ86" s="27"/>
      <c r="KER86" s="27"/>
      <c r="KES86" s="28"/>
      <c r="KET86" s="29"/>
      <c r="KEU86" s="30"/>
      <c r="KEV86" s="27"/>
      <c r="KEW86" s="27"/>
      <c r="KEX86" s="27"/>
      <c r="KEY86" s="28"/>
      <c r="KEZ86" s="29"/>
      <c r="KFA86" s="30"/>
      <c r="KFB86" s="27"/>
      <c r="KFC86" s="27"/>
      <c r="KFD86" s="27"/>
      <c r="KFE86" s="28"/>
      <c r="KFF86" s="29"/>
      <c r="KFG86" s="30"/>
      <c r="KFH86" s="27"/>
      <c r="KFI86" s="27"/>
      <c r="KFJ86" s="27"/>
      <c r="KFK86" s="28"/>
      <c r="KFL86" s="29"/>
      <c r="KFM86" s="30"/>
      <c r="KFN86" s="27"/>
      <c r="KFO86" s="27"/>
      <c r="KFP86" s="27"/>
      <c r="KFQ86" s="28"/>
      <c r="KFR86" s="29"/>
      <c r="KFS86" s="30"/>
      <c r="KFT86" s="27"/>
      <c r="KFU86" s="27"/>
      <c r="KFV86" s="27"/>
      <c r="KFW86" s="28"/>
      <c r="KFX86" s="29"/>
      <c r="KFY86" s="30"/>
      <c r="KFZ86" s="27"/>
      <c r="KGA86" s="27"/>
      <c r="KGB86" s="27"/>
      <c r="KGC86" s="28"/>
      <c r="KGD86" s="29"/>
      <c r="KGE86" s="30"/>
      <c r="KGF86" s="27"/>
      <c r="KGG86" s="27"/>
      <c r="KGH86" s="27"/>
      <c r="KGI86" s="28"/>
      <c r="KGJ86" s="29"/>
      <c r="KGK86" s="30"/>
      <c r="KGL86" s="27"/>
      <c r="KGM86" s="27"/>
      <c r="KGN86" s="27"/>
      <c r="KGO86" s="28"/>
      <c r="KGP86" s="29"/>
      <c r="KGQ86" s="30"/>
      <c r="KGR86" s="27"/>
      <c r="KGS86" s="27"/>
      <c r="KGT86" s="27"/>
      <c r="KGU86" s="28"/>
      <c r="KGV86" s="29"/>
      <c r="KGW86" s="30"/>
      <c r="KGX86" s="27"/>
      <c r="KGY86" s="27"/>
      <c r="KGZ86" s="27"/>
      <c r="KHA86" s="28"/>
      <c r="KHB86" s="29"/>
      <c r="KHC86" s="30"/>
      <c r="KHD86" s="27"/>
      <c r="KHE86" s="27"/>
      <c r="KHF86" s="27"/>
      <c r="KHG86" s="28"/>
      <c r="KHH86" s="29"/>
      <c r="KHI86" s="30"/>
      <c r="KHJ86" s="27"/>
      <c r="KHK86" s="27"/>
      <c r="KHL86" s="27"/>
      <c r="KHM86" s="28"/>
      <c r="KHN86" s="29"/>
      <c r="KHO86" s="30"/>
      <c r="KHP86" s="27"/>
      <c r="KHQ86" s="27"/>
      <c r="KHR86" s="27"/>
      <c r="KHS86" s="28"/>
      <c r="KHT86" s="29"/>
      <c r="KHU86" s="30"/>
      <c r="KHV86" s="27"/>
      <c r="KHW86" s="27"/>
      <c r="KHX86" s="27"/>
      <c r="KHY86" s="28"/>
      <c r="KHZ86" s="29"/>
      <c r="KIA86" s="30"/>
      <c r="KIB86" s="27"/>
      <c r="KIC86" s="27"/>
      <c r="KID86" s="27"/>
      <c r="KIE86" s="28"/>
      <c r="KIF86" s="29"/>
      <c r="KIG86" s="30"/>
      <c r="KIH86" s="27"/>
      <c r="KII86" s="27"/>
      <c r="KIJ86" s="27"/>
      <c r="KIK86" s="28"/>
      <c r="KIL86" s="29"/>
      <c r="KIM86" s="30"/>
      <c r="KIN86" s="27"/>
      <c r="KIO86" s="27"/>
      <c r="KIP86" s="27"/>
      <c r="KIQ86" s="28"/>
      <c r="KIR86" s="29"/>
      <c r="KIS86" s="30"/>
      <c r="KIT86" s="27"/>
      <c r="KIU86" s="27"/>
      <c r="KIV86" s="27"/>
      <c r="KIW86" s="28"/>
      <c r="KIX86" s="29"/>
      <c r="KIY86" s="30"/>
      <c r="KIZ86" s="27"/>
      <c r="KJA86" s="27"/>
      <c r="KJB86" s="27"/>
      <c r="KJC86" s="28"/>
      <c r="KJD86" s="29"/>
      <c r="KJE86" s="30"/>
      <c r="KJF86" s="27"/>
      <c r="KJG86" s="27"/>
      <c r="KJH86" s="27"/>
      <c r="KJI86" s="28"/>
      <c r="KJJ86" s="29"/>
      <c r="KJK86" s="30"/>
      <c r="KJL86" s="27"/>
      <c r="KJM86" s="27"/>
      <c r="KJN86" s="27"/>
      <c r="KJO86" s="28"/>
      <c r="KJP86" s="29"/>
      <c r="KJQ86" s="30"/>
      <c r="KJR86" s="27"/>
      <c r="KJS86" s="27"/>
      <c r="KJT86" s="27"/>
      <c r="KJU86" s="28"/>
      <c r="KJV86" s="29"/>
      <c r="KJW86" s="30"/>
      <c r="KJX86" s="27"/>
      <c r="KJY86" s="27"/>
      <c r="KJZ86" s="27"/>
      <c r="KKA86" s="28"/>
      <c r="KKB86" s="29"/>
      <c r="KKC86" s="30"/>
      <c r="KKD86" s="27"/>
      <c r="KKE86" s="27"/>
      <c r="KKF86" s="27"/>
      <c r="KKG86" s="28"/>
      <c r="KKH86" s="29"/>
      <c r="KKI86" s="30"/>
      <c r="KKJ86" s="27"/>
      <c r="KKK86" s="27"/>
      <c r="KKL86" s="27"/>
      <c r="KKM86" s="28"/>
      <c r="KKN86" s="29"/>
      <c r="KKO86" s="30"/>
      <c r="KKP86" s="27"/>
      <c r="KKQ86" s="27"/>
      <c r="KKR86" s="27"/>
      <c r="KKS86" s="28"/>
      <c r="KKT86" s="29"/>
      <c r="KKU86" s="30"/>
      <c r="KKV86" s="27"/>
      <c r="KKW86" s="27"/>
      <c r="KKX86" s="27"/>
      <c r="KKY86" s="28"/>
      <c r="KKZ86" s="29"/>
      <c r="KLA86" s="30"/>
      <c r="KLB86" s="27"/>
      <c r="KLC86" s="27"/>
      <c r="KLD86" s="27"/>
      <c r="KLE86" s="28"/>
      <c r="KLF86" s="29"/>
      <c r="KLG86" s="30"/>
      <c r="KLH86" s="27"/>
      <c r="KLI86" s="27"/>
      <c r="KLJ86" s="27"/>
      <c r="KLK86" s="28"/>
      <c r="KLL86" s="29"/>
      <c r="KLM86" s="30"/>
      <c r="KLN86" s="27"/>
      <c r="KLO86" s="27"/>
      <c r="KLP86" s="27"/>
      <c r="KLQ86" s="28"/>
      <c r="KLR86" s="29"/>
      <c r="KLS86" s="30"/>
      <c r="KLT86" s="27"/>
      <c r="KLU86" s="27"/>
      <c r="KLV86" s="27"/>
      <c r="KLW86" s="28"/>
      <c r="KLX86" s="29"/>
      <c r="KLY86" s="30"/>
      <c r="KLZ86" s="27"/>
      <c r="KMA86" s="27"/>
      <c r="KMB86" s="27"/>
      <c r="KMC86" s="28"/>
      <c r="KMD86" s="29"/>
      <c r="KME86" s="30"/>
      <c r="KMF86" s="27"/>
      <c r="KMG86" s="27"/>
      <c r="KMH86" s="27"/>
      <c r="KMI86" s="28"/>
      <c r="KMJ86" s="29"/>
      <c r="KMK86" s="30"/>
      <c r="KML86" s="27"/>
      <c r="KMM86" s="27"/>
      <c r="KMN86" s="27"/>
      <c r="KMO86" s="28"/>
      <c r="KMP86" s="29"/>
      <c r="KMQ86" s="30"/>
      <c r="KMR86" s="27"/>
      <c r="KMS86" s="27"/>
      <c r="KMT86" s="27"/>
      <c r="KMU86" s="28"/>
      <c r="KMV86" s="29"/>
      <c r="KMW86" s="30"/>
      <c r="KMX86" s="27"/>
      <c r="KMY86" s="27"/>
      <c r="KMZ86" s="27"/>
      <c r="KNA86" s="28"/>
      <c r="KNB86" s="29"/>
      <c r="KNC86" s="30"/>
      <c r="KND86" s="27"/>
      <c r="KNE86" s="27"/>
      <c r="KNF86" s="27"/>
      <c r="KNG86" s="28"/>
      <c r="KNH86" s="29"/>
      <c r="KNI86" s="30"/>
      <c r="KNJ86" s="27"/>
      <c r="KNK86" s="27"/>
      <c r="KNL86" s="27"/>
      <c r="KNM86" s="28"/>
      <c r="KNN86" s="29"/>
      <c r="KNO86" s="30"/>
      <c r="KNP86" s="27"/>
      <c r="KNQ86" s="27"/>
      <c r="KNR86" s="27"/>
      <c r="KNS86" s="28"/>
      <c r="KNT86" s="29"/>
      <c r="KNU86" s="30"/>
      <c r="KNV86" s="27"/>
      <c r="KNW86" s="27"/>
      <c r="KNX86" s="27"/>
      <c r="KNY86" s="28"/>
      <c r="KNZ86" s="29"/>
      <c r="KOA86" s="30"/>
      <c r="KOB86" s="27"/>
      <c r="KOC86" s="27"/>
      <c r="KOD86" s="27"/>
      <c r="KOE86" s="28"/>
      <c r="KOF86" s="29"/>
      <c r="KOG86" s="30"/>
      <c r="KOH86" s="27"/>
      <c r="KOI86" s="27"/>
      <c r="KOJ86" s="27"/>
      <c r="KOK86" s="28"/>
      <c r="KOL86" s="29"/>
      <c r="KOM86" s="30"/>
      <c r="KON86" s="27"/>
      <c r="KOO86" s="27"/>
      <c r="KOP86" s="27"/>
      <c r="KOQ86" s="28"/>
      <c r="KOR86" s="29"/>
      <c r="KOS86" s="30"/>
      <c r="KOT86" s="27"/>
      <c r="KOU86" s="27"/>
      <c r="KOV86" s="27"/>
      <c r="KOW86" s="28"/>
      <c r="KOX86" s="29"/>
      <c r="KOY86" s="30"/>
      <c r="KOZ86" s="27"/>
      <c r="KPA86" s="27"/>
      <c r="KPB86" s="27"/>
      <c r="KPC86" s="28"/>
      <c r="KPD86" s="29"/>
      <c r="KPE86" s="30"/>
      <c r="KPF86" s="27"/>
      <c r="KPG86" s="27"/>
      <c r="KPH86" s="27"/>
      <c r="KPI86" s="28"/>
      <c r="KPJ86" s="29"/>
      <c r="KPK86" s="30"/>
      <c r="KPL86" s="27"/>
      <c r="KPM86" s="27"/>
      <c r="KPN86" s="27"/>
      <c r="KPO86" s="28"/>
      <c r="KPP86" s="29"/>
      <c r="KPQ86" s="30"/>
      <c r="KPR86" s="27"/>
      <c r="KPS86" s="27"/>
      <c r="KPT86" s="27"/>
      <c r="KPU86" s="28"/>
      <c r="KPV86" s="29"/>
      <c r="KPW86" s="30"/>
      <c r="KPX86" s="27"/>
      <c r="KPY86" s="27"/>
      <c r="KPZ86" s="27"/>
      <c r="KQA86" s="28"/>
      <c r="KQB86" s="29"/>
      <c r="KQC86" s="30"/>
      <c r="KQD86" s="27"/>
      <c r="KQE86" s="27"/>
      <c r="KQF86" s="27"/>
      <c r="KQG86" s="28"/>
      <c r="KQH86" s="29"/>
      <c r="KQI86" s="30"/>
      <c r="KQJ86" s="27"/>
      <c r="KQK86" s="27"/>
      <c r="KQL86" s="27"/>
      <c r="KQM86" s="28"/>
      <c r="KQN86" s="29"/>
      <c r="KQO86" s="30"/>
      <c r="KQP86" s="27"/>
      <c r="KQQ86" s="27"/>
      <c r="KQR86" s="27"/>
      <c r="KQS86" s="28"/>
      <c r="KQT86" s="29"/>
      <c r="KQU86" s="30"/>
      <c r="KQV86" s="27"/>
      <c r="KQW86" s="27"/>
      <c r="KQX86" s="27"/>
      <c r="KQY86" s="28"/>
      <c r="KQZ86" s="29"/>
      <c r="KRA86" s="30"/>
      <c r="KRB86" s="27"/>
      <c r="KRC86" s="27"/>
      <c r="KRD86" s="27"/>
      <c r="KRE86" s="28"/>
      <c r="KRF86" s="29"/>
      <c r="KRG86" s="30"/>
      <c r="KRH86" s="27"/>
      <c r="KRI86" s="27"/>
      <c r="KRJ86" s="27"/>
      <c r="KRK86" s="28"/>
      <c r="KRL86" s="29"/>
      <c r="KRM86" s="30"/>
      <c r="KRN86" s="27"/>
      <c r="KRO86" s="27"/>
      <c r="KRP86" s="27"/>
      <c r="KRQ86" s="28"/>
      <c r="KRR86" s="29"/>
      <c r="KRS86" s="30"/>
      <c r="KRT86" s="27"/>
      <c r="KRU86" s="27"/>
      <c r="KRV86" s="27"/>
      <c r="KRW86" s="28"/>
      <c r="KRX86" s="29"/>
      <c r="KRY86" s="30"/>
      <c r="KRZ86" s="27"/>
      <c r="KSA86" s="27"/>
      <c r="KSB86" s="27"/>
      <c r="KSC86" s="28"/>
      <c r="KSD86" s="29"/>
      <c r="KSE86" s="30"/>
      <c r="KSF86" s="27"/>
      <c r="KSG86" s="27"/>
      <c r="KSH86" s="27"/>
      <c r="KSI86" s="28"/>
      <c r="KSJ86" s="29"/>
      <c r="KSK86" s="30"/>
      <c r="KSL86" s="27"/>
      <c r="KSM86" s="27"/>
      <c r="KSN86" s="27"/>
      <c r="KSO86" s="28"/>
      <c r="KSP86" s="29"/>
      <c r="KSQ86" s="30"/>
      <c r="KSR86" s="27"/>
      <c r="KSS86" s="27"/>
      <c r="KST86" s="27"/>
      <c r="KSU86" s="28"/>
      <c r="KSV86" s="29"/>
      <c r="KSW86" s="30"/>
      <c r="KSX86" s="27"/>
      <c r="KSY86" s="27"/>
      <c r="KSZ86" s="27"/>
      <c r="KTA86" s="28"/>
      <c r="KTB86" s="29"/>
      <c r="KTC86" s="30"/>
      <c r="KTD86" s="27"/>
      <c r="KTE86" s="27"/>
      <c r="KTF86" s="27"/>
      <c r="KTG86" s="28"/>
      <c r="KTH86" s="29"/>
      <c r="KTI86" s="30"/>
      <c r="KTJ86" s="27"/>
      <c r="KTK86" s="27"/>
      <c r="KTL86" s="27"/>
      <c r="KTM86" s="28"/>
      <c r="KTN86" s="29"/>
      <c r="KTO86" s="30"/>
      <c r="KTP86" s="27"/>
      <c r="KTQ86" s="27"/>
      <c r="KTR86" s="27"/>
      <c r="KTS86" s="28"/>
      <c r="KTT86" s="29"/>
      <c r="KTU86" s="30"/>
      <c r="KTV86" s="27"/>
      <c r="KTW86" s="27"/>
      <c r="KTX86" s="27"/>
      <c r="KTY86" s="28"/>
      <c r="KTZ86" s="29"/>
      <c r="KUA86" s="30"/>
      <c r="KUB86" s="27"/>
      <c r="KUC86" s="27"/>
      <c r="KUD86" s="27"/>
      <c r="KUE86" s="28"/>
      <c r="KUF86" s="29"/>
      <c r="KUG86" s="30"/>
      <c r="KUH86" s="27"/>
      <c r="KUI86" s="27"/>
      <c r="KUJ86" s="27"/>
      <c r="KUK86" s="28"/>
      <c r="KUL86" s="29"/>
      <c r="KUM86" s="30"/>
      <c r="KUN86" s="27"/>
      <c r="KUO86" s="27"/>
      <c r="KUP86" s="27"/>
      <c r="KUQ86" s="28"/>
      <c r="KUR86" s="29"/>
      <c r="KUS86" s="30"/>
      <c r="KUT86" s="27"/>
      <c r="KUU86" s="27"/>
      <c r="KUV86" s="27"/>
      <c r="KUW86" s="28"/>
      <c r="KUX86" s="29"/>
      <c r="KUY86" s="30"/>
      <c r="KUZ86" s="27"/>
      <c r="KVA86" s="27"/>
      <c r="KVB86" s="27"/>
      <c r="KVC86" s="28"/>
      <c r="KVD86" s="29"/>
      <c r="KVE86" s="30"/>
      <c r="KVF86" s="27"/>
      <c r="KVG86" s="27"/>
      <c r="KVH86" s="27"/>
      <c r="KVI86" s="28"/>
      <c r="KVJ86" s="29"/>
      <c r="KVK86" s="30"/>
      <c r="KVL86" s="27"/>
      <c r="KVM86" s="27"/>
      <c r="KVN86" s="27"/>
      <c r="KVO86" s="28"/>
      <c r="KVP86" s="29"/>
      <c r="KVQ86" s="30"/>
      <c r="KVR86" s="27"/>
      <c r="KVS86" s="27"/>
      <c r="KVT86" s="27"/>
      <c r="KVU86" s="28"/>
      <c r="KVV86" s="29"/>
      <c r="KVW86" s="30"/>
      <c r="KVX86" s="27"/>
      <c r="KVY86" s="27"/>
      <c r="KVZ86" s="27"/>
      <c r="KWA86" s="28"/>
      <c r="KWB86" s="29"/>
      <c r="KWC86" s="30"/>
      <c r="KWD86" s="27"/>
      <c r="KWE86" s="27"/>
      <c r="KWF86" s="27"/>
      <c r="KWG86" s="28"/>
      <c r="KWH86" s="29"/>
      <c r="KWI86" s="30"/>
      <c r="KWJ86" s="27"/>
      <c r="KWK86" s="27"/>
      <c r="KWL86" s="27"/>
      <c r="KWM86" s="28"/>
      <c r="KWN86" s="29"/>
      <c r="KWO86" s="30"/>
      <c r="KWP86" s="27"/>
      <c r="KWQ86" s="27"/>
      <c r="KWR86" s="27"/>
      <c r="KWS86" s="28"/>
      <c r="KWT86" s="29"/>
      <c r="KWU86" s="30"/>
      <c r="KWV86" s="27"/>
      <c r="KWW86" s="27"/>
      <c r="KWX86" s="27"/>
      <c r="KWY86" s="28"/>
      <c r="KWZ86" s="29"/>
      <c r="KXA86" s="30"/>
      <c r="KXB86" s="27"/>
      <c r="KXC86" s="27"/>
      <c r="KXD86" s="27"/>
      <c r="KXE86" s="28"/>
      <c r="KXF86" s="29"/>
      <c r="KXG86" s="30"/>
      <c r="KXH86" s="27"/>
      <c r="KXI86" s="27"/>
      <c r="KXJ86" s="27"/>
      <c r="KXK86" s="28"/>
      <c r="KXL86" s="29"/>
      <c r="KXM86" s="30"/>
      <c r="KXN86" s="27"/>
      <c r="KXO86" s="27"/>
      <c r="KXP86" s="27"/>
      <c r="KXQ86" s="28"/>
      <c r="KXR86" s="29"/>
      <c r="KXS86" s="30"/>
      <c r="KXT86" s="27"/>
      <c r="KXU86" s="27"/>
      <c r="KXV86" s="27"/>
      <c r="KXW86" s="28"/>
      <c r="KXX86" s="29"/>
      <c r="KXY86" s="30"/>
      <c r="KXZ86" s="27"/>
      <c r="KYA86" s="27"/>
      <c r="KYB86" s="27"/>
      <c r="KYC86" s="28"/>
      <c r="KYD86" s="29"/>
      <c r="KYE86" s="30"/>
      <c r="KYF86" s="27"/>
      <c r="KYG86" s="27"/>
      <c r="KYH86" s="27"/>
      <c r="KYI86" s="28"/>
      <c r="KYJ86" s="29"/>
      <c r="KYK86" s="30"/>
      <c r="KYL86" s="27"/>
      <c r="KYM86" s="27"/>
      <c r="KYN86" s="27"/>
      <c r="KYO86" s="28"/>
      <c r="KYP86" s="29"/>
      <c r="KYQ86" s="30"/>
      <c r="KYR86" s="27"/>
      <c r="KYS86" s="27"/>
      <c r="KYT86" s="27"/>
      <c r="KYU86" s="28"/>
      <c r="KYV86" s="29"/>
      <c r="KYW86" s="30"/>
      <c r="KYX86" s="27"/>
      <c r="KYY86" s="27"/>
      <c r="KYZ86" s="27"/>
      <c r="KZA86" s="28"/>
      <c r="KZB86" s="29"/>
      <c r="KZC86" s="30"/>
      <c r="KZD86" s="27"/>
      <c r="KZE86" s="27"/>
      <c r="KZF86" s="27"/>
      <c r="KZG86" s="28"/>
      <c r="KZH86" s="29"/>
      <c r="KZI86" s="30"/>
      <c r="KZJ86" s="27"/>
      <c r="KZK86" s="27"/>
      <c r="KZL86" s="27"/>
      <c r="KZM86" s="28"/>
      <c r="KZN86" s="29"/>
      <c r="KZO86" s="30"/>
      <c r="KZP86" s="27"/>
      <c r="KZQ86" s="27"/>
      <c r="KZR86" s="27"/>
      <c r="KZS86" s="28"/>
      <c r="KZT86" s="29"/>
      <c r="KZU86" s="30"/>
      <c r="KZV86" s="27"/>
      <c r="KZW86" s="27"/>
      <c r="KZX86" s="27"/>
      <c r="KZY86" s="28"/>
      <c r="KZZ86" s="29"/>
      <c r="LAA86" s="30"/>
      <c r="LAB86" s="27"/>
      <c r="LAC86" s="27"/>
      <c r="LAD86" s="27"/>
      <c r="LAE86" s="28"/>
      <c r="LAF86" s="29"/>
      <c r="LAG86" s="30"/>
      <c r="LAH86" s="27"/>
      <c r="LAI86" s="27"/>
      <c r="LAJ86" s="27"/>
      <c r="LAK86" s="28"/>
      <c r="LAL86" s="29"/>
      <c r="LAM86" s="30"/>
      <c r="LAN86" s="27"/>
      <c r="LAO86" s="27"/>
      <c r="LAP86" s="27"/>
      <c r="LAQ86" s="28"/>
      <c r="LAR86" s="29"/>
      <c r="LAS86" s="30"/>
      <c r="LAT86" s="27"/>
      <c r="LAU86" s="27"/>
      <c r="LAV86" s="27"/>
      <c r="LAW86" s="28"/>
      <c r="LAX86" s="29"/>
      <c r="LAY86" s="30"/>
      <c r="LAZ86" s="27"/>
      <c r="LBA86" s="27"/>
      <c r="LBB86" s="27"/>
      <c r="LBC86" s="28"/>
      <c r="LBD86" s="29"/>
      <c r="LBE86" s="30"/>
      <c r="LBF86" s="27"/>
      <c r="LBG86" s="27"/>
      <c r="LBH86" s="27"/>
      <c r="LBI86" s="28"/>
      <c r="LBJ86" s="29"/>
      <c r="LBK86" s="30"/>
      <c r="LBL86" s="27"/>
      <c r="LBM86" s="27"/>
      <c r="LBN86" s="27"/>
      <c r="LBO86" s="28"/>
      <c r="LBP86" s="29"/>
      <c r="LBQ86" s="30"/>
      <c r="LBR86" s="27"/>
      <c r="LBS86" s="27"/>
      <c r="LBT86" s="27"/>
      <c r="LBU86" s="28"/>
      <c r="LBV86" s="29"/>
      <c r="LBW86" s="30"/>
      <c r="LBX86" s="27"/>
      <c r="LBY86" s="27"/>
      <c r="LBZ86" s="27"/>
      <c r="LCA86" s="28"/>
      <c r="LCB86" s="29"/>
      <c r="LCC86" s="30"/>
      <c r="LCD86" s="27"/>
      <c r="LCE86" s="27"/>
      <c r="LCF86" s="27"/>
      <c r="LCG86" s="28"/>
      <c r="LCH86" s="29"/>
      <c r="LCI86" s="30"/>
      <c r="LCJ86" s="27"/>
      <c r="LCK86" s="27"/>
      <c r="LCL86" s="27"/>
      <c r="LCM86" s="28"/>
      <c r="LCN86" s="29"/>
      <c r="LCO86" s="30"/>
      <c r="LCP86" s="27"/>
      <c r="LCQ86" s="27"/>
      <c r="LCR86" s="27"/>
      <c r="LCS86" s="28"/>
      <c r="LCT86" s="29"/>
      <c r="LCU86" s="30"/>
      <c r="LCV86" s="27"/>
      <c r="LCW86" s="27"/>
      <c r="LCX86" s="27"/>
      <c r="LCY86" s="28"/>
      <c r="LCZ86" s="29"/>
      <c r="LDA86" s="30"/>
      <c r="LDB86" s="27"/>
      <c r="LDC86" s="27"/>
      <c r="LDD86" s="27"/>
      <c r="LDE86" s="28"/>
      <c r="LDF86" s="29"/>
      <c r="LDG86" s="30"/>
      <c r="LDH86" s="27"/>
      <c r="LDI86" s="27"/>
      <c r="LDJ86" s="27"/>
      <c r="LDK86" s="28"/>
      <c r="LDL86" s="29"/>
      <c r="LDM86" s="30"/>
      <c r="LDN86" s="27"/>
      <c r="LDO86" s="27"/>
      <c r="LDP86" s="27"/>
      <c r="LDQ86" s="28"/>
      <c r="LDR86" s="29"/>
      <c r="LDS86" s="30"/>
      <c r="LDT86" s="27"/>
      <c r="LDU86" s="27"/>
      <c r="LDV86" s="27"/>
      <c r="LDW86" s="28"/>
      <c r="LDX86" s="29"/>
      <c r="LDY86" s="30"/>
      <c r="LDZ86" s="27"/>
      <c r="LEA86" s="27"/>
      <c r="LEB86" s="27"/>
      <c r="LEC86" s="28"/>
      <c r="LED86" s="29"/>
      <c r="LEE86" s="30"/>
      <c r="LEF86" s="27"/>
      <c r="LEG86" s="27"/>
      <c r="LEH86" s="27"/>
      <c r="LEI86" s="28"/>
      <c r="LEJ86" s="29"/>
      <c r="LEK86" s="30"/>
      <c r="LEL86" s="27"/>
      <c r="LEM86" s="27"/>
      <c r="LEN86" s="27"/>
      <c r="LEO86" s="28"/>
      <c r="LEP86" s="29"/>
      <c r="LEQ86" s="30"/>
      <c r="LER86" s="27"/>
      <c r="LES86" s="27"/>
      <c r="LET86" s="27"/>
      <c r="LEU86" s="28"/>
      <c r="LEV86" s="29"/>
      <c r="LEW86" s="30"/>
      <c r="LEX86" s="27"/>
      <c r="LEY86" s="27"/>
      <c r="LEZ86" s="27"/>
      <c r="LFA86" s="28"/>
      <c r="LFB86" s="29"/>
      <c r="LFC86" s="30"/>
      <c r="LFD86" s="27"/>
      <c r="LFE86" s="27"/>
      <c r="LFF86" s="27"/>
      <c r="LFG86" s="28"/>
      <c r="LFH86" s="29"/>
      <c r="LFI86" s="30"/>
      <c r="LFJ86" s="27"/>
      <c r="LFK86" s="27"/>
      <c r="LFL86" s="27"/>
      <c r="LFM86" s="28"/>
      <c r="LFN86" s="29"/>
      <c r="LFO86" s="30"/>
      <c r="LFP86" s="27"/>
      <c r="LFQ86" s="27"/>
      <c r="LFR86" s="27"/>
      <c r="LFS86" s="28"/>
      <c r="LFT86" s="29"/>
      <c r="LFU86" s="30"/>
      <c r="LFV86" s="27"/>
      <c r="LFW86" s="27"/>
      <c r="LFX86" s="27"/>
      <c r="LFY86" s="28"/>
      <c r="LFZ86" s="29"/>
      <c r="LGA86" s="30"/>
      <c r="LGB86" s="27"/>
      <c r="LGC86" s="27"/>
      <c r="LGD86" s="27"/>
      <c r="LGE86" s="28"/>
      <c r="LGF86" s="29"/>
      <c r="LGG86" s="30"/>
      <c r="LGH86" s="27"/>
      <c r="LGI86" s="27"/>
      <c r="LGJ86" s="27"/>
      <c r="LGK86" s="28"/>
      <c r="LGL86" s="29"/>
      <c r="LGM86" s="30"/>
      <c r="LGN86" s="27"/>
      <c r="LGO86" s="27"/>
      <c r="LGP86" s="27"/>
      <c r="LGQ86" s="28"/>
      <c r="LGR86" s="29"/>
      <c r="LGS86" s="30"/>
      <c r="LGT86" s="27"/>
      <c r="LGU86" s="27"/>
      <c r="LGV86" s="27"/>
      <c r="LGW86" s="28"/>
      <c r="LGX86" s="29"/>
      <c r="LGY86" s="30"/>
      <c r="LGZ86" s="27"/>
      <c r="LHA86" s="27"/>
      <c r="LHB86" s="27"/>
      <c r="LHC86" s="28"/>
      <c r="LHD86" s="29"/>
      <c r="LHE86" s="30"/>
      <c r="LHF86" s="27"/>
      <c r="LHG86" s="27"/>
      <c r="LHH86" s="27"/>
      <c r="LHI86" s="28"/>
      <c r="LHJ86" s="29"/>
      <c r="LHK86" s="30"/>
      <c r="LHL86" s="27"/>
      <c r="LHM86" s="27"/>
      <c r="LHN86" s="27"/>
      <c r="LHO86" s="28"/>
      <c r="LHP86" s="29"/>
      <c r="LHQ86" s="30"/>
      <c r="LHR86" s="27"/>
      <c r="LHS86" s="27"/>
      <c r="LHT86" s="27"/>
      <c r="LHU86" s="28"/>
      <c r="LHV86" s="29"/>
      <c r="LHW86" s="30"/>
      <c r="LHX86" s="27"/>
      <c r="LHY86" s="27"/>
      <c r="LHZ86" s="27"/>
      <c r="LIA86" s="28"/>
      <c r="LIB86" s="29"/>
      <c r="LIC86" s="30"/>
      <c r="LID86" s="27"/>
      <c r="LIE86" s="27"/>
      <c r="LIF86" s="27"/>
      <c r="LIG86" s="28"/>
      <c r="LIH86" s="29"/>
      <c r="LII86" s="30"/>
      <c r="LIJ86" s="27"/>
      <c r="LIK86" s="27"/>
      <c r="LIL86" s="27"/>
      <c r="LIM86" s="28"/>
      <c r="LIN86" s="29"/>
      <c r="LIO86" s="30"/>
      <c r="LIP86" s="27"/>
      <c r="LIQ86" s="27"/>
      <c r="LIR86" s="27"/>
      <c r="LIS86" s="28"/>
      <c r="LIT86" s="29"/>
      <c r="LIU86" s="30"/>
      <c r="LIV86" s="27"/>
      <c r="LIW86" s="27"/>
      <c r="LIX86" s="27"/>
      <c r="LIY86" s="28"/>
      <c r="LIZ86" s="29"/>
      <c r="LJA86" s="30"/>
      <c r="LJB86" s="27"/>
      <c r="LJC86" s="27"/>
      <c r="LJD86" s="27"/>
      <c r="LJE86" s="28"/>
      <c r="LJF86" s="29"/>
      <c r="LJG86" s="30"/>
      <c r="LJH86" s="27"/>
      <c r="LJI86" s="27"/>
      <c r="LJJ86" s="27"/>
      <c r="LJK86" s="28"/>
      <c r="LJL86" s="29"/>
      <c r="LJM86" s="30"/>
      <c r="LJN86" s="27"/>
      <c r="LJO86" s="27"/>
      <c r="LJP86" s="27"/>
      <c r="LJQ86" s="28"/>
      <c r="LJR86" s="29"/>
      <c r="LJS86" s="30"/>
      <c r="LJT86" s="27"/>
      <c r="LJU86" s="27"/>
      <c r="LJV86" s="27"/>
      <c r="LJW86" s="28"/>
      <c r="LJX86" s="29"/>
      <c r="LJY86" s="30"/>
      <c r="LJZ86" s="27"/>
      <c r="LKA86" s="27"/>
      <c r="LKB86" s="27"/>
      <c r="LKC86" s="28"/>
      <c r="LKD86" s="29"/>
      <c r="LKE86" s="30"/>
      <c r="LKF86" s="27"/>
      <c r="LKG86" s="27"/>
      <c r="LKH86" s="27"/>
      <c r="LKI86" s="28"/>
      <c r="LKJ86" s="29"/>
      <c r="LKK86" s="30"/>
      <c r="LKL86" s="27"/>
      <c r="LKM86" s="27"/>
      <c r="LKN86" s="27"/>
      <c r="LKO86" s="28"/>
      <c r="LKP86" s="29"/>
      <c r="LKQ86" s="30"/>
      <c r="LKR86" s="27"/>
      <c r="LKS86" s="27"/>
      <c r="LKT86" s="27"/>
      <c r="LKU86" s="28"/>
      <c r="LKV86" s="29"/>
      <c r="LKW86" s="30"/>
      <c r="LKX86" s="27"/>
      <c r="LKY86" s="27"/>
      <c r="LKZ86" s="27"/>
      <c r="LLA86" s="28"/>
      <c r="LLB86" s="29"/>
      <c r="LLC86" s="30"/>
      <c r="LLD86" s="27"/>
      <c r="LLE86" s="27"/>
      <c r="LLF86" s="27"/>
      <c r="LLG86" s="28"/>
      <c r="LLH86" s="29"/>
      <c r="LLI86" s="30"/>
      <c r="LLJ86" s="27"/>
      <c r="LLK86" s="27"/>
      <c r="LLL86" s="27"/>
      <c r="LLM86" s="28"/>
      <c r="LLN86" s="29"/>
      <c r="LLO86" s="30"/>
      <c r="LLP86" s="27"/>
      <c r="LLQ86" s="27"/>
      <c r="LLR86" s="27"/>
      <c r="LLS86" s="28"/>
      <c r="LLT86" s="29"/>
      <c r="LLU86" s="30"/>
      <c r="LLV86" s="27"/>
      <c r="LLW86" s="27"/>
      <c r="LLX86" s="27"/>
      <c r="LLY86" s="28"/>
      <c r="LLZ86" s="29"/>
      <c r="LMA86" s="30"/>
      <c r="LMB86" s="27"/>
      <c r="LMC86" s="27"/>
      <c r="LMD86" s="27"/>
      <c r="LME86" s="28"/>
      <c r="LMF86" s="29"/>
      <c r="LMG86" s="30"/>
      <c r="LMH86" s="27"/>
      <c r="LMI86" s="27"/>
      <c r="LMJ86" s="27"/>
      <c r="LMK86" s="28"/>
      <c r="LML86" s="29"/>
      <c r="LMM86" s="30"/>
      <c r="LMN86" s="27"/>
      <c r="LMO86" s="27"/>
      <c r="LMP86" s="27"/>
      <c r="LMQ86" s="28"/>
      <c r="LMR86" s="29"/>
      <c r="LMS86" s="30"/>
      <c r="LMT86" s="27"/>
      <c r="LMU86" s="27"/>
      <c r="LMV86" s="27"/>
      <c r="LMW86" s="28"/>
      <c r="LMX86" s="29"/>
      <c r="LMY86" s="30"/>
      <c r="LMZ86" s="27"/>
      <c r="LNA86" s="27"/>
      <c r="LNB86" s="27"/>
      <c r="LNC86" s="28"/>
      <c r="LND86" s="29"/>
      <c r="LNE86" s="30"/>
      <c r="LNF86" s="27"/>
      <c r="LNG86" s="27"/>
      <c r="LNH86" s="27"/>
      <c r="LNI86" s="28"/>
      <c r="LNJ86" s="29"/>
      <c r="LNK86" s="30"/>
      <c r="LNL86" s="27"/>
      <c r="LNM86" s="27"/>
      <c r="LNN86" s="27"/>
      <c r="LNO86" s="28"/>
      <c r="LNP86" s="29"/>
      <c r="LNQ86" s="30"/>
      <c r="LNR86" s="27"/>
      <c r="LNS86" s="27"/>
      <c r="LNT86" s="27"/>
      <c r="LNU86" s="28"/>
      <c r="LNV86" s="29"/>
      <c r="LNW86" s="30"/>
      <c r="LNX86" s="27"/>
      <c r="LNY86" s="27"/>
      <c r="LNZ86" s="27"/>
      <c r="LOA86" s="28"/>
      <c r="LOB86" s="29"/>
      <c r="LOC86" s="30"/>
      <c r="LOD86" s="27"/>
      <c r="LOE86" s="27"/>
      <c r="LOF86" s="27"/>
      <c r="LOG86" s="28"/>
      <c r="LOH86" s="29"/>
      <c r="LOI86" s="30"/>
      <c r="LOJ86" s="27"/>
      <c r="LOK86" s="27"/>
      <c r="LOL86" s="27"/>
      <c r="LOM86" s="28"/>
      <c r="LON86" s="29"/>
      <c r="LOO86" s="30"/>
      <c r="LOP86" s="27"/>
      <c r="LOQ86" s="27"/>
      <c r="LOR86" s="27"/>
      <c r="LOS86" s="28"/>
      <c r="LOT86" s="29"/>
      <c r="LOU86" s="30"/>
      <c r="LOV86" s="27"/>
      <c r="LOW86" s="27"/>
      <c r="LOX86" s="27"/>
      <c r="LOY86" s="28"/>
      <c r="LOZ86" s="29"/>
      <c r="LPA86" s="30"/>
      <c r="LPB86" s="27"/>
      <c r="LPC86" s="27"/>
      <c r="LPD86" s="27"/>
      <c r="LPE86" s="28"/>
      <c r="LPF86" s="29"/>
      <c r="LPG86" s="30"/>
      <c r="LPH86" s="27"/>
      <c r="LPI86" s="27"/>
      <c r="LPJ86" s="27"/>
      <c r="LPK86" s="28"/>
      <c r="LPL86" s="29"/>
      <c r="LPM86" s="30"/>
      <c r="LPN86" s="27"/>
      <c r="LPO86" s="27"/>
      <c r="LPP86" s="27"/>
      <c r="LPQ86" s="28"/>
      <c r="LPR86" s="29"/>
      <c r="LPS86" s="30"/>
      <c r="LPT86" s="27"/>
      <c r="LPU86" s="27"/>
      <c r="LPV86" s="27"/>
      <c r="LPW86" s="28"/>
      <c r="LPX86" s="29"/>
      <c r="LPY86" s="30"/>
      <c r="LPZ86" s="27"/>
      <c r="LQA86" s="27"/>
      <c r="LQB86" s="27"/>
      <c r="LQC86" s="28"/>
      <c r="LQD86" s="29"/>
      <c r="LQE86" s="30"/>
      <c r="LQF86" s="27"/>
      <c r="LQG86" s="27"/>
      <c r="LQH86" s="27"/>
      <c r="LQI86" s="28"/>
      <c r="LQJ86" s="29"/>
      <c r="LQK86" s="30"/>
      <c r="LQL86" s="27"/>
      <c r="LQM86" s="27"/>
      <c r="LQN86" s="27"/>
      <c r="LQO86" s="28"/>
      <c r="LQP86" s="29"/>
      <c r="LQQ86" s="30"/>
      <c r="LQR86" s="27"/>
      <c r="LQS86" s="27"/>
      <c r="LQT86" s="27"/>
      <c r="LQU86" s="28"/>
      <c r="LQV86" s="29"/>
      <c r="LQW86" s="30"/>
      <c r="LQX86" s="27"/>
      <c r="LQY86" s="27"/>
      <c r="LQZ86" s="27"/>
      <c r="LRA86" s="28"/>
      <c r="LRB86" s="29"/>
      <c r="LRC86" s="30"/>
      <c r="LRD86" s="27"/>
      <c r="LRE86" s="27"/>
      <c r="LRF86" s="27"/>
      <c r="LRG86" s="28"/>
      <c r="LRH86" s="29"/>
      <c r="LRI86" s="30"/>
      <c r="LRJ86" s="27"/>
      <c r="LRK86" s="27"/>
      <c r="LRL86" s="27"/>
      <c r="LRM86" s="28"/>
      <c r="LRN86" s="29"/>
      <c r="LRO86" s="30"/>
      <c r="LRP86" s="27"/>
      <c r="LRQ86" s="27"/>
      <c r="LRR86" s="27"/>
      <c r="LRS86" s="28"/>
      <c r="LRT86" s="29"/>
      <c r="LRU86" s="30"/>
      <c r="LRV86" s="27"/>
      <c r="LRW86" s="27"/>
      <c r="LRX86" s="27"/>
      <c r="LRY86" s="28"/>
      <c r="LRZ86" s="29"/>
      <c r="LSA86" s="30"/>
      <c r="LSB86" s="27"/>
      <c r="LSC86" s="27"/>
      <c r="LSD86" s="27"/>
      <c r="LSE86" s="28"/>
      <c r="LSF86" s="29"/>
      <c r="LSG86" s="30"/>
      <c r="LSH86" s="27"/>
      <c r="LSI86" s="27"/>
      <c r="LSJ86" s="27"/>
      <c r="LSK86" s="28"/>
      <c r="LSL86" s="29"/>
      <c r="LSM86" s="30"/>
      <c r="LSN86" s="27"/>
      <c r="LSO86" s="27"/>
      <c r="LSP86" s="27"/>
      <c r="LSQ86" s="28"/>
      <c r="LSR86" s="29"/>
      <c r="LSS86" s="30"/>
      <c r="LST86" s="27"/>
      <c r="LSU86" s="27"/>
      <c r="LSV86" s="27"/>
      <c r="LSW86" s="28"/>
      <c r="LSX86" s="29"/>
      <c r="LSY86" s="30"/>
      <c r="LSZ86" s="27"/>
      <c r="LTA86" s="27"/>
      <c r="LTB86" s="27"/>
      <c r="LTC86" s="28"/>
      <c r="LTD86" s="29"/>
      <c r="LTE86" s="30"/>
      <c r="LTF86" s="27"/>
      <c r="LTG86" s="27"/>
      <c r="LTH86" s="27"/>
      <c r="LTI86" s="28"/>
      <c r="LTJ86" s="29"/>
      <c r="LTK86" s="30"/>
      <c r="LTL86" s="27"/>
      <c r="LTM86" s="27"/>
      <c r="LTN86" s="27"/>
      <c r="LTO86" s="28"/>
      <c r="LTP86" s="29"/>
      <c r="LTQ86" s="30"/>
      <c r="LTR86" s="27"/>
      <c r="LTS86" s="27"/>
      <c r="LTT86" s="27"/>
      <c r="LTU86" s="28"/>
      <c r="LTV86" s="29"/>
      <c r="LTW86" s="30"/>
      <c r="LTX86" s="27"/>
      <c r="LTY86" s="27"/>
      <c r="LTZ86" s="27"/>
      <c r="LUA86" s="28"/>
      <c r="LUB86" s="29"/>
      <c r="LUC86" s="30"/>
      <c r="LUD86" s="27"/>
      <c r="LUE86" s="27"/>
      <c r="LUF86" s="27"/>
      <c r="LUG86" s="28"/>
      <c r="LUH86" s="29"/>
      <c r="LUI86" s="30"/>
      <c r="LUJ86" s="27"/>
      <c r="LUK86" s="27"/>
      <c r="LUL86" s="27"/>
      <c r="LUM86" s="28"/>
      <c r="LUN86" s="29"/>
      <c r="LUO86" s="30"/>
      <c r="LUP86" s="27"/>
      <c r="LUQ86" s="27"/>
      <c r="LUR86" s="27"/>
      <c r="LUS86" s="28"/>
      <c r="LUT86" s="29"/>
      <c r="LUU86" s="30"/>
      <c r="LUV86" s="27"/>
      <c r="LUW86" s="27"/>
      <c r="LUX86" s="27"/>
      <c r="LUY86" s="28"/>
      <c r="LUZ86" s="29"/>
      <c r="LVA86" s="30"/>
      <c r="LVB86" s="27"/>
      <c r="LVC86" s="27"/>
      <c r="LVD86" s="27"/>
      <c r="LVE86" s="28"/>
      <c r="LVF86" s="29"/>
      <c r="LVG86" s="30"/>
      <c r="LVH86" s="27"/>
      <c r="LVI86" s="27"/>
      <c r="LVJ86" s="27"/>
      <c r="LVK86" s="28"/>
      <c r="LVL86" s="29"/>
      <c r="LVM86" s="30"/>
      <c r="LVN86" s="27"/>
      <c r="LVO86" s="27"/>
      <c r="LVP86" s="27"/>
      <c r="LVQ86" s="28"/>
      <c r="LVR86" s="29"/>
      <c r="LVS86" s="30"/>
      <c r="LVT86" s="27"/>
      <c r="LVU86" s="27"/>
      <c r="LVV86" s="27"/>
      <c r="LVW86" s="28"/>
      <c r="LVX86" s="29"/>
      <c r="LVY86" s="30"/>
      <c r="LVZ86" s="27"/>
      <c r="LWA86" s="27"/>
      <c r="LWB86" s="27"/>
      <c r="LWC86" s="28"/>
      <c r="LWD86" s="29"/>
      <c r="LWE86" s="30"/>
      <c r="LWF86" s="27"/>
      <c r="LWG86" s="27"/>
      <c r="LWH86" s="27"/>
      <c r="LWI86" s="28"/>
      <c r="LWJ86" s="29"/>
      <c r="LWK86" s="30"/>
      <c r="LWL86" s="27"/>
      <c r="LWM86" s="27"/>
      <c r="LWN86" s="27"/>
      <c r="LWO86" s="28"/>
      <c r="LWP86" s="29"/>
      <c r="LWQ86" s="30"/>
      <c r="LWR86" s="27"/>
      <c r="LWS86" s="27"/>
      <c r="LWT86" s="27"/>
      <c r="LWU86" s="28"/>
      <c r="LWV86" s="29"/>
      <c r="LWW86" s="30"/>
      <c r="LWX86" s="27"/>
      <c r="LWY86" s="27"/>
      <c r="LWZ86" s="27"/>
      <c r="LXA86" s="28"/>
      <c r="LXB86" s="29"/>
      <c r="LXC86" s="30"/>
      <c r="LXD86" s="27"/>
      <c r="LXE86" s="27"/>
      <c r="LXF86" s="27"/>
      <c r="LXG86" s="28"/>
      <c r="LXH86" s="29"/>
      <c r="LXI86" s="30"/>
      <c r="LXJ86" s="27"/>
      <c r="LXK86" s="27"/>
      <c r="LXL86" s="27"/>
      <c r="LXM86" s="28"/>
      <c r="LXN86" s="29"/>
      <c r="LXO86" s="30"/>
      <c r="LXP86" s="27"/>
      <c r="LXQ86" s="27"/>
      <c r="LXR86" s="27"/>
      <c r="LXS86" s="28"/>
      <c r="LXT86" s="29"/>
      <c r="LXU86" s="30"/>
      <c r="LXV86" s="27"/>
      <c r="LXW86" s="27"/>
      <c r="LXX86" s="27"/>
      <c r="LXY86" s="28"/>
      <c r="LXZ86" s="29"/>
      <c r="LYA86" s="30"/>
      <c r="LYB86" s="27"/>
      <c r="LYC86" s="27"/>
      <c r="LYD86" s="27"/>
      <c r="LYE86" s="28"/>
      <c r="LYF86" s="29"/>
      <c r="LYG86" s="30"/>
      <c r="LYH86" s="27"/>
      <c r="LYI86" s="27"/>
      <c r="LYJ86" s="27"/>
      <c r="LYK86" s="28"/>
      <c r="LYL86" s="29"/>
      <c r="LYM86" s="30"/>
      <c r="LYN86" s="27"/>
      <c r="LYO86" s="27"/>
      <c r="LYP86" s="27"/>
      <c r="LYQ86" s="28"/>
      <c r="LYR86" s="29"/>
      <c r="LYS86" s="30"/>
      <c r="LYT86" s="27"/>
      <c r="LYU86" s="27"/>
      <c r="LYV86" s="27"/>
      <c r="LYW86" s="28"/>
      <c r="LYX86" s="29"/>
      <c r="LYY86" s="30"/>
      <c r="LYZ86" s="27"/>
      <c r="LZA86" s="27"/>
      <c r="LZB86" s="27"/>
      <c r="LZC86" s="28"/>
      <c r="LZD86" s="29"/>
      <c r="LZE86" s="30"/>
      <c r="LZF86" s="27"/>
      <c r="LZG86" s="27"/>
      <c r="LZH86" s="27"/>
      <c r="LZI86" s="28"/>
      <c r="LZJ86" s="29"/>
      <c r="LZK86" s="30"/>
      <c r="LZL86" s="27"/>
      <c r="LZM86" s="27"/>
      <c r="LZN86" s="27"/>
      <c r="LZO86" s="28"/>
      <c r="LZP86" s="29"/>
      <c r="LZQ86" s="30"/>
      <c r="LZR86" s="27"/>
      <c r="LZS86" s="27"/>
      <c r="LZT86" s="27"/>
      <c r="LZU86" s="28"/>
      <c r="LZV86" s="29"/>
      <c r="LZW86" s="30"/>
      <c r="LZX86" s="27"/>
      <c r="LZY86" s="27"/>
      <c r="LZZ86" s="27"/>
      <c r="MAA86" s="28"/>
      <c r="MAB86" s="29"/>
      <c r="MAC86" s="30"/>
      <c r="MAD86" s="27"/>
      <c r="MAE86" s="27"/>
      <c r="MAF86" s="27"/>
      <c r="MAG86" s="28"/>
      <c r="MAH86" s="29"/>
      <c r="MAI86" s="30"/>
      <c r="MAJ86" s="27"/>
      <c r="MAK86" s="27"/>
      <c r="MAL86" s="27"/>
      <c r="MAM86" s="28"/>
      <c r="MAN86" s="29"/>
      <c r="MAO86" s="30"/>
      <c r="MAP86" s="27"/>
      <c r="MAQ86" s="27"/>
      <c r="MAR86" s="27"/>
      <c r="MAS86" s="28"/>
      <c r="MAT86" s="29"/>
      <c r="MAU86" s="30"/>
      <c r="MAV86" s="27"/>
      <c r="MAW86" s="27"/>
      <c r="MAX86" s="27"/>
      <c r="MAY86" s="28"/>
      <c r="MAZ86" s="29"/>
      <c r="MBA86" s="30"/>
      <c r="MBB86" s="27"/>
      <c r="MBC86" s="27"/>
      <c r="MBD86" s="27"/>
      <c r="MBE86" s="28"/>
      <c r="MBF86" s="29"/>
      <c r="MBG86" s="30"/>
      <c r="MBH86" s="27"/>
      <c r="MBI86" s="27"/>
      <c r="MBJ86" s="27"/>
      <c r="MBK86" s="28"/>
      <c r="MBL86" s="29"/>
      <c r="MBM86" s="30"/>
      <c r="MBN86" s="27"/>
      <c r="MBO86" s="27"/>
      <c r="MBP86" s="27"/>
      <c r="MBQ86" s="28"/>
      <c r="MBR86" s="29"/>
      <c r="MBS86" s="30"/>
      <c r="MBT86" s="27"/>
      <c r="MBU86" s="27"/>
      <c r="MBV86" s="27"/>
      <c r="MBW86" s="28"/>
      <c r="MBX86" s="29"/>
      <c r="MBY86" s="30"/>
      <c r="MBZ86" s="27"/>
      <c r="MCA86" s="27"/>
      <c r="MCB86" s="27"/>
      <c r="MCC86" s="28"/>
      <c r="MCD86" s="29"/>
      <c r="MCE86" s="30"/>
      <c r="MCF86" s="27"/>
      <c r="MCG86" s="27"/>
      <c r="MCH86" s="27"/>
      <c r="MCI86" s="28"/>
      <c r="MCJ86" s="29"/>
      <c r="MCK86" s="30"/>
      <c r="MCL86" s="27"/>
      <c r="MCM86" s="27"/>
      <c r="MCN86" s="27"/>
      <c r="MCO86" s="28"/>
      <c r="MCP86" s="29"/>
      <c r="MCQ86" s="30"/>
      <c r="MCR86" s="27"/>
      <c r="MCS86" s="27"/>
      <c r="MCT86" s="27"/>
      <c r="MCU86" s="28"/>
      <c r="MCV86" s="29"/>
      <c r="MCW86" s="30"/>
      <c r="MCX86" s="27"/>
      <c r="MCY86" s="27"/>
      <c r="MCZ86" s="27"/>
      <c r="MDA86" s="28"/>
      <c r="MDB86" s="29"/>
      <c r="MDC86" s="30"/>
      <c r="MDD86" s="27"/>
      <c r="MDE86" s="27"/>
      <c r="MDF86" s="27"/>
      <c r="MDG86" s="28"/>
      <c r="MDH86" s="29"/>
      <c r="MDI86" s="30"/>
      <c r="MDJ86" s="27"/>
      <c r="MDK86" s="27"/>
      <c r="MDL86" s="27"/>
      <c r="MDM86" s="28"/>
      <c r="MDN86" s="29"/>
      <c r="MDO86" s="30"/>
      <c r="MDP86" s="27"/>
      <c r="MDQ86" s="27"/>
      <c r="MDR86" s="27"/>
      <c r="MDS86" s="28"/>
      <c r="MDT86" s="29"/>
      <c r="MDU86" s="30"/>
      <c r="MDV86" s="27"/>
      <c r="MDW86" s="27"/>
      <c r="MDX86" s="27"/>
      <c r="MDY86" s="28"/>
      <c r="MDZ86" s="29"/>
      <c r="MEA86" s="30"/>
      <c r="MEB86" s="27"/>
      <c r="MEC86" s="27"/>
      <c r="MED86" s="27"/>
      <c r="MEE86" s="28"/>
      <c r="MEF86" s="29"/>
      <c r="MEG86" s="30"/>
      <c r="MEH86" s="27"/>
      <c r="MEI86" s="27"/>
      <c r="MEJ86" s="27"/>
      <c r="MEK86" s="28"/>
      <c r="MEL86" s="29"/>
      <c r="MEM86" s="30"/>
      <c r="MEN86" s="27"/>
      <c r="MEO86" s="27"/>
      <c r="MEP86" s="27"/>
      <c r="MEQ86" s="28"/>
      <c r="MER86" s="29"/>
      <c r="MES86" s="30"/>
      <c r="MET86" s="27"/>
      <c r="MEU86" s="27"/>
      <c r="MEV86" s="27"/>
      <c r="MEW86" s="28"/>
      <c r="MEX86" s="29"/>
      <c r="MEY86" s="30"/>
      <c r="MEZ86" s="27"/>
      <c r="MFA86" s="27"/>
      <c r="MFB86" s="27"/>
      <c r="MFC86" s="28"/>
      <c r="MFD86" s="29"/>
      <c r="MFE86" s="30"/>
      <c r="MFF86" s="27"/>
      <c r="MFG86" s="27"/>
      <c r="MFH86" s="27"/>
      <c r="MFI86" s="28"/>
      <c r="MFJ86" s="29"/>
      <c r="MFK86" s="30"/>
      <c r="MFL86" s="27"/>
      <c r="MFM86" s="27"/>
      <c r="MFN86" s="27"/>
      <c r="MFO86" s="28"/>
      <c r="MFP86" s="29"/>
      <c r="MFQ86" s="30"/>
      <c r="MFR86" s="27"/>
      <c r="MFS86" s="27"/>
      <c r="MFT86" s="27"/>
      <c r="MFU86" s="28"/>
      <c r="MFV86" s="29"/>
      <c r="MFW86" s="30"/>
      <c r="MFX86" s="27"/>
      <c r="MFY86" s="27"/>
      <c r="MFZ86" s="27"/>
      <c r="MGA86" s="28"/>
      <c r="MGB86" s="29"/>
      <c r="MGC86" s="30"/>
      <c r="MGD86" s="27"/>
      <c r="MGE86" s="27"/>
      <c r="MGF86" s="27"/>
      <c r="MGG86" s="28"/>
      <c r="MGH86" s="29"/>
      <c r="MGI86" s="30"/>
      <c r="MGJ86" s="27"/>
      <c r="MGK86" s="27"/>
      <c r="MGL86" s="27"/>
      <c r="MGM86" s="28"/>
      <c r="MGN86" s="29"/>
      <c r="MGO86" s="30"/>
      <c r="MGP86" s="27"/>
      <c r="MGQ86" s="27"/>
      <c r="MGR86" s="27"/>
      <c r="MGS86" s="28"/>
      <c r="MGT86" s="29"/>
      <c r="MGU86" s="30"/>
      <c r="MGV86" s="27"/>
      <c r="MGW86" s="27"/>
      <c r="MGX86" s="27"/>
      <c r="MGY86" s="28"/>
      <c r="MGZ86" s="29"/>
      <c r="MHA86" s="30"/>
      <c r="MHB86" s="27"/>
      <c r="MHC86" s="27"/>
      <c r="MHD86" s="27"/>
      <c r="MHE86" s="28"/>
      <c r="MHF86" s="29"/>
      <c r="MHG86" s="30"/>
      <c r="MHH86" s="27"/>
      <c r="MHI86" s="27"/>
      <c r="MHJ86" s="27"/>
      <c r="MHK86" s="28"/>
      <c r="MHL86" s="29"/>
      <c r="MHM86" s="30"/>
      <c r="MHN86" s="27"/>
      <c r="MHO86" s="27"/>
      <c r="MHP86" s="27"/>
      <c r="MHQ86" s="28"/>
      <c r="MHR86" s="29"/>
      <c r="MHS86" s="30"/>
      <c r="MHT86" s="27"/>
      <c r="MHU86" s="27"/>
      <c r="MHV86" s="27"/>
      <c r="MHW86" s="28"/>
      <c r="MHX86" s="29"/>
      <c r="MHY86" s="30"/>
      <c r="MHZ86" s="27"/>
      <c r="MIA86" s="27"/>
      <c r="MIB86" s="27"/>
      <c r="MIC86" s="28"/>
      <c r="MID86" s="29"/>
      <c r="MIE86" s="30"/>
      <c r="MIF86" s="27"/>
      <c r="MIG86" s="27"/>
      <c r="MIH86" s="27"/>
      <c r="MII86" s="28"/>
      <c r="MIJ86" s="29"/>
      <c r="MIK86" s="30"/>
      <c r="MIL86" s="27"/>
      <c r="MIM86" s="27"/>
      <c r="MIN86" s="27"/>
      <c r="MIO86" s="28"/>
      <c r="MIP86" s="29"/>
      <c r="MIQ86" s="30"/>
      <c r="MIR86" s="27"/>
      <c r="MIS86" s="27"/>
      <c r="MIT86" s="27"/>
      <c r="MIU86" s="28"/>
      <c r="MIV86" s="29"/>
      <c r="MIW86" s="30"/>
      <c r="MIX86" s="27"/>
      <c r="MIY86" s="27"/>
      <c r="MIZ86" s="27"/>
      <c r="MJA86" s="28"/>
      <c r="MJB86" s="29"/>
      <c r="MJC86" s="30"/>
      <c r="MJD86" s="27"/>
      <c r="MJE86" s="27"/>
      <c r="MJF86" s="27"/>
      <c r="MJG86" s="28"/>
      <c r="MJH86" s="29"/>
      <c r="MJI86" s="30"/>
      <c r="MJJ86" s="27"/>
      <c r="MJK86" s="27"/>
      <c r="MJL86" s="27"/>
      <c r="MJM86" s="28"/>
      <c r="MJN86" s="29"/>
      <c r="MJO86" s="30"/>
      <c r="MJP86" s="27"/>
      <c r="MJQ86" s="27"/>
      <c r="MJR86" s="27"/>
      <c r="MJS86" s="28"/>
      <c r="MJT86" s="29"/>
      <c r="MJU86" s="30"/>
      <c r="MJV86" s="27"/>
      <c r="MJW86" s="27"/>
      <c r="MJX86" s="27"/>
      <c r="MJY86" s="28"/>
      <c r="MJZ86" s="29"/>
      <c r="MKA86" s="30"/>
      <c r="MKB86" s="27"/>
      <c r="MKC86" s="27"/>
      <c r="MKD86" s="27"/>
      <c r="MKE86" s="28"/>
      <c r="MKF86" s="29"/>
      <c r="MKG86" s="30"/>
      <c r="MKH86" s="27"/>
      <c r="MKI86" s="27"/>
      <c r="MKJ86" s="27"/>
      <c r="MKK86" s="28"/>
      <c r="MKL86" s="29"/>
      <c r="MKM86" s="30"/>
      <c r="MKN86" s="27"/>
      <c r="MKO86" s="27"/>
      <c r="MKP86" s="27"/>
      <c r="MKQ86" s="28"/>
      <c r="MKR86" s="29"/>
      <c r="MKS86" s="30"/>
      <c r="MKT86" s="27"/>
      <c r="MKU86" s="27"/>
      <c r="MKV86" s="27"/>
      <c r="MKW86" s="28"/>
      <c r="MKX86" s="29"/>
      <c r="MKY86" s="30"/>
      <c r="MKZ86" s="27"/>
      <c r="MLA86" s="27"/>
      <c r="MLB86" s="27"/>
      <c r="MLC86" s="28"/>
      <c r="MLD86" s="29"/>
      <c r="MLE86" s="30"/>
      <c r="MLF86" s="27"/>
      <c r="MLG86" s="27"/>
      <c r="MLH86" s="27"/>
      <c r="MLI86" s="28"/>
      <c r="MLJ86" s="29"/>
      <c r="MLK86" s="30"/>
      <c r="MLL86" s="27"/>
      <c r="MLM86" s="27"/>
      <c r="MLN86" s="27"/>
      <c r="MLO86" s="28"/>
      <c r="MLP86" s="29"/>
      <c r="MLQ86" s="30"/>
      <c r="MLR86" s="27"/>
      <c r="MLS86" s="27"/>
      <c r="MLT86" s="27"/>
      <c r="MLU86" s="28"/>
      <c r="MLV86" s="29"/>
      <c r="MLW86" s="30"/>
      <c r="MLX86" s="27"/>
      <c r="MLY86" s="27"/>
      <c r="MLZ86" s="27"/>
      <c r="MMA86" s="28"/>
      <c r="MMB86" s="29"/>
      <c r="MMC86" s="30"/>
      <c r="MMD86" s="27"/>
      <c r="MME86" s="27"/>
      <c r="MMF86" s="27"/>
      <c r="MMG86" s="28"/>
      <c r="MMH86" s="29"/>
      <c r="MMI86" s="30"/>
      <c r="MMJ86" s="27"/>
      <c r="MMK86" s="27"/>
      <c r="MML86" s="27"/>
      <c r="MMM86" s="28"/>
      <c r="MMN86" s="29"/>
      <c r="MMO86" s="30"/>
      <c r="MMP86" s="27"/>
      <c r="MMQ86" s="27"/>
      <c r="MMR86" s="27"/>
      <c r="MMS86" s="28"/>
      <c r="MMT86" s="29"/>
      <c r="MMU86" s="30"/>
      <c r="MMV86" s="27"/>
      <c r="MMW86" s="27"/>
      <c r="MMX86" s="27"/>
      <c r="MMY86" s="28"/>
      <c r="MMZ86" s="29"/>
      <c r="MNA86" s="30"/>
      <c r="MNB86" s="27"/>
      <c r="MNC86" s="27"/>
      <c r="MND86" s="27"/>
      <c r="MNE86" s="28"/>
      <c r="MNF86" s="29"/>
      <c r="MNG86" s="30"/>
      <c r="MNH86" s="27"/>
      <c r="MNI86" s="27"/>
      <c r="MNJ86" s="27"/>
      <c r="MNK86" s="28"/>
      <c r="MNL86" s="29"/>
      <c r="MNM86" s="30"/>
      <c r="MNN86" s="27"/>
      <c r="MNO86" s="27"/>
      <c r="MNP86" s="27"/>
      <c r="MNQ86" s="28"/>
      <c r="MNR86" s="29"/>
      <c r="MNS86" s="30"/>
      <c r="MNT86" s="27"/>
      <c r="MNU86" s="27"/>
      <c r="MNV86" s="27"/>
      <c r="MNW86" s="28"/>
      <c r="MNX86" s="29"/>
      <c r="MNY86" s="30"/>
      <c r="MNZ86" s="27"/>
      <c r="MOA86" s="27"/>
      <c r="MOB86" s="27"/>
      <c r="MOC86" s="28"/>
      <c r="MOD86" s="29"/>
      <c r="MOE86" s="30"/>
      <c r="MOF86" s="27"/>
      <c r="MOG86" s="27"/>
      <c r="MOH86" s="27"/>
      <c r="MOI86" s="28"/>
      <c r="MOJ86" s="29"/>
      <c r="MOK86" s="30"/>
      <c r="MOL86" s="27"/>
      <c r="MOM86" s="27"/>
      <c r="MON86" s="27"/>
      <c r="MOO86" s="28"/>
      <c r="MOP86" s="29"/>
      <c r="MOQ86" s="30"/>
      <c r="MOR86" s="27"/>
      <c r="MOS86" s="27"/>
      <c r="MOT86" s="27"/>
      <c r="MOU86" s="28"/>
      <c r="MOV86" s="29"/>
      <c r="MOW86" s="30"/>
      <c r="MOX86" s="27"/>
      <c r="MOY86" s="27"/>
      <c r="MOZ86" s="27"/>
      <c r="MPA86" s="28"/>
      <c r="MPB86" s="29"/>
      <c r="MPC86" s="30"/>
      <c r="MPD86" s="27"/>
      <c r="MPE86" s="27"/>
      <c r="MPF86" s="27"/>
      <c r="MPG86" s="28"/>
      <c r="MPH86" s="29"/>
      <c r="MPI86" s="30"/>
      <c r="MPJ86" s="27"/>
      <c r="MPK86" s="27"/>
      <c r="MPL86" s="27"/>
      <c r="MPM86" s="28"/>
      <c r="MPN86" s="29"/>
      <c r="MPO86" s="30"/>
      <c r="MPP86" s="27"/>
      <c r="MPQ86" s="27"/>
      <c r="MPR86" s="27"/>
      <c r="MPS86" s="28"/>
      <c r="MPT86" s="29"/>
      <c r="MPU86" s="30"/>
      <c r="MPV86" s="27"/>
      <c r="MPW86" s="27"/>
      <c r="MPX86" s="27"/>
      <c r="MPY86" s="28"/>
      <c r="MPZ86" s="29"/>
      <c r="MQA86" s="30"/>
      <c r="MQB86" s="27"/>
      <c r="MQC86" s="27"/>
      <c r="MQD86" s="27"/>
      <c r="MQE86" s="28"/>
      <c r="MQF86" s="29"/>
      <c r="MQG86" s="30"/>
      <c r="MQH86" s="27"/>
      <c r="MQI86" s="27"/>
      <c r="MQJ86" s="27"/>
      <c r="MQK86" s="28"/>
      <c r="MQL86" s="29"/>
      <c r="MQM86" s="30"/>
      <c r="MQN86" s="27"/>
      <c r="MQO86" s="27"/>
      <c r="MQP86" s="27"/>
      <c r="MQQ86" s="28"/>
      <c r="MQR86" s="29"/>
      <c r="MQS86" s="30"/>
      <c r="MQT86" s="27"/>
      <c r="MQU86" s="27"/>
      <c r="MQV86" s="27"/>
      <c r="MQW86" s="28"/>
      <c r="MQX86" s="29"/>
      <c r="MQY86" s="30"/>
      <c r="MQZ86" s="27"/>
      <c r="MRA86" s="27"/>
      <c r="MRB86" s="27"/>
      <c r="MRC86" s="28"/>
      <c r="MRD86" s="29"/>
      <c r="MRE86" s="30"/>
      <c r="MRF86" s="27"/>
      <c r="MRG86" s="27"/>
      <c r="MRH86" s="27"/>
      <c r="MRI86" s="28"/>
      <c r="MRJ86" s="29"/>
      <c r="MRK86" s="30"/>
      <c r="MRL86" s="27"/>
      <c r="MRM86" s="27"/>
      <c r="MRN86" s="27"/>
      <c r="MRO86" s="28"/>
      <c r="MRP86" s="29"/>
      <c r="MRQ86" s="30"/>
      <c r="MRR86" s="27"/>
      <c r="MRS86" s="27"/>
      <c r="MRT86" s="27"/>
      <c r="MRU86" s="28"/>
      <c r="MRV86" s="29"/>
      <c r="MRW86" s="30"/>
      <c r="MRX86" s="27"/>
      <c r="MRY86" s="27"/>
      <c r="MRZ86" s="27"/>
      <c r="MSA86" s="28"/>
      <c r="MSB86" s="29"/>
      <c r="MSC86" s="30"/>
      <c r="MSD86" s="27"/>
      <c r="MSE86" s="27"/>
      <c r="MSF86" s="27"/>
      <c r="MSG86" s="28"/>
      <c r="MSH86" s="29"/>
      <c r="MSI86" s="30"/>
      <c r="MSJ86" s="27"/>
      <c r="MSK86" s="27"/>
      <c r="MSL86" s="27"/>
      <c r="MSM86" s="28"/>
      <c r="MSN86" s="29"/>
      <c r="MSO86" s="30"/>
      <c r="MSP86" s="27"/>
      <c r="MSQ86" s="27"/>
      <c r="MSR86" s="27"/>
      <c r="MSS86" s="28"/>
      <c r="MST86" s="29"/>
      <c r="MSU86" s="30"/>
      <c r="MSV86" s="27"/>
      <c r="MSW86" s="27"/>
      <c r="MSX86" s="27"/>
      <c r="MSY86" s="28"/>
      <c r="MSZ86" s="29"/>
      <c r="MTA86" s="30"/>
      <c r="MTB86" s="27"/>
      <c r="MTC86" s="27"/>
      <c r="MTD86" s="27"/>
      <c r="MTE86" s="28"/>
      <c r="MTF86" s="29"/>
      <c r="MTG86" s="30"/>
      <c r="MTH86" s="27"/>
      <c r="MTI86" s="27"/>
      <c r="MTJ86" s="27"/>
      <c r="MTK86" s="28"/>
      <c r="MTL86" s="29"/>
      <c r="MTM86" s="30"/>
      <c r="MTN86" s="27"/>
      <c r="MTO86" s="27"/>
      <c r="MTP86" s="27"/>
      <c r="MTQ86" s="28"/>
      <c r="MTR86" s="29"/>
      <c r="MTS86" s="30"/>
      <c r="MTT86" s="27"/>
      <c r="MTU86" s="27"/>
      <c r="MTV86" s="27"/>
      <c r="MTW86" s="28"/>
      <c r="MTX86" s="29"/>
      <c r="MTY86" s="30"/>
      <c r="MTZ86" s="27"/>
      <c r="MUA86" s="27"/>
      <c r="MUB86" s="27"/>
      <c r="MUC86" s="28"/>
      <c r="MUD86" s="29"/>
      <c r="MUE86" s="30"/>
      <c r="MUF86" s="27"/>
      <c r="MUG86" s="27"/>
      <c r="MUH86" s="27"/>
      <c r="MUI86" s="28"/>
      <c r="MUJ86" s="29"/>
      <c r="MUK86" s="30"/>
      <c r="MUL86" s="27"/>
      <c r="MUM86" s="27"/>
      <c r="MUN86" s="27"/>
      <c r="MUO86" s="28"/>
      <c r="MUP86" s="29"/>
      <c r="MUQ86" s="30"/>
      <c r="MUR86" s="27"/>
      <c r="MUS86" s="27"/>
      <c r="MUT86" s="27"/>
      <c r="MUU86" s="28"/>
      <c r="MUV86" s="29"/>
      <c r="MUW86" s="30"/>
      <c r="MUX86" s="27"/>
      <c r="MUY86" s="27"/>
      <c r="MUZ86" s="27"/>
      <c r="MVA86" s="28"/>
      <c r="MVB86" s="29"/>
      <c r="MVC86" s="30"/>
      <c r="MVD86" s="27"/>
      <c r="MVE86" s="27"/>
      <c r="MVF86" s="27"/>
      <c r="MVG86" s="28"/>
      <c r="MVH86" s="29"/>
      <c r="MVI86" s="30"/>
      <c r="MVJ86" s="27"/>
      <c r="MVK86" s="27"/>
      <c r="MVL86" s="27"/>
      <c r="MVM86" s="28"/>
      <c r="MVN86" s="29"/>
      <c r="MVO86" s="30"/>
      <c r="MVP86" s="27"/>
      <c r="MVQ86" s="27"/>
      <c r="MVR86" s="27"/>
      <c r="MVS86" s="28"/>
      <c r="MVT86" s="29"/>
      <c r="MVU86" s="30"/>
      <c r="MVV86" s="27"/>
      <c r="MVW86" s="27"/>
      <c r="MVX86" s="27"/>
      <c r="MVY86" s="28"/>
      <c r="MVZ86" s="29"/>
      <c r="MWA86" s="30"/>
      <c r="MWB86" s="27"/>
      <c r="MWC86" s="27"/>
      <c r="MWD86" s="27"/>
      <c r="MWE86" s="28"/>
      <c r="MWF86" s="29"/>
      <c r="MWG86" s="30"/>
      <c r="MWH86" s="27"/>
      <c r="MWI86" s="27"/>
      <c r="MWJ86" s="27"/>
      <c r="MWK86" s="28"/>
      <c r="MWL86" s="29"/>
      <c r="MWM86" s="30"/>
      <c r="MWN86" s="27"/>
      <c r="MWO86" s="27"/>
      <c r="MWP86" s="27"/>
      <c r="MWQ86" s="28"/>
      <c r="MWR86" s="29"/>
      <c r="MWS86" s="30"/>
      <c r="MWT86" s="27"/>
      <c r="MWU86" s="27"/>
      <c r="MWV86" s="27"/>
      <c r="MWW86" s="28"/>
      <c r="MWX86" s="29"/>
      <c r="MWY86" s="30"/>
      <c r="MWZ86" s="27"/>
      <c r="MXA86" s="27"/>
      <c r="MXB86" s="27"/>
      <c r="MXC86" s="28"/>
      <c r="MXD86" s="29"/>
      <c r="MXE86" s="30"/>
      <c r="MXF86" s="27"/>
      <c r="MXG86" s="27"/>
      <c r="MXH86" s="27"/>
      <c r="MXI86" s="28"/>
      <c r="MXJ86" s="29"/>
      <c r="MXK86" s="30"/>
      <c r="MXL86" s="27"/>
      <c r="MXM86" s="27"/>
      <c r="MXN86" s="27"/>
      <c r="MXO86" s="28"/>
      <c r="MXP86" s="29"/>
      <c r="MXQ86" s="30"/>
      <c r="MXR86" s="27"/>
      <c r="MXS86" s="27"/>
      <c r="MXT86" s="27"/>
      <c r="MXU86" s="28"/>
      <c r="MXV86" s="29"/>
      <c r="MXW86" s="30"/>
      <c r="MXX86" s="27"/>
      <c r="MXY86" s="27"/>
      <c r="MXZ86" s="27"/>
      <c r="MYA86" s="28"/>
      <c r="MYB86" s="29"/>
      <c r="MYC86" s="30"/>
      <c r="MYD86" s="27"/>
      <c r="MYE86" s="27"/>
      <c r="MYF86" s="27"/>
      <c r="MYG86" s="28"/>
      <c r="MYH86" s="29"/>
      <c r="MYI86" s="30"/>
      <c r="MYJ86" s="27"/>
      <c r="MYK86" s="27"/>
      <c r="MYL86" s="27"/>
      <c r="MYM86" s="28"/>
      <c r="MYN86" s="29"/>
      <c r="MYO86" s="30"/>
      <c r="MYP86" s="27"/>
      <c r="MYQ86" s="27"/>
      <c r="MYR86" s="27"/>
      <c r="MYS86" s="28"/>
      <c r="MYT86" s="29"/>
      <c r="MYU86" s="30"/>
      <c r="MYV86" s="27"/>
      <c r="MYW86" s="27"/>
      <c r="MYX86" s="27"/>
      <c r="MYY86" s="28"/>
      <c r="MYZ86" s="29"/>
      <c r="MZA86" s="30"/>
      <c r="MZB86" s="27"/>
      <c r="MZC86" s="27"/>
      <c r="MZD86" s="27"/>
      <c r="MZE86" s="28"/>
      <c r="MZF86" s="29"/>
      <c r="MZG86" s="30"/>
      <c r="MZH86" s="27"/>
      <c r="MZI86" s="27"/>
      <c r="MZJ86" s="27"/>
      <c r="MZK86" s="28"/>
      <c r="MZL86" s="29"/>
      <c r="MZM86" s="30"/>
      <c r="MZN86" s="27"/>
      <c r="MZO86" s="27"/>
      <c r="MZP86" s="27"/>
      <c r="MZQ86" s="28"/>
      <c r="MZR86" s="29"/>
      <c r="MZS86" s="30"/>
      <c r="MZT86" s="27"/>
      <c r="MZU86" s="27"/>
      <c r="MZV86" s="27"/>
      <c r="MZW86" s="28"/>
      <c r="MZX86" s="29"/>
      <c r="MZY86" s="30"/>
      <c r="MZZ86" s="27"/>
      <c r="NAA86" s="27"/>
      <c r="NAB86" s="27"/>
      <c r="NAC86" s="28"/>
      <c r="NAD86" s="29"/>
      <c r="NAE86" s="30"/>
      <c r="NAF86" s="27"/>
      <c r="NAG86" s="27"/>
      <c r="NAH86" s="27"/>
      <c r="NAI86" s="28"/>
      <c r="NAJ86" s="29"/>
      <c r="NAK86" s="30"/>
      <c r="NAL86" s="27"/>
      <c r="NAM86" s="27"/>
      <c r="NAN86" s="27"/>
      <c r="NAO86" s="28"/>
      <c r="NAP86" s="29"/>
      <c r="NAQ86" s="30"/>
      <c r="NAR86" s="27"/>
      <c r="NAS86" s="27"/>
      <c r="NAT86" s="27"/>
      <c r="NAU86" s="28"/>
      <c r="NAV86" s="29"/>
      <c r="NAW86" s="30"/>
      <c r="NAX86" s="27"/>
      <c r="NAY86" s="27"/>
      <c r="NAZ86" s="27"/>
      <c r="NBA86" s="28"/>
      <c r="NBB86" s="29"/>
      <c r="NBC86" s="30"/>
      <c r="NBD86" s="27"/>
      <c r="NBE86" s="27"/>
      <c r="NBF86" s="27"/>
      <c r="NBG86" s="28"/>
      <c r="NBH86" s="29"/>
      <c r="NBI86" s="30"/>
      <c r="NBJ86" s="27"/>
      <c r="NBK86" s="27"/>
      <c r="NBL86" s="27"/>
      <c r="NBM86" s="28"/>
      <c r="NBN86" s="29"/>
      <c r="NBO86" s="30"/>
      <c r="NBP86" s="27"/>
      <c r="NBQ86" s="27"/>
      <c r="NBR86" s="27"/>
      <c r="NBS86" s="28"/>
      <c r="NBT86" s="29"/>
      <c r="NBU86" s="30"/>
      <c r="NBV86" s="27"/>
      <c r="NBW86" s="27"/>
      <c r="NBX86" s="27"/>
      <c r="NBY86" s="28"/>
      <c r="NBZ86" s="29"/>
      <c r="NCA86" s="30"/>
      <c r="NCB86" s="27"/>
      <c r="NCC86" s="27"/>
      <c r="NCD86" s="27"/>
      <c r="NCE86" s="28"/>
      <c r="NCF86" s="29"/>
      <c r="NCG86" s="30"/>
      <c r="NCH86" s="27"/>
      <c r="NCI86" s="27"/>
      <c r="NCJ86" s="27"/>
      <c r="NCK86" s="28"/>
      <c r="NCL86" s="29"/>
      <c r="NCM86" s="30"/>
      <c r="NCN86" s="27"/>
      <c r="NCO86" s="27"/>
      <c r="NCP86" s="27"/>
      <c r="NCQ86" s="28"/>
      <c r="NCR86" s="29"/>
      <c r="NCS86" s="30"/>
      <c r="NCT86" s="27"/>
      <c r="NCU86" s="27"/>
      <c r="NCV86" s="27"/>
      <c r="NCW86" s="28"/>
      <c r="NCX86" s="29"/>
      <c r="NCY86" s="30"/>
      <c r="NCZ86" s="27"/>
      <c r="NDA86" s="27"/>
      <c r="NDB86" s="27"/>
      <c r="NDC86" s="28"/>
      <c r="NDD86" s="29"/>
      <c r="NDE86" s="30"/>
      <c r="NDF86" s="27"/>
      <c r="NDG86" s="27"/>
      <c r="NDH86" s="27"/>
      <c r="NDI86" s="28"/>
      <c r="NDJ86" s="29"/>
      <c r="NDK86" s="30"/>
      <c r="NDL86" s="27"/>
      <c r="NDM86" s="27"/>
      <c r="NDN86" s="27"/>
      <c r="NDO86" s="28"/>
      <c r="NDP86" s="29"/>
      <c r="NDQ86" s="30"/>
      <c r="NDR86" s="27"/>
      <c r="NDS86" s="27"/>
      <c r="NDT86" s="27"/>
      <c r="NDU86" s="28"/>
      <c r="NDV86" s="29"/>
      <c r="NDW86" s="30"/>
      <c r="NDX86" s="27"/>
      <c r="NDY86" s="27"/>
      <c r="NDZ86" s="27"/>
      <c r="NEA86" s="28"/>
      <c r="NEB86" s="29"/>
      <c r="NEC86" s="30"/>
      <c r="NED86" s="27"/>
      <c r="NEE86" s="27"/>
      <c r="NEF86" s="27"/>
      <c r="NEG86" s="28"/>
      <c r="NEH86" s="29"/>
      <c r="NEI86" s="30"/>
      <c r="NEJ86" s="27"/>
      <c r="NEK86" s="27"/>
      <c r="NEL86" s="27"/>
      <c r="NEM86" s="28"/>
      <c r="NEN86" s="29"/>
      <c r="NEO86" s="30"/>
      <c r="NEP86" s="27"/>
      <c r="NEQ86" s="27"/>
      <c r="NER86" s="27"/>
      <c r="NES86" s="28"/>
      <c r="NET86" s="29"/>
      <c r="NEU86" s="30"/>
      <c r="NEV86" s="27"/>
      <c r="NEW86" s="27"/>
      <c r="NEX86" s="27"/>
      <c r="NEY86" s="28"/>
      <c r="NEZ86" s="29"/>
      <c r="NFA86" s="30"/>
      <c r="NFB86" s="27"/>
      <c r="NFC86" s="27"/>
      <c r="NFD86" s="27"/>
      <c r="NFE86" s="28"/>
      <c r="NFF86" s="29"/>
      <c r="NFG86" s="30"/>
      <c r="NFH86" s="27"/>
      <c r="NFI86" s="27"/>
      <c r="NFJ86" s="27"/>
      <c r="NFK86" s="28"/>
      <c r="NFL86" s="29"/>
      <c r="NFM86" s="30"/>
      <c r="NFN86" s="27"/>
      <c r="NFO86" s="27"/>
      <c r="NFP86" s="27"/>
      <c r="NFQ86" s="28"/>
      <c r="NFR86" s="29"/>
      <c r="NFS86" s="30"/>
      <c r="NFT86" s="27"/>
      <c r="NFU86" s="27"/>
      <c r="NFV86" s="27"/>
      <c r="NFW86" s="28"/>
      <c r="NFX86" s="29"/>
      <c r="NFY86" s="30"/>
      <c r="NFZ86" s="27"/>
      <c r="NGA86" s="27"/>
      <c r="NGB86" s="27"/>
      <c r="NGC86" s="28"/>
      <c r="NGD86" s="29"/>
      <c r="NGE86" s="30"/>
      <c r="NGF86" s="27"/>
      <c r="NGG86" s="27"/>
      <c r="NGH86" s="27"/>
      <c r="NGI86" s="28"/>
      <c r="NGJ86" s="29"/>
      <c r="NGK86" s="30"/>
      <c r="NGL86" s="27"/>
      <c r="NGM86" s="27"/>
      <c r="NGN86" s="27"/>
      <c r="NGO86" s="28"/>
      <c r="NGP86" s="29"/>
      <c r="NGQ86" s="30"/>
      <c r="NGR86" s="27"/>
      <c r="NGS86" s="27"/>
      <c r="NGT86" s="27"/>
      <c r="NGU86" s="28"/>
      <c r="NGV86" s="29"/>
      <c r="NGW86" s="30"/>
      <c r="NGX86" s="27"/>
      <c r="NGY86" s="27"/>
      <c r="NGZ86" s="27"/>
      <c r="NHA86" s="28"/>
      <c r="NHB86" s="29"/>
      <c r="NHC86" s="30"/>
      <c r="NHD86" s="27"/>
      <c r="NHE86" s="27"/>
      <c r="NHF86" s="27"/>
      <c r="NHG86" s="28"/>
      <c r="NHH86" s="29"/>
      <c r="NHI86" s="30"/>
      <c r="NHJ86" s="27"/>
      <c r="NHK86" s="27"/>
      <c r="NHL86" s="27"/>
      <c r="NHM86" s="28"/>
      <c r="NHN86" s="29"/>
      <c r="NHO86" s="30"/>
      <c r="NHP86" s="27"/>
      <c r="NHQ86" s="27"/>
      <c r="NHR86" s="27"/>
      <c r="NHS86" s="28"/>
      <c r="NHT86" s="29"/>
      <c r="NHU86" s="30"/>
      <c r="NHV86" s="27"/>
      <c r="NHW86" s="27"/>
      <c r="NHX86" s="27"/>
      <c r="NHY86" s="28"/>
      <c r="NHZ86" s="29"/>
      <c r="NIA86" s="30"/>
      <c r="NIB86" s="27"/>
      <c r="NIC86" s="27"/>
      <c r="NID86" s="27"/>
      <c r="NIE86" s="28"/>
      <c r="NIF86" s="29"/>
      <c r="NIG86" s="30"/>
      <c r="NIH86" s="27"/>
      <c r="NII86" s="27"/>
      <c r="NIJ86" s="27"/>
      <c r="NIK86" s="28"/>
      <c r="NIL86" s="29"/>
      <c r="NIM86" s="30"/>
      <c r="NIN86" s="27"/>
      <c r="NIO86" s="27"/>
      <c r="NIP86" s="27"/>
      <c r="NIQ86" s="28"/>
      <c r="NIR86" s="29"/>
      <c r="NIS86" s="30"/>
      <c r="NIT86" s="27"/>
      <c r="NIU86" s="27"/>
      <c r="NIV86" s="27"/>
      <c r="NIW86" s="28"/>
      <c r="NIX86" s="29"/>
      <c r="NIY86" s="30"/>
      <c r="NIZ86" s="27"/>
      <c r="NJA86" s="27"/>
      <c r="NJB86" s="27"/>
      <c r="NJC86" s="28"/>
      <c r="NJD86" s="29"/>
      <c r="NJE86" s="30"/>
      <c r="NJF86" s="27"/>
      <c r="NJG86" s="27"/>
      <c r="NJH86" s="27"/>
      <c r="NJI86" s="28"/>
      <c r="NJJ86" s="29"/>
      <c r="NJK86" s="30"/>
      <c r="NJL86" s="27"/>
      <c r="NJM86" s="27"/>
      <c r="NJN86" s="27"/>
      <c r="NJO86" s="28"/>
      <c r="NJP86" s="29"/>
      <c r="NJQ86" s="30"/>
      <c r="NJR86" s="27"/>
      <c r="NJS86" s="27"/>
      <c r="NJT86" s="27"/>
      <c r="NJU86" s="28"/>
      <c r="NJV86" s="29"/>
      <c r="NJW86" s="30"/>
      <c r="NJX86" s="27"/>
      <c r="NJY86" s="27"/>
      <c r="NJZ86" s="27"/>
      <c r="NKA86" s="28"/>
      <c r="NKB86" s="29"/>
      <c r="NKC86" s="30"/>
      <c r="NKD86" s="27"/>
      <c r="NKE86" s="27"/>
      <c r="NKF86" s="27"/>
      <c r="NKG86" s="28"/>
      <c r="NKH86" s="29"/>
      <c r="NKI86" s="30"/>
      <c r="NKJ86" s="27"/>
      <c r="NKK86" s="27"/>
      <c r="NKL86" s="27"/>
      <c r="NKM86" s="28"/>
      <c r="NKN86" s="29"/>
      <c r="NKO86" s="30"/>
      <c r="NKP86" s="27"/>
      <c r="NKQ86" s="27"/>
      <c r="NKR86" s="27"/>
      <c r="NKS86" s="28"/>
      <c r="NKT86" s="29"/>
      <c r="NKU86" s="30"/>
      <c r="NKV86" s="27"/>
      <c r="NKW86" s="27"/>
      <c r="NKX86" s="27"/>
      <c r="NKY86" s="28"/>
      <c r="NKZ86" s="29"/>
      <c r="NLA86" s="30"/>
      <c r="NLB86" s="27"/>
      <c r="NLC86" s="27"/>
      <c r="NLD86" s="27"/>
      <c r="NLE86" s="28"/>
      <c r="NLF86" s="29"/>
      <c r="NLG86" s="30"/>
      <c r="NLH86" s="27"/>
      <c r="NLI86" s="27"/>
      <c r="NLJ86" s="27"/>
      <c r="NLK86" s="28"/>
      <c r="NLL86" s="29"/>
      <c r="NLM86" s="30"/>
      <c r="NLN86" s="27"/>
      <c r="NLO86" s="27"/>
      <c r="NLP86" s="27"/>
      <c r="NLQ86" s="28"/>
      <c r="NLR86" s="29"/>
      <c r="NLS86" s="30"/>
      <c r="NLT86" s="27"/>
      <c r="NLU86" s="27"/>
      <c r="NLV86" s="27"/>
      <c r="NLW86" s="28"/>
      <c r="NLX86" s="29"/>
      <c r="NLY86" s="30"/>
      <c r="NLZ86" s="27"/>
      <c r="NMA86" s="27"/>
      <c r="NMB86" s="27"/>
      <c r="NMC86" s="28"/>
      <c r="NMD86" s="29"/>
      <c r="NME86" s="30"/>
      <c r="NMF86" s="27"/>
      <c r="NMG86" s="27"/>
      <c r="NMH86" s="27"/>
      <c r="NMI86" s="28"/>
      <c r="NMJ86" s="29"/>
      <c r="NMK86" s="30"/>
      <c r="NML86" s="27"/>
      <c r="NMM86" s="27"/>
      <c r="NMN86" s="27"/>
      <c r="NMO86" s="28"/>
      <c r="NMP86" s="29"/>
      <c r="NMQ86" s="30"/>
      <c r="NMR86" s="27"/>
      <c r="NMS86" s="27"/>
      <c r="NMT86" s="27"/>
      <c r="NMU86" s="28"/>
      <c r="NMV86" s="29"/>
      <c r="NMW86" s="30"/>
      <c r="NMX86" s="27"/>
      <c r="NMY86" s="27"/>
      <c r="NMZ86" s="27"/>
      <c r="NNA86" s="28"/>
      <c r="NNB86" s="29"/>
      <c r="NNC86" s="30"/>
      <c r="NND86" s="27"/>
      <c r="NNE86" s="27"/>
      <c r="NNF86" s="27"/>
      <c r="NNG86" s="28"/>
      <c r="NNH86" s="29"/>
      <c r="NNI86" s="30"/>
      <c r="NNJ86" s="27"/>
      <c r="NNK86" s="27"/>
      <c r="NNL86" s="27"/>
      <c r="NNM86" s="28"/>
      <c r="NNN86" s="29"/>
      <c r="NNO86" s="30"/>
      <c r="NNP86" s="27"/>
      <c r="NNQ86" s="27"/>
      <c r="NNR86" s="27"/>
      <c r="NNS86" s="28"/>
      <c r="NNT86" s="29"/>
      <c r="NNU86" s="30"/>
      <c r="NNV86" s="27"/>
      <c r="NNW86" s="27"/>
      <c r="NNX86" s="27"/>
      <c r="NNY86" s="28"/>
      <c r="NNZ86" s="29"/>
      <c r="NOA86" s="30"/>
      <c r="NOB86" s="27"/>
      <c r="NOC86" s="27"/>
      <c r="NOD86" s="27"/>
      <c r="NOE86" s="28"/>
      <c r="NOF86" s="29"/>
      <c r="NOG86" s="30"/>
      <c r="NOH86" s="27"/>
      <c r="NOI86" s="27"/>
      <c r="NOJ86" s="27"/>
      <c r="NOK86" s="28"/>
      <c r="NOL86" s="29"/>
      <c r="NOM86" s="30"/>
      <c r="NON86" s="27"/>
      <c r="NOO86" s="27"/>
      <c r="NOP86" s="27"/>
      <c r="NOQ86" s="28"/>
      <c r="NOR86" s="29"/>
      <c r="NOS86" s="30"/>
      <c r="NOT86" s="27"/>
      <c r="NOU86" s="27"/>
      <c r="NOV86" s="27"/>
      <c r="NOW86" s="28"/>
      <c r="NOX86" s="29"/>
      <c r="NOY86" s="30"/>
      <c r="NOZ86" s="27"/>
      <c r="NPA86" s="27"/>
      <c r="NPB86" s="27"/>
      <c r="NPC86" s="28"/>
      <c r="NPD86" s="29"/>
      <c r="NPE86" s="30"/>
      <c r="NPF86" s="27"/>
      <c r="NPG86" s="27"/>
      <c r="NPH86" s="27"/>
      <c r="NPI86" s="28"/>
      <c r="NPJ86" s="29"/>
      <c r="NPK86" s="30"/>
      <c r="NPL86" s="27"/>
      <c r="NPM86" s="27"/>
      <c r="NPN86" s="27"/>
      <c r="NPO86" s="28"/>
      <c r="NPP86" s="29"/>
      <c r="NPQ86" s="30"/>
      <c r="NPR86" s="27"/>
      <c r="NPS86" s="27"/>
      <c r="NPT86" s="27"/>
      <c r="NPU86" s="28"/>
      <c r="NPV86" s="29"/>
      <c r="NPW86" s="30"/>
      <c r="NPX86" s="27"/>
      <c r="NPY86" s="27"/>
      <c r="NPZ86" s="27"/>
      <c r="NQA86" s="28"/>
      <c r="NQB86" s="29"/>
      <c r="NQC86" s="30"/>
      <c r="NQD86" s="27"/>
      <c r="NQE86" s="27"/>
      <c r="NQF86" s="27"/>
      <c r="NQG86" s="28"/>
      <c r="NQH86" s="29"/>
      <c r="NQI86" s="30"/>
      <c r="NQJ86" s="27"/>
      <c r="NQK86" s="27"/>
      <c r="NQL86" s="27"/>
      <c r="NQM86" s="28"/>
      <c r="NQN86" s="29"/>
      <c r="NQO86" s="30"/>
      <c r="NQP86" s="27"/>
      <c r="NQQ86" s="27"/>
      <c r="NQR86" s="27"/>
      <c r="NQS86" s="28"/>
      <c r="NQT86" s="29"/>
      <c r="NQU86" s="30"/>
      <c r="NQV86" s="27"/>
      <c r="NQW86" s="27"/>
      <c r="NQX86" s="27"/>
      <c r="NQY86" s="28"/>
      <c r="NQZ86" s="29"/>
      <c r="NRA86" s="30"/>
      <c r="NRB86" s="27"/>
      <c r="NRC86" s="27"/>
      <c r="NRD86" s="27"/>
      <c r="NRE86" s="28"/>
      <c r="NRF86" s="29"/>
      <c r="NRG86" s="30"/>
      <c r="NRH86" s="27"/>
      <c r="NRI86" s="27"/>
      <c r="NRJ86" s="27"/>
      <c r="NRK86" s="28"/>
      <c r="NRL86" s="29"/>
      <c r="NRM86" s="30"/>
      <c r="NRN86" s="27"/>
      <c r="NRO86" s="27"/>
      <c r="NRP86" s="27"/>
      <c r="NRQ86" s="28"/>
      <c r="NRR86" s="29"/>
      <c r="NRS86" s="30"/>
      <c r="NRT86" s="27"/>
      <c r="NRU86" s="27"/>
      <c r="NRV86" s="27"/>
      <c r="NRW86" s="28"/>
      <c r="NRX86" s="29"/>
      <c r="NRY86" s="30"/>
      <c r="NRZ86" s="27"/>
      <c r="NSA86" s="27"/>
      <c r="NSB86" s="27"/>
      <c r="NSC86" s="28"/>
      <c r="NSD86" s="29"/>
      <c r="NSE86" s="30"/>
      <c r="NSF86" s="27"/>
      <c r="NSG86" s="27"/>
      <c r="NSH86" s="27"/>
      <c r="NSI86" s="28"/>
      <c r="NSJ86" s="29"/>
      <c r="NSK86" s="30"/>
      <c r="NSL86" s="27"/>
      <c r="NSM86" s="27"/>
      <c r="NSN86" s="27"/>
      <c r="NSO86" s="28"/>
      <c r="NSP86" s="29"/>
      <c r="NSQ86" s="30"/>
      <c r="NSR86" s="27"/>
      <c r="NSS86" s="27"/>
      <c r="NST86" s="27"/>
      <c r="NSU86" s="28"/>
      <c r="NSV86" s="29"/>
      <c r="NSW86" s="30"/>
      <c r="NSX86" s="27"/>
      <c r="NSY86" s="27"/>
      <c r="NSZ86" s="27"/>
      <c r="NTA86" s="28"/>
      <c r="NTB86" s="29"/>
      <c r="NTC86" s="30"/>
      <c r="NTD86" s="27"/>
      <c r="NTE86" s="27"/>
      <c r="NTF86" s="27"/>
      <c r="NTG86" s="28"/>
      <c r="NTH86" s="29"/>
      <c r="NTI86" s="30"/>
      <c r="NTJ86" s="27"/>
      <c r="NTK86" s="27"/>
      <c r="NTL86" s="27"/>
      <c r="NTM86" s="28"/>
      <c r="NTN86" s="29"/>
      <c r="NTO86" s="30"/>
      <c r="NTP86" s="27"/>
      <c r="NTQ86" s="27"/>
      <c r="NTR86" s="27"/>
      <c r="NTS86" s="28"/>
      <c r="NTT86" s="29"/>
      <c r="NTU86" s="30"/>
      <c r="NTV86" s="27"/>
      <c r="NTW86" s="27"/>
      <c r="NTX86" s="27"/>
      <c r="NTY86" s="28"/>
      <c r="NTZ86" s="29"/>
      <c r="NUA86" s="30"/>
      <c r="NUB86" s="27"/>
      <c r="NUC86" s="27"/>
      <c r="NUD86" s="27"/>
      <c r="NUE86" s="28"/>
      <c r="NUF86" s="29"/>
      <c r="NUG86" s="30"/>
      <c r="NUH86" s="27"/>
      <c r="NUI86" s="27"/>
      <c r="NUJ86" s="27"/>
      <c r="NUK86" s="28"/>
      <c r="NUL86" s="29"/>
      <c r="NUM86" s="30"/>
      <c r="NUN86" s="27"/>
      <c r="NUO86" s="27"/>
      <c r="NUP86" s="27"/>
      <c r="NUQ86" s="28"/>
      <c r="NUR86" s="29"/>
      <c r="NUS86" s="30"/>
      <c r="NUT86" s="27"/>
      <c r="NUU86" s="27"/>
      <c r="NUV86" s="27"/>
      <c r="NUW86" s="28"/>
      <c r="NUX86" s="29"/>
      <c r="NUY86" s="30"/>
      <c r="NUZ86" s="27"/>
      <c r="NVA86" s="27"/>
      <c r="NVB86" s="27"/>
      <c r="NVC86" s="28"/>
      <c r="NVD86" s="29"/>
      <c r="NVE86" s="30"/>
      <c r="NVF86" s="27"/>
      <c r="NVG86" s="27"/>
      <c r="NVH86" s="27"/>
      <c r="NVI86" s="28"/>
      <c r="NVJ86" s="29"/>
      <c r="NVK86" s="30"/>
      <c r="NVL86" s="27"/>
      <c r="NVM86" s="27"/>
      <c r="NVN86" s="27"/>
      <c r="NVO86" s="28"/>
      <c r="NVP86" s="29"/>
      <c r="NVQ86" s="30"/>
      <c r="NVR86" s="27"/>
      <c r="NVS86" s="27"/>
      <c r="NVT86" s="27"/>
      <c r="NVU86" s="28"/>
      <c r="NVV86" s="29"/>
      <c r="NVW86" s="30"/>
      <c r="NVX86" s="27"/>
      <c r="NVY86" s="27"/>
      <c r="NVZ86" s="27"/>
      <c r="NWA86" s="28"/>
      <c r="NWB86" s="29"/>
      <c r="NWC86" s="30"/>
      <c r="NWD86" s="27"/>
      <c r="NWE86" s="27"/>
      <c r="NWF86" s="27"/>
      <c r="NWG86" s="28"/>
      <c r="NWH86" s="29"/>
      <c r="NWI86" s="30"/>
      <c r="NWJ86" s="27"/>
      <c r="NWK86" s="27"/>
      <c r="NWL86" s="27"/>
      <c r="NWM86" s="28"/>
      <c r="NWN86" s="29"/>
      <c r="NWO86" s="30"/>
      <c r="NWP86" s="27"/>
      <c r="NWQ86" s="27"/>
      <c r="NWR86" s="27"/>
      <c r="NWS86" s="28"/>
      <c r="NWT86" s="29"/>
      <c r="NWU86" s="30"/>
      <c r="NWV86" s="27"/>
      <c r="NWW86" s="27"/>
      <c r="NWX86" s="27"/>
      <c r="NWY86" s="28"/>
      <c r="NWZ86" s="29"/>
      <c r="NXA86" s="30"/>
      <c r="NXB86" s="27"/>
      <c r="NXC86" s="27"/>
      <c r="NXD86" s="27"/>
      <c r="NXE86" s="28"/>
      <c r="NXF86" s="29"/>
      <c r="NXG86" s="30"/>
      <c r="NXH86" s="27"/>
      <c r="NXI86" s="27"/>
      <c r="NXJ86" s="27"/>
      <c r="NXK86" s="28"/>
      <c r="NXL86" s="29"/>
      <c r="NXM86" s="30"/>
      <c r="NXN86" s="27"/>
      <c r="NXO86" s="27"/>
      <c r="NXP86" s="27"/>
      <c r="NXQ86" s="28"/>
      <c r="NXR86" s="29"/>
      <c r="NXS86" s="30"/>
      <c r="NXT86" s="27"/>
      <c r="NXU86" s="27"/>
      <c r="NXV86" s="27"/>
      <c r="NXW86" s="28"/>
      <c r="NXX86" s="29"/>
      <c r="NXY86" s="30"/>
      <c r="NXZ86" s="27"/>
      <c r="NYA86" s="27"/>
      <c r="NYB86" s="27"/>
      <c r="NYC86" s="28"/>
      <c r="NYD86" s="29"/>
      <c r="NYE86" s="30"/>
      <c r="NYF86" s="27"/>
      <c r="NYG86" s="27"/>
      <c r="NYH86" s="27"/>
      <c r="NYI86" s="28"/>
      <c r="NYJ86" s="29"/>
      <c r="NYK86" s="30"/>
      <c r="NYL86" s="27"/>
      <c r="NYM86" s="27"/>
      <c r="NYN86" s="27"/>
      <c r="NYO86" s="28"/>
      <c r="NYP86" s="29"/>
      <c r="NYQ86" s="30"/>
      <c r="NYR86" s="27"/>
      <c r="NYS86" s="27"/>
      <c r="NYT86" s="27"/>
      <c r="NYU86" s="28"/>
      <c r="NYV86" s="29"/>
      <c r="NYW86" s="30"/>
      <c r="NYX86" s="27"/>
      <c r="NYY86" s="27"/>
      <c r="NYZ86" s="27"/>
      <c r="NZA86" s="28"/>
      <c r="NZB86" s="29"/>
      <c r="NZC86" s="30"/>
      <c r="NZD86" s="27"/>
      <c r="NZE86" s="27"/>
      <c r="NZF86" s="27"/>
      <c r="NZG86" s="28"/>
      <c r="NZH86" s="29"/>
      <c r="NZI86" s="30"/>
      <c r="NZJ86" s="27"/>
      <c r="NZK86" s="27"/>
      <c r="NZL86" s="27"/>
      <c r="NZM86" s="28"/>
      <c r="NZN86" s="29"/>
      <c r="NZO86" s="30"/>
      <c r="NZP86" s="27"/>
      <c r="NZQ86" s="27"/>
      <c r="NZR86" s="27"/>
      <c r="NZS86" s="28"/>
      <c r="NZT86" s="29"/>
      <c r="NZU86" s="30"/>
      <c r="NZV86" s="27"/>
      <c r="NZW86" s="27"/>
      <c r="NZX86" s="27"/>
      <c r="NZY86" s="28"/>
      <c r="NZZ86" s="29"/>
      <c r="OAA86" s="30"/>
      <c r="OAB86" s="27"/>
      <c r="OAC86" s="27"/>
      <c r="OAD86" s="27"/>
      <c r="OAE86" s="28"/>
      <c r="OAF86" s="29"/>
      <c r="OAG86" s="30"/>
      <c r="OAH86" s="27"/>
      <c r="OAI86" s="27"/>
      <c r="OAJ86" s="27"/>
      <c r="OAK86" s="28"/>
      <c r="OAL86" s="29"/>
      <c r="OAM86" s="30"/>
      <c r="OAN86" s="27"/>
      <c r="OAO86" s="27"/>
      <c r="OAP86" s="27"/>
      <c r="OAQ86" s="28"/>
      <c r="OAR86" s="29"/>
      <c r="OAS86" s="30"/>
      <c r="OAT86" s="27"/>
      <c r="OAU86" s="27"/>
      <c r="OAV86" s="27"/>
      <c r="OAW86" s="28"/>
      <c r="OAX86" s="29"/>
      <c r="OAY86" s="30"/>
      <c r="OAZ86" s="27"/>
      <c r="OBA86" s="27"/>
      <c r="OBB86" s="27"/>
      <c r="OBC86" s="28"/>
      <c r="OBD86" s="29"/>
      <c r="OBE86" s="30"/>
      <c r="OBF86" s="27"/>
      <c r="OBG86" s="27"/>
      <c r="OBH86" s="27"/>
      <c r="OBI86" s="28"/>
      <c r="OBJ86" s="29"/>
      <c r="OBK86" s="30"/>
      <c r="OBL86" s="27"/>
      <c r="OBM86" s="27"/>
      <c r="OBN86" s="27"/>
      <c r="OBO86" s="28"/>
      <c r="OBP86" s="29"/>
      <c r="OBQ86" s="30"/>
      <c r="OBR86" s="27"/>
      <c r="OBS86" s="27"/>
      <c r="OBT86" s="27"/>
      <c r="OBU86" s="28"/>
      <c r="OBV86" s="29"/>
      <c r="OBW86" s="30"/>
      <c r="OBX86" s="27"/>
      <c r="OBY86" s="27"/>
      <c r="OBZ86" s="27"/>
      <c r="OCA86" s="28"/>
      <c r="OCB86" s="29"/>
      <c r="OCC86" s="30"/>
      <c r="OCD86" s="27"/>
      <c r="OCE86" s="27"/>
      <c r="OCF86" s="27"/>
      <c r="OCG86" s="28"/>
      <c r="OCH86" s="29"/>
      <c r="OCI86" s="30"/>
      <c r="OCJ86" s="27"/>
      <c r="OCK86" s="27"/>
      <c r="OCL86" s="27"/>
      <c r="OCM86" s="28"/>
      <c r="OCN86" s="29"/>
      <c r="OCO86" s="30"/>
      <c r="OCP86" s="27"/>
      <c r="OCQ86" s="27"/>
      <c r="OCR86" s="27"/>
      <c r="OCS86" s="28"/>
      <c r="OCT86" s="29"/>
      <c r="OCU86" s="30"/>
      <c r="OCV86" s="27"/>
      <c r="OCW86" s="27"/>
      <c r="OCX86" s="27"/>
      <c r="OCY86" s="28"/>
      <c r="OCZ86" s="29"/>
      <c r="ODA86" s="30"/>
      <c r="ODB86" s="27"/>
      <c r="ODC86" s="27"/>
      <c r="ODD86" s="27"/>
      <c r="ODE86" s="28"/>
      <c r="ODF86" s="29"/>
      <c r="ODG86" s="30"/>
      <c r="ODH86" s="27"/>
      <c r="ODI86" s="27"/>
      <c r="ODJ86" s="27"/>
      <c r="ODK86" s="28"/>
      <c r="ODL86" s="29"/>
      <c r="ODM86" s="30"/>
      <c r="ODN86" s="27"/>
      <c r="ODO86" s="27"/>
      <c r="ODP86" s="27"/>
      <c r="ODQ86" s="28"/>
      <c r="ODR86" s="29"/>
      <c r="ODS86" s="30"/>
      <c r="ODT86" s="27"/>
      <c r="ODU86" s="27"/>
      <c r="ODV86" s="27"/>
      <c r="ODW86" s="28"/>
      <c r="ODX86" s="29"/>
      <c r="ODY86" s="30"/>
      <c r="ODZ86" s="27"/>
      <c r="OEA86" s="27"/>
      <c r="OEB86" s="27"/>
      <c r="OEC86" s="28"/>
      <c r="OED86" s="29"/>
      <c r="OEE86" s="30"/>
      <c r="OEF86" s="27"/>
      <c r="OEG86" s="27"/>
      <c r="OEH86" s="27"/>
      <c r="OEI86" s="28"/>
      <c r="OEJ86" s="29"/>
      <c r="OEK86" s="30"/>
      <c r="OEL86" s="27"/>
      <c r="OEM86" s="27"/>
      <c r="OEN86" s="27"/>
      <c r="OEO86" s="28"/>
      <c r="OEP86" s="29"/>
      <c r="OEQ86" s="30"/>
      <c r="OER86" s="27"/>
      <c r="OES86" s="27"/>
      <c r="OET86" s="27"/>
      <c r="OEU86" s="28"/>
      <c r="OEV86" s="29"/>
      <c r="OEW86" s="30"/>
      <c r="OEX86" s="27"/>
      <c r="OEY86" s="27"/>
      <c r="OEZ86" s="27"/>
      <c r="OFA86" s="28"/>
      <c r="OFB86" s="29"/>
      <c r="OFC86" s="30"/>
      <c r="OFD86" s="27"/>
      <c r="OFE86" s="27"/>
      <c r="OFF86" s="27"/>
      <c r="OFG86" s="28"/>
      <c r="OFH86" s="29"/>
      <c r="OFI86" s="30"/>
      <c r="OFJ86" s="27"/>
      <c r="OFK86" s="27"/>
      <c r="OFL86" s="27"/>
      <c r="OFM86" s="28"/>
      <c r="OFN86" s="29"/>
      <c r="OFO86" s="30"/>
      <c r="OFP86" s="27"/>
      <c r="OFQ86" s="27"/>
      <c r="OFR86" s="27"/>
      <c r="OFS86" s="28"/>
      <c r="OFT86" s="29"/>
      <c r="OFU86" s="30"/>
      <c r="OFV86" s="27"/>
      <c r="OFW86" s="27"/>
      <c r="OFX86" s="27"/>
      <c r="OFY86" s="28"/>
      <c r="OFZ86" s="29"/>
      <c r="OGA86" s="30"/>
      <c r="OGB86" s="27"/>
      <c r="OGC86" s="27"/>
      <c r="OGD86" s="27"/>
      <c r="OGE86" s="28"/>
      <c r="OGF86" s="29"/>
      <c r="OGG86" s="30"/>
      <c r="OGH86" s="27"/>
      <c r="OGI86" s="27"/>
      <c r="OGJ86" s="27"/>
      <c r="OGK86" s="28"/>
      <c r="OGL86" s="29"/>
      <c r="OGM86" s="30"/>
      <c r="OGN86" s="27"/>
      <c r="OGO86" s="27"/>
      <c r="OGP86" s="27"/>
      <c r="OGQ86" s="28"/>
      <c r="OGR86" s="29"/>
      <c r="OGS86" s="30"/>
      <c r="OGT86" s="27"/>
      <c r="OGU86" s="27"/>
      <c r="OGV86" s="27"/>
      <c r="OGW86" s="28"/>
      <c r="OGX86" s="29"/>
      <c r="OGY86" s="30"/>
      <c r="OGZ86" s="27"/>
      <c r="OHA86" s="27"/>
      <c r="OHB86" s="27"/>
      <c r="OHC86" s="28"/>
      <c r="OHD86" s="29"/>
      <c r="OHE86" s="30"/>
      <c r="OHF86" s="27"/>
      <c r="OHG86" s="27"/>
      <c r="OHH86" s="27"/>
      <c r="OHI86" s="28"/>
      <c r="OHJ86" s="29"/>
      <c r="OHK86" s="30"/>
      <c r="OHL86" s="27"/>
      <c r="OHM86" s="27"/>
      <c r="OHN86" s="27"/>
      <c r="OHO86" s="28"/>
      <c r="OHP86" s="29"/>
      <c r="OHQ86" s="30"/>
      <c r="OHR86" s="27"/>
      <c r="OHS86" s="27"/>
      <c r="OHT86" s="27"/>
      <c r="OHU86" s="28"/>
      <c r="OHV86" s="29"/>
      <c r="OHW86" s="30"/>
      <c r="OHX86" s="27"/>
      <c r="OHY86" s="27"/>
      <c r="OHZ86" s="27"/>
      <c r="OIA86" s="28"/>
      <c r="OIB86" s="29"/>
      <c r="OIC86" s="30"/>
      <c r="OID86" s="27"/>
      <c r="OIE86" s="27"/>
      <c r="OIF86" s="27"/>
      <c r="OIG86" s="28"/>
      <c r="OIH86" s="29"/>
      <c r="OII86" s="30"/>
      <c r="OIJ86" s="27"/>
      <c r="OIK86" s="27"/>
      <c r="OIL86" s="27"/>
      <c r="OIM86" s="28"/>
      <c r="OIN86" s="29"/>
      <c r="OIO86" s="30"/>
      <c r="OIP86" s="27"/>
      <c r="OIQ86" s="27"/>
      <c r="OIR86" s="27"/>
      <c r="OIS86" s="28"/>
      <c r="OIT86" s="29"/>
      <c r="OIU86" s="30"/>
      <c r="OIV86" s="27"/>
      <c r="OIW86" s="27"/>
      <c r="OIX86" s="27"/>
      <c r="OIY86" s="28"/>
      <c r="OIZ86" s="29"/>
      <c r="OJA86" s="30"/>
      <c r="OJB86" s="27"/>
      <c r="OJC86" s="27"/>
      <c r="OJD86" s="27"/>
      <c r="OJE86" s="28"/>
      <c r="OJF86" s="29"/>
      <c r="OJG86" s="30"/>
      <c r="OJH86" s="27"/>
      <c r="OJI86" s="27"/>
      <c r="OJJ86" s="27"/>
      <c r="OJK86" s="28"/>
      <c r="OJL86" s="29"/>
      <c r="OJM86" s="30"/>
      <c r="OJN86" s="27"/>
      <c r="OJO86" s="27"/>
      <c r="OJP86" s="27"/>
      <c r="OJQ86" s="28"/>
      <c r="OJR86" s="29"/>
      <c r="OJS86" s="30"/>
      <c r="OJT86" s="27"/>
      <c r="OJU86" s="27"/>
      <c r="OJV86" s="27"/>
      <c r="OJW86" s="28"/>
      <c r="OJX86" s="29"/>
      <c r="OJY86" s="30"/>
      <c r="OJZ86" s="27"/>
      <c r="OKA86" s="27"/>
      <c r="OKB86" s="27"/>
      <c r="OKC86" s="28"/>
      <c r="OKD86" s="29"/>
      <c r="OKE86" s="30"/>
      <c r="OKF86" s="27"/>
      <c r="OKG86" s="27"/>
      <c r="OKH86" s="27"/>
      <c r="OKI86" s="28"/>
      <c r="OKJ86" s="29"/>
      <c r="OKK86" s="30"/>
      <c r="OKL86" s="27"/>
      <c r="OKM86" s="27"/>
      <c r="OKN86" s="27"/>
      <c r="OKO86" s="28"/>
      <c r="OKP86" s="29"/>
      <c r="OKQ86" s="30"/>
      <c r="OKR86" s="27"/>
      <c r="OKS86" s="27"/>
      <c r="OKT86" s="27"/>
      <c r="OKU86" s="28"/>
      <c r="OKV86" s="29"/>
      <c r="OKW86" s="30"/>
      <c r="OKX86" s="27"/>
      <c r="OKY86" s="27"/>
      <c r="OKZ86" s="27"/>
      <c r="OLA86" s="28"/>
      <c r="OLB86" s="29"/>
      <c r="OLC86" s="30"/>
      <c r="OLD86" s="27"/>
      <c r="OLE86" s="27"/>
      <c r="OLF86" s="27"/>
      <c r="OLG86" s="28"/>
      <c r="OLH86" s="29"/>
      <c r="OLI86" s="30"/>
      <c r="OLJ86" s="27"/>
      <c r="OLK86" s="27"/>
      <c r="OLL86" s="27"/>
      <c r="OLM86" s="28"/>
      <c r="OLN86" s="29"/>
      <c r="OLO86" s="30"/>
      <c r="OLP86" s="27"/>
      <c r="OLQ86" s="27"/>
      <c r="OLR86" s="27"/>
      <c r="OLS86" s="28"/>
      <c r="OLT86" s="29"/>
      <c r="OLU86" s="30"/>
      <c r="OLV86" s="27"/>
      <c r="OLW86" s="27"/>
      <c r="OLX86" s="27"/>
      <c r="OLY86" s="28"/>
      <c r="OLZ86" s="29"/>
      <c r="OMA86" s="30"/>
      <c r="OMB86" s="27"/>
      <c r="OMC86" s="27"/>
      <c r="OMD86" s="27"/>
      <c r="OME86" s="28"/>
      <c r="OMF86" s="29"/>
      <c r="OMG86" s="30"/>
      <c r="OMH86" s="27"/>
      <c r="OMI86" s="27"/>
      <c r="OMJ86" s="27"/>
      <c r="OMK86" s="28"/>
      <c r="OML86" s="29"/>
      <c r="OMM86" s="30"/>
      <c r="OMN86" s="27"/>
      <c r="OMO86" s="27"/>
      <c r="OMP86" s="27"/>
      <c r="OMQ86" s="28"/>
      <c r="OMR86" s="29"/>
      <c r="OMS86" s="30"/>
      <c r="OMT86" s="27"/>
      <c r="OMU86" s="27"/>
      <c r="OMV86" s="27"/>
      <c r="OMW86" s="28"/>
      <c r="OMX86" s="29"/>
      <c r="OMY86" s="30"/>
      <c r="OMZ86" s="27"/>
      <c r="ONA86" s="27"/>
      <c r="ONB86" s="27"/>
      <c r="ONC86" s="28"/>
      <c r="OND86" s="29"/>
      <c r="ONE86" s="30"/>
      <c r="ONF86" s="27"/>
      <c r="ONG86" s="27"/>
      <c r="ONH86" s="27"/>
      <c r="ONI86" s="28"/>
      <c r="ONJ86" s="29"/>
      <c r="ONK86" s="30"/>
      <c r="ONL86" s="27"/>
      <c r="ONM86" s="27"/>
      <c r="ONN86" s="27"/>
      <c r="ONO86" s="28"/>
      <c r="ONP86" s="29"/>
      <c r="ONQ86" s="30"/>
      <c r="ONR86" s="27"/>
      <c r="ONS86" s="27"/>
      <c r="ONT86" s="27"/>
      <c r="ONU86" s="28"/>
      <c r="ONV86" s="29"/>
      <c r="ONW86" s="30"/>
      <c r="ONX86" s="27"/>
      <c r="ONY86" s="27"/>
      <c r="ONZ86" s="27"/>
      <c r="OOA86" s="28"/>
      <c r="OOB86" s="29"/>
      <c r="OOC86" s="30"/>
      <c r="OOD86" s="27"/>
      <c r="OOE86" s="27"/>
      <c r="OOF86" s="27"/>
      <c r="OOG86" s="28"/>
      <c r="OOH86" s="29"/>
      <c r="OOI86" s="30"/>
      <c r="OOJ86" s="27"/>
      <c r="OOK86" s="27"/>
      <c r="OOL86" s="27"/>
      <c r="OOM86" s="28"/>
      <c r="OON86" s="29"/>
      <c r="OOO86" s="30"/>
      <c r="OOP86" s="27"/>
      <c r="OOQ86" s="27"/>
      <c r="OOR86" s="27"/>
      <c r="OOS86" s="28"/>
      <c r="OOT86" s="29"/>
      <c r="OOU86" s="30"/>
      <c r="OOV86" s="27"/>
      <c r="OOW86" s="27"/>
      <c r="OOX86" s="27"/>
      <c r="OOY86" s="28"/>
      <c r="OOZ86" s="29"/>
      <c r="OPA86" s="30"/>
      <c r="OPB86" s="27"/>
      <c r="OPC86" s="27"/>
      <c r="OPD86" s="27"/>
      <c r="OPE86" s="28"/>
      <c r="OPF86" s="29"/>
      <c r="OPG86" s="30"/>
      <c r="OPH86" s="27"/>
      <c r="OPI86" s="27"/>
      <c r="OPJ86" s="27"/>
      <c r="OPK86" s="28"/>
      <c r="OPL86" s="29"/>
      <c r="OPM86" s="30"/>
      <c r="OPN86" s="27"/>
      <c r="OPO86" s="27"/>
      <c r="OPP86" s="27"/>
      <c r="OPQ86" s="28"/>
      <c r="OPR86" s="29"/>
      <c r="OPS86" s="30"/>
      <c r="OPT86" s="27"/>
      <c r="OPU86" s="27"/>
      <c r="OPV86" s="27"/>
      <c r="OPW86" s="28"/>
      <c r="OPX86" s="29"/>
      <c r="OPY86" s="30"/>
      <c r="OPZ86" s="27"/>
      <c r="OQA86" s="27"/>
      <c r="OQB86" s="27"/>
      <c r="OQC86" s="28"/>
      <c r="OQD86" s="29"/>
      <c r="OQE86" s="30"/>
      <c r="OQF86" s="27"/>
      <c r="OQG86" s="27"/>
      <c r="OQH86" s="27"/>
      <c r="OQI86" s="28"/>
      <c r="OQJ86" s="29"/>
      <c r="OQK86" s="30"/>
      <c r="OQL86" s="27"/>
      <c r="OQM86" s="27"/>
      <c r="OQN86" s="27"/>
      <c r="OQO86" s="28"/>
      <c r="OQP86" s="29"/>
      <c r="OQQ86" s="30"/>
      <c r="OQR86" s="27"/>
      <c r="OQS86" s="27"/>
      <c r="OQT86" s="27"/>
      <c r="OQU86" s="28"/>
      <c r="OQV86" s="29"/>
      <c r="OQW86" s="30"/>
      <c r="OQX86" s="27"/>
      <c r="OQY86" s="27"/>
      <c r="OQZ86" s="27"/>
      <c r="ORA86" s="28"/>
      <c r="ORB86" s="29"/>
      <c r="ORC86" s="30"/>
      <c r="ORD86" s="27"/>
      <c r="ORE86" s="27"/>
      <c r="ORF86" s="27"/>
      <c r="ORG86" s="28"/>
      <c r="ORH86" s="29"/>
      <c r="ORI86" s="30"/>
      <c r="ORJ86" s="27"/>
      <c r="ORK86" s="27"/>
      <c r="ORL86" s="27"/>
      <c r="ORM86" s="28"/>
      <c r="ORN86" s="29"/>
      <c r="ORO86" s="30"/>
      <c r="ORP86" s="27"/>
      <c r="ORQ86" s="27"/>
      <c r="ORR86" s="27"/>
      <c r="ORS86" s="28"/>
      <c r="ORT86" s="29"/>
      <c r="ORU86" s="30"/>
      <c r="ORV86" s="27"/>
      <c r="ORW86" s="27"/>
      <c r="ORX86" s="27"/>
      <c r="ORY86" s="28"/>
      <c r="ORZ86" s="29"/>
      <c r="OSA86" s="30"/>
      <c r="OSB86" s="27"/>
      <c r="OSC86" s="27"/>
      <c r="OSD86" s="27"/>
      <c r="OSE86" s="28"/>
      <c r="OSF86" s="29"/>
      <c r="OSG86" s="30"/>
      <c r="OSH86" s="27"/>
      <c r="OSI86" s="27"/>
      <c r="OSJ86" s="27"/>
      <c r="OSK86" s="28"/>
      <c r="OSL86" s="29"/>
      <c r="OSM86" s="30"/>
      <c r="OSN86" s="27"/>
      <c r="OSO86" s="27"/>
      <c r="OSP86" s="27"/>
      <c r="OSQ86" s="28"/>
      <c r="OSR86" s="29"/>
      <c r="OSS86" s="30"/>
      <c r="OST86" s="27"/>
      <c r="OSU86" s="27"/>
      <c r="OSV86" s="27"/>
      <c r="OSW86" s="28"/>
      <c r="OSX86" s="29"/>
      <c r="OSY86" s="30"/>
      <c r="OSZ86" s="27"/>
      <c r="OTA86" s="27"/>
      <c r="OTB86" s="27"/>
      <c r="OTC86" s="28"/>
      <c r="OTD86" s="29"/>
      <c r="OTE86" s="30"/>
      <c r="OTF86" s="27"/>
      <c r="OTG86" s="27"/>
      <c r="OTH86" s="27"/>
      <c r="OTI86" s="28"/>
      <c r="OTJ86" s="29"/>
      <c r="OTK86" s="30"/>
      <c r="OTL86" s="27"/>
      <c r="OTM86" s="27"/>
      <c r="OTN86" s="27"/>
      <c r="OTO86" s="28"/>
      <c r="OTP86" s="29"/>
      <c r="OTQ86" s="30"/>
      <c r="OTR86" s="27"/>
      <c r="OTS86" s="27"/>
      <c r="OTT86" s="27"/>
      <c r="OTU86" s="28"/>
      <c r="OTV86" s="29"/>
      <c r="OTW86" s="30"/>
      <c r="OTX86" s="27"/>
      <c r="OTY86" s="27"/>
      <c r="OTZ86" s="27"/>
      <c r="OUA86" s="28"/>
      <c r="OUB86" s="29"/>
      <c r="OUC86" s="30"/>
      <c r="OUD86" s="27"/>
      <c r="OUE86" s="27"/>
      <c r="OUF86" s="27"/>
      <c r="OUG86" s="28"/>
      <c r="OUH86" s="29"/>
      <c r="OUI86" s="30"/>
      <c r="OUJ86" s="27"/>
      <c r="OUK86" s="27"/>
      <c r="OUL86" s="27"/>
      <c r="OUM86" s="28"/>
      <c r="OUN86" s="29"/>
      <c r="OUO86" s="30"/>
      <c r="OUP86" s="27"/>
      <c r="OUQ86" s="27"/>
      <c r="OUR86" s="27"/>
      <c r="OUS86" s="28"/>
      <c r="OUT86" s="29"/>
      <c r="OUU86" s="30"/>
      <c r="OUV86" s="27"/>
      <c r="OUW86" s="27"/>
      <c r="OUX86" s="27"/>
      <c r="OUY86" s="28"/>
      <c r="OUZ86" s="29"/>
      <c r="OVA86" s="30"/>
      <c r="OVB86" s="27"/>
      <c r="OVC86" s="27"/>
      <c r="OVD86" s="27"/>
      <c r="OVE86" s="28"/>
      <c r="OVF86" s="29"/>
      <c r="OVG86" s="30"/>
      <c r="OVH86" s="27"/>
      <c r="OVI86" s="27"/>
      <c r="OVJ86" s="27"/>
      <c r="OVK86" s="28"/>
      <c r="OVL86" s="29"/>
      <c r="OVM86" s="30"/>
      <c r="OVN86" s="27"/>
      <c r="OVO86" s="27"/>
      <c r="OVP86" s="27"/>
      <c r="OVQ86" s="28"/>
      <c r="OVR86" s="29"/>
      <c r="OVS86" s="30"/>
      <c r="OVT86" s="27"/>
      <c r="OVU86" s="27"/>
      <c r="OVV86" s="27"/>
      <c r="OVW86" s="28"/>
      <c r="OVX86" s="29"/>
      <c r="OVY86" s="30"/>
      <c r="OVZ86" s="27"/>
      <c r="OWA86" s="27"/>
      <c r="OWB86" s="27"/>
      <c r="OWC86" s="28"/>
      <c r="OWD86" s="29"/>
      <c r="OWE86" s="30"/>
      <c r="OWF86" s="27"/>
      <c r="OWG86" s="27"/>
      <c r="OWH86" s="27"/>
      <c r="OWI86" s="28"/>
      <c r="OWJ86" s="29"/>
      <c r="OWK86" s="30"/>
      <c r="OWL86" s="27"/>
      <c r="OWM86" s="27"/>
      <c r="OWN86" s="27"/>
      <c r="OWO86" s="28"/>
      <c r="OWP86" s="29"/>
      <c r="OWQ86" s="30"/>
      <c r="OWR86" s="27"/>
      <c r="OWS86" s="27"/>
      <c r="OWT86" s="27"/>
      <c r="OWU86" s="28"/>
      <c r="OWV86" s="29"/>
      <c r="OWW86" s="30"/>
      <c r="OWX86" s="27"/>
      <c r="OWY86" s="27"/>
      <c r="OWZ86" s="27"/>
      <c r="OXA86" s="28"/>
      <c r="OXB86" s="29"/>
      <c r="OXC86" s="30"/>
      <c r="OXD86" s="27"/>
      <c r="OXE86" s="27"/>
      <c r="OXF86" s="27"/>
      <c r="OXG86" s="28"/>
      <c r="OXH86" s="29"/>
      <c r="OXI86" s="30"/>
      <c r="OXJ86" s="27"/>
      <c r="OXK86" s="27"/>
      <c r="OXL86" s="27"/>
      <c r="OXM86" s="28"/>
      <c r="OXN86" s="29"/>
      <c r="OXO86" s="30"/>
      <c r="OXP86" s="27"/>
      <c r="OXQ86" s="27"/>
      <c r="OXR86" s="27"/>
      <c r="OXS86" s="28"/>
      <c r="OXT86" s="29"/>
      <c r="OXU86" s="30"/>
      <c r="OXV86" s="27"/>
      <c r="OXW86" s="27"/>
      <c r="OXX86" s="27"/>
      <c r="OXY86" s="28"/>
      <c r="OXZ86" s="29"/>
      <c r="OYA86" s="30"/>
      <c r="OYB86" s="27"/>
      <c r="OYC86" s="27"/>
      <c r="OYD86" s="27"/>
      <c r="OYE86" s="28"/>
      <c r="OYF86" s="29"/>
      <c r="OYG86" s="30"/>
      <c r="OYH86" s="27"/>
      <c r="OYI86" s="27"/>
      <c r="OYJ86" s="27"/>
      <c r="OYK86" s="28"/>
      <c r="OYL86" s="29"/>
      <c r="OYM86" s="30"/>
      <c r="OYN86" s="27"/>
      <c r="OYO86" s="27"/>
      <c r="OYP86" s="27"/>
      <c r="OYQ86" s="28"/>
      <c r="OYR86" s="29"/>
      <c r="OYS86" s="30"/>
      <c r="OYT86" s="27"/>
      <c r="OYU86" s="27"/>
      <c r="OYV86" s="27"/>
      <c r="OYW86" s="28"/>
      <c r="OYX86" s="29"/>
      <c r="OYY86" s="30"/>
      <c r="OYZ86" s="27"/>
      <c r="OZA86" s="27"/>
      <c r="OZB86" s="27"/>
      <c r="OZC86" s="28"/>
      <c r="OZD86" s="29"/>
      <c r="OZE86" s="30"/>
      <c r="OZF86" s="27"/>
      <c r="OZG86" s="27"/>
      <c r="OZH86" s="27"/>
      <c r="OZI86" s="28"/>
      <c r="OZJ86" s="29"/>
      <c r="OZK86" s="30"/>
      <c r="OZL86" s="27"/>
      <c r="OZM86" s="27"/>
      <c r="OZN86" s="27"/>
      <c r="OZO86" s="28"/>
      <c r="OZP86" s="29"/>
      <c r="OZQ86" s="30"/>
      <c r="OZR86" s="27"/>
      <c r="OZS86" s="27"/>
      <c r="OZT86" s="27"/>
      <c r="OZU86" s="28"/>
      <c r="OZV86" s="29"/>
      <c r="OZW86" s="30"/>
      <c r="OZX86" s="27"/>
      <c r="OZY86" s="27"/>
      <c r="OZZ86" s="27"/>
      <c r="PAA86" s="28"/>
      <c r="PAB86" s="29"/>
      <c r="PAC86" s="30"/>
      <c r="PAD86" s="27"/>
      <c r="PAE86" s="27"/>
      <c r="PAF86" s="27"/>
      <c r="PAG86" s="28"/>
      <c r="PAH86" s="29"/>
      <c r="PAI86" s="30"/>
      <c r="PAJ86" s="27"/>
      <c r="PAK86" s="27"/>
      <c r="PAL86" s="27"/>
      <c r="PAM86" s="28"/>
      <c r="PAN86" s="29"/>
      <c r="PAO86" s="30"/>
      <c r="PAP86" s="27"/>
      <c r="PAQ86" s="27"/>
      <c r="PAR86" s="27"/>
      <c r="PAS86" s="28"/>
      <c r="PAT86" s="29"/>
      <c r="PAU86" s="30"/>
      <c r="PAV86" s="27"/>
      <c r="PAW86" s="27"/>
      <c r="PAX86" s="27"/>
      <c r="PAY86" s="28"/>
      <c r="PAZ86" s="29"/>
      <c r="PBA86" s="30"/>
      <c r="PBB86" s="27"/>
      <c r="PBC86" s="27"/>
      <c r="PBD86" s="27"/>
      <c r="PBE86" s="28"/>
      <c r="PBF86" s="29"/>
      <c r="PBG86" s="30"/>
      <c r="PBH86" s="27"/>
      <c r="PBI86" s="27"/>
      <c r="PBJ86" s="27"/>
      <c r="PBK86" s="28"/>
      <c r="PBL86" s="29"/>
      <c r="PBM86" s="30"/>
      <c r="PBN86" s="27"/>
      <c r="PBO86" s="27"/>
      <c r="PBP86" s="27"/>
      <c r="PBQ86" s="28"/>
      <c r="PBR86" s="29"/>
      <c r="PBS86" s="30"/>
      <c r="PBT86" s="27"/>
      <c r="PBU86" s="27"/>
      <c r="PBV86" s="27"/>
      <c r="PBW86" s="28"/>
      <c r="PBX86" s="29"/>
      <c r="PBY86" s="30"/>
      <c r="PBZ86" s="27"/>
      <c r="PCA86" s="27"/>
      <c r="PCB86" s="27"/>
      <c r="PCC86" s="28"/>
      <c r="PCD86" s="29"/>
      <c r="PCE86" s="30"/>
      <c r="PCF86" s="27"/>
      <c r="PCG86" s="27"/>
      <c r="PCH86" s="27"/>
      <c r="PCI86" s="28"/>
      <c r="PCJ86" s="29"/>
      <c r="PCK86" s="30"/>
      <c r="PCL86" s="27"/>
      <c r="PCM86" s="27"/>
      <c r="PCN86" s="27"/>
      <c r="PCO86" s="28"/>
      <c r="PCP86" s="29"/>
      <c r="PCQ86" s="30"/>
      <c r="PCR86" s="27"/>
      <c r="PCS86" s="27"/>
      <c r="PCT86" s="27"/>
      <c r="PCU86" s="28"/>
      <c r="PCV86" s="29"/>
      <c r="PCW86" s="30"/>
      <c r="PCX86" s="27"/>
      <c r="PCY86" s="27"/>
      <c r="PCZ86" s="27"/>
      <c r="PDA86" s="28"/>
      <c r="PDB86" s="29"/>
      <c r="PDC86" s="30"/>
      <c r="PDD86" s="27"/>
      <c r="PDE86" s="27"/>
      <c r="PDF86" s="27"/>
      <c r="PDG86" s="28"/>
      <c r="PDH86" s="29"/>
      <c r="PDI86" s="30"/>
      <c r="PDJ86" s="27"/>
      <c r="PDK86" s="27"/>
      <c r="PDL86" s="27"/>
      <c r="PDM86" s="28"/>
      <c r="PDN86" s="29"/>
      <c r="PDO86" s="30"/>
      <c r="PDP86" s="27"/>
      <c r="PDQ86" s="27"/>
      <c r="PDR86" s="27"/>
      <c r="PDS86" s="28"/>
      <c r="PDT86" s="29"/>
      <c r="PDU86" s="30"/>
      <c r="PDV86" s="27"/>
      <c r="PDW86" s="27"/>
      <c r="PDX86" s="27"/>
      <c r="PDY86" s="28"/>
      <c r="PDZ86" s="29"/>
      <c r="PEA86" s="30"/>
      <c r="PEB86" s="27"/>
      <c r="PEC86" s="27"/>
      <c r="PED86" s="27"/>
      <c r="PEE86" s="28"/>
      <c r="PEF86" s="29"/>
      <c r="PEG86" s="30"/>
      <c r="PEH86" s="27"/>
      <c r="PEI86" s="27"/>
      <c r="PEJ86" s="27"/>
      <c r="PEK86" s="28"/>
      <c r="PEL86" s="29"/>
      <c r="PEM86" s="30"/>
      <c r="PEN86" s="27"/>
      <c r="PEO86" s="27"/>
      <c r="PEP86" s="27"/>
      <c r="PEQ86" s="28"/>
      <c r="PER86" s="29"/>
      <c r="PES86" s="30"/>
      <c r="PET86" s="27"/>
      <c r="PEU86" s="27"/>
      <c r="PEV86" s="27"/>
      <c r="PEW86" s="28"/>
      <c r="PEX86" s="29"/>
      <c r="PEY86" s="30"/>
      <c r="PEZ86" s="27"/>
      <c r="PFA86" s="27"/>
      <c r="PFB86" s="27"/>
      <c r="PFC86" s="28"/>
      <c r="PFD86" s="29"/>
      <c r="PFE86" s="30"/>
      <c r="PFF86" s="27"/>
      <c r="PFG86" s="27"/>
      <c r="PFH86" s="27"/>
      <c r="PFI86" s="28"/>
      <c r="PFJ86" s="29"/>
      <c r="PFK86" s="30"/>
      <c r="PFL86" s="27"/>
      <c r="PFM86" s="27"/>
      <c r="PFN86" s="27"/>
      <c r="PFO86" s="28"/>
      <c r="PFP86" s="29"/>
      <c r="PFQ86" s="30"/>
      <c r="PFR86" s="27"/>
      <c r="PFS86" s="27"/>
      <c r="PFT86" s="27"/>
      <c r="PFU86" s="28"/>
      <c r="PFV86" s="29"/>
      <c r="PFW86" s="30"/>
      <c r="PFX86" s="27"/>
      <c r="PFY86" s="27"/>
      <c r="PFZ86" s="27"/>
      <c r="PGA86" s="28"/>
      <c r="PGB86" s="29"/>
      <c r="PGC86" s="30"/>
      <c r="PGD86" s="27"/>
      <c r="PGE86" s="27"/>
      <c r="PGF86" s="27"/>
      <c r="PGG86" s="28"/>
      <c r="PGH86" s="29"/>
      <c r="PGI86" s="30"/>
      <c r="PGJ86" s="27"/>
      <c r="PGK86" s="27"/>
      <c r="PGL86" s="27"/>
      <c r="PGM86" s="28"/>
      <c r="PGN86" s="29"/>
      <c r="PGO86" s="30"/>
      <c r="PGP86" s="27"/>
      <c r="PGQ86" s="27"/>
      <c r="PGR86" s="27"/>
      <c r="PGS86" s="28"/>
      <c r="PGT86" s="29"/>
      <c r="PGU86" s="30"/>
      <c r="PGV86" s="27"/>
      <c r="PGW86" s="27"/>
      <c r="PGX86" s="27"/>
      <c r="PGY86" s="28"/>
      <c r="PGZ86" s="29"/>
      <c r="PHA86" s="30"/>
      <c r="PHB86" s="27"/>
      <c r="PHC86" s="27"/>
      <c r="PHD86" s="27"/>
      <c r="PHE86" s="28"/>
      <c r="PHF86" s="29"/>
      <c r="PHG86" s="30"/>
      <c r="PHH86" s="27"/>
      <c r="PHI86" s="27"/>
      <c r="PHJ86" s="27"/>
      <c r="PHK86" s="28"/>
      <c r="PHL86" s="29"/>
      <c r="PHM86" s="30"/>
      <c r="PHN86" s="27"/>
      <c r="PHO86" s="27"/>
      <c r="PHP86" s="27"/>
      <c r="PHQ86" s="28"/>
      <c r="PHR86" s="29"/>
      <c r="PHS86" s="30"/>
      <c r="PHT86" s="27"/>
      <c r="PHU86" s="27"/>
      <c r="PHV86" s="27"/>
      <c r="PHW86" s="28"/>
      <c r="PHX86" s="29"/>
      <c r="PHY86" s="30"/>
      <c r="PHZ86" s="27"/>
      <c r="PIA86" s="27"/>
      <c r="PIB86" s="27"/>
      <c r="PIC86" s="28"/>
      <c r="PID86" s="29"/>
      <c r="PIE86" s="30"/>
      <c r="PIF86" s="27"/>
      <c r="PIG86" s="27"/>
      <c r="PIH86" s="27"/>
      <c r="PII86" s="28"/>
      <c r="PIJ86" s="29"/>
      <c r="PIK86" s="30"/>
      <c r="PIL86" s="27"/>
      <c r="PIM86" s="27"/>
      <c r="PIN86" s="27"/>
      <c r="PIO86" s="28"/>
      <c r="PIP86" s="29"/>
      <c r="PIQ86" s="30"/>
      <c r="PIR86" s="27"/>
      <c r="PIS86" s="27"/>
      <c r="PIT86" s="27"/>
      <c r="PIU86" s="28"/>
      <c r="PIV86" s="29"/>
      <c r="PIW86" s="30"/>
      <c r="PIX86" s="27"/>
      <c r="PIY86" s="27"/>
      <c r="PIZ86" s="27"/>
      <c r="PJA86" s="28"/>
      <c r="PJB86" s="29"/>
      <c r="PJC86" s="30"/>
      <c r="PJD86" s="27"/>
      <c r="PJE86" s="27"/>
      <c r="PJF86" s="27"/>
      <c r="PJG86" s="28"/>
      <c r="PJH86" s="29"/>
      <c r="PJI86" s="30"/>
      <c r="PJJ86" s="27"/>
      <c r="PJK86" s="27"/>
      <c r="PJL86" s="27"/>
      <c r="PJM86" s="28"/>
      <c r="PJN86" s="29"/>
      <c r="PJO86" s="30"/>
      <c r="PJP86" s="27"/>
      <c r="PJQ86" s="27"/>
      <c r="PJR86" s="27"/>
      <c r="PJS86" s="28"/>
      <c r="PJT86" s="29"/>
      <c r="PJU86" s="30"/>
      <c r="PJV86" s="27"/>
      <c r="PJW86" s="27"/>
      <c r="PJX86" s="27"/>
      <c r="PJY86" s="28"/>
      <c r="PJZ86" s="29"/>
      <c r="PKA86" s="30"/>
      <c r="PKB86" s="27"/>
      <c r="PKC86" s="27"/>
      <c r="PKD86" s="27"/>
      <c r="PKE86" s="28"/>
      <c r="PKF86" s="29"/>
      <c r="PKG86" s="30"/>
      <c r="PKH86" s="27"/>
      <c r="PKI86" s="27"/>
      <c r="PKJ86" s="27"/>
      <c r="PKK86" s="28"/>
      <c r="PKL86" s="29"/>
      <c r="PKM86" s="30"/>
      <c r="PKN86" s="27"/>
      <c r="PKO86" s="27"/>
      <c r="PKP86" s="27"/>
      <c r="PKQ86" s="28"/>
      <c r="PKR86" s="29"/>
      <c r="PKS86" s="30"/>
      <c r="PKT86" s="27"/>
      <c r="PKU86" s="27"/>
      <c r="PKV86" s="27"/>
      <c r="PKW86" s="28"/>
      <c r="PKX86" s="29"/>
      <c r="PKY86" s="30"/>
      <c r="PKZ86" s="27"/>
      <c r="PLA86" s="27"/>
      <c r="PLB86" s="27"/>
      <c r="PLC86" s="28"/>
      <c r="PLD86" s="29"/>
      <c r="PLE86" s="30"/>
      <c r="PLF86" s="27"/>
      <c r="PLG86" s="27"/>
      <c r="PLH86" s="27"/>
      <c r="PLI86" s="28"/>
      <c r="PLJ86" s="29"/>
      <c r="PLK86" s="30"/>
      <c r="PLL86" s="27"/>
      <c r="PLM86" s="27"/>
      <c r="PLN86" s="27"/>
      <c r="PLO86" s="28"/>
      <c r="PLP86" s="29"/>
      <c r="PLQ86" s="30"/>
      <c r="PLR86" s="27"/>
      <c r="PLS86" s="27"/>
      <c r="PLT86" s="27"/>
      <c r="PLU86" s="28"/>
      <c r="PLV86" s="29"/>
      <c r="PLW86" s="30"/>
      <c r="PLX86" s="27"/>
      <c r="PLY86" s="27"/>
      <c r="PLZ86" s="27"/>
      <c r="PMA86" s="28"/>
      <c r="PMB86" s="29"/>
      <c r="PMC86" s="30"/>
      <c r="PMD86" s="27"/>
      <c r="PME86" s="27"/>
      <c r="PMF86" s="27"/>
      <c r="PMG86" s="28"/>
      <c r="PMH86" s="29"/>
      <c r="PMI86" s="30"/>
      <c r="PMJ86" s="27"/>
      <c r="PMK86" s="27"/>
      <c r="PML86" s="27"/>
      <c r="PMM86" s="28"/>
      <c r="PMN86" s="29"/>
      <c r="PMO86" s="30"/>
      <c r="PMP86" s="27"/>
      <c r="PMQ86" s="27"/>
      <c r="PMR86" s="27"/>
      <c r="PMS86" s="28"/>
      <c r="PMT86" s="29"/>
      <c r="PMU86" s="30"/>
      <c r="PMV86" s="27"/>
      <c r="PMW86" s="27"/>
      <c r="PMX86" s="27"/>
      <c r="PMY86" s="28"/>
      <c r="PMZ86" s="29"/>
      <c r="PNA86" s="30"/>
      <c r="PNB86" s="27"/>
      <c r="PNC86" s="27"/>
      <c r="PND86" s="27"/>
      <c r="PNE86" s="28"/>
      <c r="PNF86" s="29"/>
      <c r="PNG86" s="30"/>
      <c r="PNH86" s="27"/>
      <c r="PNI86" s="27"/>
      <c r="PNJ86" s="27"/>
      <c r="PNK86" s="28"/>
      <c r="PNL86" s="29"/>
      <c r="PNM86" s="30"/>
      <c r="PNN86" s="27"/>
      <c r="PNO86" s="27"/>
      <c r="PNP86" s="27"/>
      <c r="PNQ86" s="28"/>
      <c r="PNR86" s="29"/>
      <c r="PNS86" s="30"/>
      <c r="PNT86" s="27"/>
      <c r="PNU86" s="27"/>
      <c r="PNV86" s="27"/>
      <c r="PNW86" s="28"/>
      <c r="PNX86" s="29"/>
      <c r="PNY86" s="30"/>
      <c r="PNZ86" s="27"/>
      <c r="POA86" s="27"/>
      <c r="POB86" s="27"/>
      <c r="POC86" s="28"/>
      <c r="POD86" s="29"/>
      <c r="POE86" s="30"/>
      <c r="POF86" s="27"/>
      <c r="POG86" s="27"/>
      <c r="POH86" s="27"/>
      <c r="POI86" s="28"/>
      <c r="POJ86" s="29"/>
      <c r="POK86" s="30"/>
      <c r="POL86" s="27"/>
      <c r="POM86" s="27"/>
      <c r="PON86" s="27"/>
      <c r="POO86" s="28"/>
      <c r="POP86" s="29"/>
      <c r="POQ86" s="30"/>
      <c r="POR86" s="27"/>
      <c r="POS86" s="27"/>
      <c r="POT86" s="27"/>
      <c r="POU86" s="28"/>
      <c r="POV86" s="29"/>
      <c r="POW86" s="30"/>
      <c r="POX86" s="27"/>
      <c r="POY86" s="27"/>
      <c r="POZ86" s="27"/>
      <c r="PPA86" s="28"/>
      <c r="PPB86" s="29"/>
      <c r="PPC86" s="30"/>
      <c r="PPD86" s="27"/>
      <c r="PPE86" s="27"/>
      <c r="PPF86" s="27"/>
      <c r="PPG86" s="28"/>
      <c r="PPH86" s="29"/>
      <c r="PPI86" s="30"/>
      <c r="PPJ86" s="27"/>
      <c r="PPK86" s="27"/>
      <c r="PPL86" s="27"/>
      <c r="PPM86" s="28"/>
      <c r="PPN86" s="29"/>
      <c r="PPO86" s="30"/>
      <c r="PPP86" s="27"/>
      <c r="PPQ86" s="27"/>
      <c r="PPR86" s="27"/>
      <c r="PPS86" s="28"/>
      <c r="PPT86" s="29"/>
      <c r="PPU86" s="30"/>
      <c r="PPV86" s="27"/>
      <c r="PPW86" s="27"/>
      <c r="PPX86" s="27"/>
      <c r="PPY86" s="28"/>
      <c r="PPZ86" s="29"/>
      <c r="PQA86" s="30"/>
      <c r="PQB86" s="27"/>
      <c r="PQC86" s="27"/>
      <c r="PQD86" s="27"/>
      <c r="PQE86" s="28"/>
      <c r="PQF86" s="29"/>
      <c r="PQG86" s="30"/>
      <c r="PQH86" s="27"/>
      <c r="PQI86" s="27"/>
      <c r="PQJ86" s="27"/>
      <c r="PQK86" s="28"/>
      <c r="PQL86" s="29"/>
      <c r="PQM86" s="30"/>
      <c r="PQN86" s="27"/>
      <c r="PQO86" s="27"/>
      <c r="PQP86" s="27"/>
      <c r="PQQ86" s="28"/>
      <c r="PQR86" s="29"/>
      <c r="PQS86" s="30"/>
      <c r="PQT86" s="27"/>
      <c r="PQU86" s="27"/>
      <c r="PQV86" s="27"/>
      <c r="PQW86" s="28"/>
      <c r="PQX86" s="29"/>
      <c r="PQY86" s="30"/>
      <c r="PQZ86" s="27"/>
      <c r="PRA86" s="27"/>
      <c r="PRB86" s="27"/>
      <c r="PRC86" s="28"/>
      <c r="PRD86" s="29"/>
      <c r="PRE86" s="30"/>
      <c r="PRF86" s="27"/>
      <c r="PRG86" s="27"/>
      <c r="PRH86" s="27"/>
      <c r="PRI86" s="28"/>
      <c r="PRJ86" s="29"/>
      <c r="PRK86" s="30"/>
      <c r="PRL86" s="27"/>
      <c r="PRM86" s="27"/>
      <c r="PRN86" s="27"/>
      <c r="PRO86" s="28"/>
      <c r="PRP86" s="29"/>
      <c r="PRQ86" s="30"/>
      <c r="PRR86" s="27"/>
      <c r="PRS86" s="27"/>
      <c r="PRT86" s="27"/>
      <c r="PRU86" s="28"/>
      <c r="PRV86" s="29"/>
      <c r="PRW86" s="30"/>
      <c r="PRX86" s="27"/>
      <c r="PRY86" s="27"/>
      <c r="PRZ86" s="27"/>
      <c r="PSA86" s="28"/>
      <c r="PSB86" s="29"/>
      <c r="PSC86" s="30"/>
      <c r="PSD86" s="27"/>
      <c r="PSE86" s="27"/>
      <c r="PSF86" s="27"/>
      <c r="PSG86" s="28"/>
      <c r="PSH86" s="29"/>
      <c r="PSI86" s="30"/>
      <c r="PSJ86" s="27"/>
      <c r="PSK86" s="27"/>
      <c r="PSL86" s="27"/>
      <c r="PSM86" s="28"/>
      <c r="PSN86" s="29"/>
      <c r="PSO86" s="30"/>
      <c r="PSP86" s="27"/>
      <c r="PSQ86" s="27"/>
      <c r="PSR86" s="27"/>
      <c r="PSS86" s="28"/>
      <c r="PST86" s="29"/>
      <c r="PSU86" s="30"/>
      <c r="PSV86" s="27"/>
      <c r="PSW86" s="27"/>
      <c r="PSX86" s="27"/>
      <c r="PSY86" s="28"/>
      <c r="PSZ86" s="29"/>
      <c r="PTA86" s="30"/>
      <c r="PTB86" s="27"/>
      <c r="PTC86" s="27"/>
      <c r="PTD86" s="27"/>
      <c r="PTE86" s="28"/>
      <c r="PTF86" s="29"/>
      <c r="PTG86" s="30"/>
      <c r="PTH86" s="27"/>
      <c r="PTI86" s="27"/>
      <c r="PTJ86" s="27"/>
      <c r="PTK86" s="28"/>
      <c r="PTL86" s="29"/>
      <c r="PTM86" s="30"/>
      <c r="PTN86" s="27"/>
      <c r="PTO86" s="27"/>
      <c r="PTP86" s="27"/>
      <c r="PTQ86" s="28"/>
      <c r="PTR86" s="29"/>
      <c r="PTS86" s="30"/>
      <c r="PTT86" s="27"/>
      <c r="PTU86" s="27"/>
      <c r="PTV86" s="27"/>
      <c r="PTW86" s="28"/>
      <c r="PTX86" s="29"/>
      <c r="PTY86" s="30"/>
      <c r="PTZ86" s="27"/>
      <c r="PUA86" s="27"/>
      <c r="PUB86" s="27"/>
      <c r="PUC86" s="28"/>
      <c r="PUD86" s="29"/>
      <c r="PUE86" s="30"/>
      <c r="PUF86" s="27"/>
      <c r="PUG86" s="27"/>
      <c r="PUH86" s="27"/>
      <c r="PUI86" s="28"/>
      <c r="PUJ86" s="29"/>
      <c r="PUK86" s="30"/>
      <c r="PUL86" s="27"/>
      <c r="PUM86" s="27"/>
      <c r="PUN86" s="27"/>
      <c r="PUO86" s="28"/>
      <c r="PUP86" s="29"/>
      <c r="PUQ86" s="30"/>
      <c r="PUR86" s="27"/>
      <c r="PUS86" s="27"/>
      <c r="PUT86" s="27"/>
      <c r="PUU86" s="28"/>
      <c r="PUV86" s="29"/>
      <c r="PUW86" s="30"/>
      <c r="PUX86" s="27"/>
      <c r="PUY86" s="27"/>
      <c r="PUZ86" s="27"/>
      <c r="PVA86" s="28"/>
      <c r="PVB86" s="29"/>
      <c r="PVC86" s="30"/>
      <c r="PVD86" s="27"/>
      <c r="PVE86" s="27"/>
      <c r="PVF86" s="27"/>
      <c r="PVG86" s="28"/>
      <c r="PVH86" s="29"/>
      <c r="PVI86" s="30"/>
      <c r="PVJ86" s="27"/>
      <c r="PVK86" s="27"/>
      <c r="PVL86" s="27"/>
      <c r="PVM86" s="28"/>
      <c r="PVN86" s="29"/>
      <c r="PVO86" s="30"/>
      <c r="PVP86" s="27"/>
      <c r="PVQ86" s="27"/>
      <c r="PVR86" s="27"/>
      <c r="PVS86" s="28"/>
      <c r="PVT86" s="29"/>
      <c r="PVU86" s="30"/>
      <c r="PVV86" s="27"/>
      <c r="PVW86" s="27"/>
      <c r="PVX86" s="27"/>
      <c r="PVY86" s="28"/>
      <c r="PVZ86" s="29"/>
      <c r="PWA86" s="30"/>
      <c r="PWB86" s="27"/>
      <c r="PWC86" s="27"/>
      <c r="PWD86" s="27"/>
      <c r="PWE86" s="28"/>
      <c r="PWF86" s="29"/>
      <c r="PWG86" s="30"/>
      <c r="PWH86" s="27"/>
      <c r="PWI86" s="27"/>
      <c r="PWJ86" s="27"/>
      <c r="PWK86" s="28"/>
      <c r="PWL86" s="29"/>
      <c r="PWM86" s="30"/>
      <c r="PWN86" s="27"/>
      <c r="PWO86" s="27"/>
      <c r="PWP86" s="27"/>
      <c r="PWQ86" s="28"/>
      <c r="PWR86" s="29"/>
      <c r="PWS86" s="30"/>
      <c r="PWT86" s="27"/>
      <c r="PWU86" s="27"/>
      <c r="PWV86" s="27"/>
      <c r="PWW86" s="28"/>
      <c r="PWX86" s="29"/>
      <c r="PWY86" s="30"/>
      <c r="PWZ86" s="27"/>
      <c r="PXA86" s="27"/>
      <c r="PXB86" s="27"/>
      <c r="PXC86" s="28"/>
      <c r="PXD86" s="29"/>
      <c r="PXE86" s="30"/>
      <c r="PXF86" s="27"/>
      <c r="PXG86" s="27"/>
      <c r="PXH86" s="27"/>
      <c r="PXI86" s="28"/>
      <c r="PXJ86" s="29"/>
      <c r="PXK86" s="30"/>
      <c r="PXL86" s="27"/>
      <c r="PXM86" s="27"/>
      <c r="PXN86" s="27"/>
      <c r="PXO86" s="28"/>
      <c r="PXP86" s="29"/>
      <c r="PXQ86" s="30"/>
      <c r="PXR86" s="27"/>
      <c r="PXS86" s="27"/>
      <c r="PXT86" s="27"/>
      <c r="PXU86" s="28"/>
      <c r="PXV86" s="29"/>
      <c r="PXW86" s="30"/>
      <c r="PXX86" s="27"/>
      <c r="PXY86" s="27"/>
      <c r="PXZ86" s="27"/>
      <c r="PYA86" s="28"/>
      <c r="PYB86" s="29"/>
      <c r="PYC86" s="30"/>
      <c r="PYD86" s="27"/>
      <c r="PYE86" s="27"/>
      <c r="PYF86" s="27"/>
      <c r="PYG86" s="28"/>
      <c r="PYH86" s="29"/>
      <c r="PYI86" s="30"/>
      <c r="PYJ86" s="27"/>
      <c r="PYK86" s="27"/>
      <c r="PYL86" s="27"/>
      <c r="PYM86" s="28"/>
      <c r="PYN86" s="29"/>
      <c r="PYO86" s="30"/>
      <c r="PYP86" s="27"/>
      <c r="PYQ86" s="27"/>
      <c r="PYR86" s="27"/>
      <c r="PYS86" s="28"/>
      <c r="PYT86" s="29"/>
      <c r="PYU86" s="30"/>
      <c r="PYV86" s="27"/>
      <c r="PYW86" s="27"/>
      <c r="PYX86" s="27"/>
      <c r="PYY86" s="28"/>
      <c r="PYZ86" s="29"/>
      <c r="PZA86" s="30"/>
      <c r="PZB86" s="27"/>
      <c r="PZC86" s="27"/>
      <c r="PZD86" s="27"/>
      <c r="PZE86" s="28"/>
      <c r="PZF86" s="29"/>
      <c r="PZG86" s="30"/>
      <c r="PZH86" s="27"/>
      <c r="PZI86" s="27"/>
      <c r="PZJ86" s="27"/>
      <c r="PZK86" s="28"/>
      <c r="PZL86" s="29"/>
      <c r="PZM86" s="30"/>
      <c r="PZN86" s="27"/>
      <c r="PZO86" s="27"/>
      <c r="PZP86" s="27"/>
      <c r="PZQ86" s="28"/>
      <c r="PZR86" s="29"/>
      <c r="PZS86" s="30"/>
      <c r="PZT86" s="27"/>
      <c r="PZU86" s="27"/>
      <c r="PZV86" s="27"/>
      <c r="PZW86" s="28"/>
      <c r="PZX86" s="29"/>
      <c r="PZY86" s="30"/>
      <c r="PZZ86" s="27"/>
      <c r="QAA86" s="27"/>
      <c r="QAB86" s="27"/>
      <c r="QAC86" s="28"/>
      <c r="QAD86" s="29"/>
      <c r="QAE86" s="30"/>
      <c r="QAF86" s="27"/>
      <c r="QAG86" s="27"/>
      <c r="QAH86" s="27"/>
      <c r="QAI86" s="28"/>
      <c r="QAJ86" s="29"/>
      <c r="QAK86" s="30"/>
      <c r="QAL86" s="27"/>
      <c r="QAM86" s="27"/>
      <c r="QAN86" s="27"/>
      <c r="QAO86" s="28"/>
      <c r="QAP86" s="29"/>
      <c r="QAQ86" s="30"/>
      <c r="QAR86" s="27"/>
      <c r="QAS86" s="27"/>
      <c r="QAT86" s="27"/>
      <c r="QAU86" s="28"/>
      <c r="QAV86" s="29"/>
      <c r="QAW86" s="30"/>
      <c r="QAX86" s="27"/>
      <c r="QAY86" s="27"/>
      <c r="QAZ86" s="27"/>
      <c r="QBA86" s="28"/>
      <c r="QBB86" s="29"/>
      <c r="QBC86" s="30"/>
      <c r="QBD86" s="27"/>
      <c r="QBE86" s="27"/>
      <c r="QBF86" s="27"/>
      <c r="QBG86" s="28"/>
      <c r="QBH86" s="29"/>
      <c r="QBI86" s="30"/>
      <c r="QBJ86" s="27"/>
      <c r="QBK86" s="27"/>
      <c r="QBL86" s="27"/>
      <c r="QBM86" s="28"/>
      <c r="QBN86" s="29"/>
      <c r="QBO86" s="30"/>
      <c r="QBP86" s="27"/>
      <c r="QBQ86" s="27"/>
      <c r="QBR86" s="27"/>
      <c r="QBS86" s="28"/>
      <c r="QBT86" s="29"/>
      <c r="QBU86" s="30"/>
      <c r="QBV86" s="27"/>
      <c r="QBW86" s="27"/>
      <c r="QBX86" s="27"/>
      <c r="QBY86" s="28"/>
      <c r="QBZ86" s="29"/>
      <c r="QCA86" s="30"/>
      <c r="QCB86" s="27"/>
      <c r="QCC86" s="27"/>
      <c r="QCD86" s="27"/>
      <c r="QCE86" s="28"/>
      <c r="QCF86" s="29"/>
      <c r="QCG86" s="30"/>
      <c r="QCH86" s="27"/>
      <c r="QCI86" s="27"/>
      <c r="QCJ86" s="27"/>
      <c r="QCK86" s="28"/>
      <c r="QCL86" s="29"/>
      <c r="QCM86" s="30"/>
      <c r="QCN86" s="27"/>
      <c r="QCO86" s="27"/>
      <c r="QCP86" s="27"/>
      <c r="QCQ86" s="28"/>
      <c r="QCR86" s="29"/>
      <c r="QCS86" s="30"/>
      <c r="QCT86" s="27"/>
      <c r="QCU86" s="27"/>
      <c r="QCV86" s="27"/>
      <c r="QCW86" s="28"/>
      <c r="QCX86" s="29"/>
      <c r="QCY86" s="30"/>
      <c r="QCZ86" s="27"/>
      <c r="QDA86" s="27"/>
      <c r="QDB86" s="27"/>
      <c r="QDC86" s="28"/>
      <c r="QDD86" s="29"/>
      <c r="QDE86" s="30"/>
      <c r="QDF86" s="27"/>
      <c r="QDG86" s="27"/>
      <c r="QDH86" s="27"/>
      <c r="QDI86" s="28"/>
      <c r="QDJ86" s="29"/>
      <c r="QDK86" s="30"/>
      <c r="QDL86" s="27"/>
      <c r="QDM86" s="27"/>
      <c r="QDN86" s="27"/>
      <c r="QDO86" s="28"/>
      <c r="QDP86" s="29"/>
      <c r="QDQ86" s="30"/>
      <c r="QDR86" s="27"/>
      <c r="QDS86" s="27"/>
      <c r="QDT86" s="27"/>
      <c r="QDU86" s="28"/>
      <c r="QDV86" s="29"/>
      <c r="QDW86" s="30"/>
      <c r="QDX86" s="27"/>
      <c r="QDY86" s="27"/>
      <c r="QDZ86" s="27"/>
      <c r="QEA86" s="28"/>
      <c r="QEB86" s="29"/>
      <c r="QEC86" s="30"/>
      <c r="QED86" s="27"/>
      <c r="QEE86" s="27"/>
      <c r="QEF86" s="27"/>
      <c r="QEG86" s="28"/>
      <c r="QEH86" s="29"/>
      <c r="QEI86" s="30"/>
      <c r="QEJ86" s="27"/>
      <c r="QEK86" s="27"/>
      <c r="QEL86" s="27"/>
      <c r="QEM86" s="28"/>
      <c r="QEN86" s="29"/>
      <c r="QEO86" s="30"/>
      <c r="QEP86" s="27"/>
      <c r="QEQ86" s="27"/>
      <c r="QER86" s="27"/>
      <c r="QES86" s="28"/>
      <c r="QET86" s="29"/>
      <c r="QEU86" s="30"/>
      <c r="QEV86" s="27"/>
      <c r="QEW86" s="27"/>
      <c r="QEX86" s="27"/>
      <c r="QEY86" s="28"/>
      <c r="QEZ86" s="29"/>
      <c r="QFA86" s="30"/>
      <c r="QFB86" s="27"/>
      <c r="QFC86" s="27"/>
      <c r="QFD86" s="27"/>
      <c r="QFE86" s="28"/>
      <c r="QFF86" s="29"/>
      <c r="QFG86" s="30"/>
      <c r="QFH86" s="27"/>
      <c r="QFI86" s="27"/>
      <c r="QFJ86" s="27"/>
      <c r="QFK86" s="28"/>
      <c r="QFL86" s="29"/>
      <c r="QFM86" s="30"/>
      <c r="QFN86" s="27"/>
      <c r="QFO86" s="27"/>
      <c r="QFP86" s="27"/>
      <c r="QFQ86" s="28"/>
      <c r="QFR86" s="29"/>
      <c r="QFS86" s="30"/>
      <c r="QFT86" s="27"/>
      <c r="QFU86" s="27"/>
      <c r="QFV86" s="27"/>
      <c r="QFW86" s="28"/>
      <c r="QFX86" s="29"/>
      <c r="QFY86" s="30"/>
      <c r="QFZ86" s="27"/>
      <c r="QGA86" s="27"/>
      <c r="QGB86" s="27"/>
      <c r="QGC86" s="28"/>
      <c r="QGD86" s="29"/>
      <c r="QGE86" s="30"/>
      <c r="QGF86" s="27"/>
      <c r="QGG86" s="27"/>
      <c r="QGH86" s="27"/>
      <c r="QGI86" s="28"/>
      <c r="QGJ86" s="29"/>
      <c r="QGK86" s="30"/>
      <c r="QGL86" s="27"/>
      <c r="QGM86" s="27"/>
      <c r="QGN86" s="27"/>
      <c r="QGO86" s="28"/>
      <c r="QGP86" s="29"/>
      <c r="QGQ86" s="30"/>
      <c r="QGR86" s="27"/>
      <c r="QGS86" s="27"/>
      <c r="QGT86" s="27"/>
      <c r="QGU86" s="28"/>
      <c r="QGV86" s="29"/>
      <c r="QGW86" s="30"/>
      <c r="QGX86" s="27"/>
      <c r="QGY86" s="27"/>
      <c r="QGZ86" s="27"/>
      <c r="QHA86" s="28"/>
      <c r="QHB86" s="29"/>
      <c r="QHC86" s="30"/>
      <c r="QHD86" s="27"/>
      <c r="QHE86" s="27"/>
      <c r="QHF86" s="27"/>
      <c r="QHG86" s="28"/>
      <c r="QHH86" s="29"/>
      <c r="QHI86" s="30"/>
      <c r="QHJ86" s="27"/>
      <c r="QHK86" s="27"/>
      <c r="QHL86" s="27"/>
      <c r="QHM86" s="28"/>
      <c r="QHN86" s="29"/>
      <c r="QHO86" s="30"/>
      <c r="QHP86" s="27"/>
      <c r="QHQ86" s="27"/>
      <c r="QHR86" s="27"/>
      <c r="QHS86" s="28"/>
      <c r="QHT86" s="29"/>
      <c r="QHU86" s="30"/>
      <c r="QHV86" s="27"/>
      <c r="QHW86" s="27"/>
      <c r="QHX86" s="27"/>
      <c r="QHY86" s="28"/>
      <c r="QHZ86" s="29"/>
      <c r="QIA86" s="30"/>
      <c r="QIB86" s="27"/>
      <c r="QIC86" s="27"/>
      <c r="QID86" s="27"/>
      <c r="QIE86" s="28"/>
      <c r="QIF86" s="29"/>
      <c r="QIG86" s="30"/>
      <c r="QIH86" s="27"/>
      <c r="QII86" s="27"/>
      <c r="QIJ86" s="27"/>
      <c r="QIK86" s="28"/>
      <c r="QIL86" s="29"/>
      <c r="QIM86" s="30"/>
      <c r="QIN86" s="27"/>
      <c r="QIO86" s="27"/>
      <c r="QIP86" s="27"/>
      <c r="QIQ86" s="28"/>
      <c r="QIR86" s="29"/>
      <c r="QIS86" s="30"/>
      <c r="QIT86" s="27"/>
      <c r="QIU86" s="27"/>
      <c r="QIV86" s="27"/>
      <c r="QIW86" s="28"/>
      <c r="QIX86" s="29"/>
      <c r="QIY86" s="30"/>
      <c r="QIZ86" s="27"/>
      <c r="QJA86" s="27"/>
      <c r="QJB86" s="27"/>
      <c r="QJC86" s="28"/>
      <c r="QJD86" s="29"/>
      <c r="QJE86" s="30"/>
      <c r="QJF86" s="27"/>
      <c r="QJG86" s="27"/>
      <c r="QJH86" s="27"/>
      <c r="QJI86" s="28"/>
      <c r="QJJ86" s="29"/>
      <c r="QJK86" s="30"/>
      <c r="QJL86" s="27"/>
      <c r="QJM86" s="27"/>
      <c r="QJN86" s="27"/>
      <c r="QJO86" s="28"/>
      <c r="QJP86" s="29"/>
      <c r="QJQ86" s="30"/>
      <c r="QJR86" s="27"/>
      <c r="QJS86" s="27"/>
      <c r="QJT86" s="27"/>
      <c r="QJU86" s="28"/>
      <c r="QJV86" s="29"/>
      <c r="QJW86" s="30"/>
      <c r="QJX86" s="27"/>
      <c r="QJY86" s="27"/>
      <c r="QJZ86" s="27"/>
      <c r="QKA86" s="28"/>
      <c r="QKB86" s="29"/>
      <c r="QKC86" s="30"/>
      <c r="QKD86" s="27"/>
      <c r="QKE86" s="27"/>
      <c r="QKF86" s="27"/>
      <c r="QKG86" s="28"/>
      <c r="QKH86" s="29"/>
      <c r="QKI86" s="30"/>
      <c r="QKJ86" s="27"/>
      <c r="QKK86" s="27"/>
      <c r="QKL86" s="27"/>
      <c r="QKM86" s="28"/>
      <c r="QKN86" s="29"/>
      <c r="QKO86" s="30"/>
      <c r="QKP86" s="27"/>
      <c r="QKQ86" s="27"/>
      <c r="QKR86" s="27"/>
      <c r="QKS86" s="28"/>
      <c r="QKT86" s="29"/>
      <c r="QKU86" s="30"/>
      <c r="QKV86" s="27"/>
      <c r="QKW86" s="27"/>
      <c r="QKX86" s="27"/>
      <c r="QKY86" s="28"/>
      <c r="QKZ86" s="29"/>
      <c r="QLA86" s="30"/>
      <c r="QLB86" s="27"/>
      <c r="QLC86" s="27"/>
      <c r="QLD86" s="27"/>
      <c r="QLE86" s="28"/>
      <c r="QLF86" s="29"/>
      <c r="QLG86" s="30"/>
      <c r="QLH86" s="27"/>
      <c r="QLI86" s="27"/>
      <c r="QLJ86" s="27"/>
      <c r="QLK86" s="28"/>
      <c r="QLL86" s="29"/>
      <c r="QLM86" s="30"/>
      <c r="QLN86" s="27"/>
      <c r="QLO86" s="27"/>
      <c r="QLP86" s="27"/>
      <c r="QLQ86" s="28"/>
      <c r="QLR86" s="29"/>
      <c r="QLS86" s="30"/>
      <c r="QLT86" s="27"/>
      <c r="QLU86" s="27"/>
      <c r="QLV86" s="27"/>
      <c r="QLW86" s="28"/>
      <c r="QLX86" s="29"/>
      <c r="QLY86" s="30"/>
      <c r="QLZ86" s="27"/>
      <c r="QMA86" s="27"/>
      <c r="QMB86" s="27"/>
      <c r="QMC86" s="28"/>
      <c r="QMD86" s="29"/>
      <c r="QME86" s="30"/>
      <c r="QMF86" s="27"/>
      <c r="QMG86" s="27"/>
      <c r="QMH86" s="27"/>
      <c r="QMI86" s="28"/>
      <c r="QMJ86" s="29"/>
      <c r="QMK86" s="30"/>
      <c r="QML86" s="27"/>
      <c r="QMM86" s="27"/>
      <c r="QMN86" s="27"/>
      <c r="QMO86" s="28"/>
      <c r="QMP86" s="29"/>
      <c r="QMQ86" s="30"/>
      <c r="QMR86" s="27"/>
      <c r="QMS86" s="27"/>
      <c r="QMT86" s="27"/>
      <c r="QMU86" s="28"/>
      <c r="QMV86" s="29"/>
      <c r="QMW86" s="30"/>
      <c r="QMX86" s="27"/>
      <c r="QMY86" s="27"/>
      <c r="QMZ86" s="27"/>
      <c r="QNA86" s="28"/>
      <c r="QNB86" s="29"/>
      <c r="QNC86" s="30"/>
      <c r="QND86" s="27"/>
      <c r="QNE86" s="27"/>
      <c r="QNF86" s="27"/>
      <c r="QNG86" s="28"/>
      <c r="QNH86" s="29"/>
      <c r="QNI86" s="30"/>
      <c r="QNJ86" s="27"/>
      <c r="QNK86" s="27"/>
      <c r="QNL86" s="27"/>
      <c r="QNM86" s="28"/>
      <c r="QNN86" s="29"/>
      <c r="QNO86" s="30"/>
      <c r="QNP86" s="27"/>
      <c r="QNQ86" s="27"/>
      <c r="QNR86" s="27"/>
      <c r="QNS86" s="28"/>
      <c r="QNT86" s="29"/>
      <c r="QNU86" s="30"/>
      <c r="QNV86" s="27"/>
      <c r="QNW86" s="27"/>
      <c r="QNX86" s="27"/>
      <c r="QNY86" s="28"/>
      <c r="QNZ86" s="29"/>
      <c r="QOA86" s="30"/>
      <c r="QOB86" s="27"/>
      <c r="QOC86" s="27"/>
      <c r="QOD86" s="27"/>
      <c r="QOE86" s="28"/>
      <c r="QOF86" s="29"/>
      <c r="QOG86" s="30"/>
      <c r="QOH86" s="27"/>
      <c r="QOI86" s="27"/>
      <c r="QOJ86" s="27"/>
      <c r="QOK86" s="28"/>
      <c r="QOL86" s="29"/>
      <c r="QOM86" s="30"/>
      <c r="QON86" s="27"/>
      <c r="QOO86" s="27"/>
      <c r="QOP86" s="27"/>
      <c r="QOQ86" s="28"/>
      <c r="QOR86" s="29"/>
      <c r="QOS86" s="30"/>
      <c r="QOT86" s="27"/>
      <c r="QOU86" s="27"/>
      <c r="QOV86" s="27"/>
      <c r="QOW86" s="28"/>
      <c r="QOX86" s="29"/>
      <c r="QOY86" s="30"/>
      <c r="QOZ86" s="27"/>
      <c r="QPA86" s="27"/>
      <c r="QPB86" s="27"/>
      <c r="QPC86" s="28"/>
      <c r="QPD86" s="29"/>
      <c r="QPE86" s="30"/>
      <c r="QPF86" s="27"/>
      <c r="QPG86" s="27"/>
      <c r="QPH86" s="27"/>
      <c r="QPI86" s="28"/>
      <c r="QPJ86" s="29"/>
      <c r="QPK86" s="30"/>
      <c r="QPL86" s="27"/>
      <c r="QPM86" s="27"/>
      <c r="QPN86" s="27"/>
      <c r="QPO86" s="28"/>
      <c r="QPP86" s="29"/>
      <c r="QPQ86" s="30"/>
      <c r="QPR86" s="27"/>
      <c r="QPS86" s="27"/>
      <c r="QPT86" s="27"/>
      <c r="QPU86" s="28"/>
      <c r="QPV86" s="29"/>
      <c r="QPW86" s="30"/>
      <c r="QPX86" s="27"/>
      <c r="QPY86" s="27"/>
      <c r="QPZ86" s="27"/>
      <c r="QQA86" s="28"/>
      <c r="QQB86" s="29"/>
      <c r="QQC86" s="30"/>
      <c r="QQD86" s="27"/>
      <c r="QQE86" s="27"/>
      <c r="QQF86" s="27"/>
      <c r="QQG86" s="28"/>
      <c r="QQH86" s="29"/>
      <c r="QQI86" s="30"/>
      <c r="QQJ86" s="27"/>
      <c r="QQK86" s="27"/>
      <c r="QQL86" s="27"/>
      <c r="QQM86" s="28"/>
      <c r="QQN86" s="29"/>
      <c r="QQO86" s="30"/>
      <c r="QQP86" s="27"/>
      <c r="QQQ86" s="27"/>
      <c r="QQR86" s="27"/>
      <c r="QQS86" s="28"/>
      <c r="QQT86" s="29"/>
      <c r="QQU86" s="30"/>
      <c r="QQV86" s="27"/>
      <c r="QQW86" s="27"/>
      <c r="QQX86" s="27"/>
      <c r="QQY86" s="28"/>
      <c r="QQZ86" s="29"/>
      <c r="QRA86" s="30"/>
      <c r="QRB86" s="27"/>
      <c r="QRC86" s="27"/>
      <c r="QRD86" s="27"/>
      <c r="QRE86" s="28"/>
      <c r="QRF86" s="29"/>
      <c r="QRG86" s="30"/>
      <c r="QRH86" s="27"/>
      <c r="QRI86" s="27"/>
      <c r="QRJ86" s="27"/>
      <c r="QRK86" s="28"/>
      <c r="QRL86" s="29"/>
      <c r="QRM86" s="30"/>
      <c r="QRN86" s="27"/>
      <c r="QRO86" s="27"/>
      <c r="QRP86" s="27"/>
      <c r="QRQ86" s="28"/>
      <c r="QRR86" s="29"/>
      <c r="QRS86" s="30"/>
      <c r="QRT86" s="27"/>
      <c r="QRU86" s="27"/>
      <c r="QRV86" s="27"/>
      <c r="QRW86" s="28"/>
      <c r="QRX86" s="29"/>
      <c r="QRY86" s="30"/>
      <c r="QRZ86" s="27"/>
      <c r="QSA86" s="27"/>
      <c r="QSB86" s="27"/>
      <c r="QSC86" s="28"/>
      <c r="QSD86" s="29"/>
      <c r="QSE86" s="30"/>
      <c r="QSF86" s="27"/>
      <c r="QSG86" s="27"/>
      <c r="QSH86" s="27"/>
      <c r="QSI86" s="28"/>
      <c r="QSJ86" s="29"/>
      <c r="QSK86" s="30"/>
      <c r="QSL86" s="27"/>
      <c r="QSM86" s="27"/>
      <c r="QSN86" s="27"/>
      <c r="QSO86" s="28"/>
      <c r="QSP86" s="29"/>
      <c r="QSQ86" s="30"/>
      <c r="QSR86" s="27"/>
      <c r="QSS86" s="27"/>
      <c r="QST86" s="27"/>
      <c r="QSU86" s="28"/>
      <c r="QSV86" s="29"/>
      <c r="QSW86" s="30"/>
      <c r="QSX86" s="27"/>
      <c r="QSY86" s="27"/>
      <c r="QSZ86" s="27"/>
      <c r="QTA86" s="28"/>
      <c r="QTB86" s="29"/>
      <c r="QTC86" s="30"/>
      <c r="QTD86" s="27"/>
      <c r="QTE86" s="27"/>
      <c r="QTF86" s="27"/>
      <c r="QTG86" s="28"/>
      <c r="QTH86" s="29"/>
      <c r="QTI86" s="30"/>
      <c r="QTJ86" s="27"/>
      <c r="QTK86" s="27"/>
      <c r="QTL86" s="27"/>
      <c r="QTM86" s="28"/>
      <c r="QTN86" s="29"/>
      <c r="QTO86" s="30"/>
      <c r="QTP86" s="27"/>
      <c r="QTQ86" s="27"/>
      <c r="QTR86" s="27"/>
      <c r="QTS86" s="28"/>
      <c r="QTT86" s="29"/>
      <c r="QTU86" s="30"/>
      <c r="QTV86" s="27"/>
      <c r="QTW86" s="27"/>
      <c r="QTX86" s="27"/>
      <c r="QTY86" s="28"/>
      <c r="QTZ86" s="29"/>
      <c r="QUA86" s="30"/>
      <c r="QUB86" s="27"/>
      <c r="QUC86" s="27"/>
      <c r="QUD86" s="27"/>
      <c r="QUE86" s="28"/>
      <c r="QUF86" s="29"/>
      <c r="QUG86" s="30"/>
      <c r="QUH86" s="27"/>
      <c r="QUI86" s="27"/>
      <c r="QUJ86" s="27"/>
      <c r="QUK86" s="28"/>
      <c r="QUL86" s="29"/>
      <c r="QUM86" s="30"/>
      <c r="QUN86" s="27"/>
      <c r="QUO86" s="27"/>
      <c r="QUP86" s="27"/>
      <c r="QUQ86" s="28"/>
      <c r="QUR86" s="29"/>
      <c r="QUS86" s="30"/>
      <c r="QUT86" s="27"/>
      <c r="QUU86" s="27"/>
      <c r="QUV86" s="27"/>
      <c r="QUW86" s="28"/>
      <c r="QUX86" s="29"/>
      <c r="QUY86" s="30"/>
      <c r="QUZ86" s="27"/>
      <c r="QVA86" s="27"/>
      <c r="QVB86" s="27"/>
      <c r="QVC86" s="28"/>
      <c r="QVD86" s="29"/>
      <c r="QVE86" s="30"/>
      <c r="QVF86" s="27"/>
      <c r="QVG86" s="27"/>
      <c r="QVH86" s="27"/>
      <c r="QVI86" s="28"/>
      <c r="QVJ86" s="29"/>
      <c r="QVK86" s="30"/>
      <c r="QVL86" s="27"/>
      <c r="QVM86" s="27"/>
      <c r="QVN86" s="27"/>
      <c r="QVO86" s="28"/>
      <c r="QVP86" s="29"/>
      <c r="QVQ86" s="30"/>
      <c r="QVR86" s="27"/>
      <c r="QVS86" s="27"/>
      <c r="QVT86" s="27"/>
      <c r="QVU86" s="28"/>
      <c r="QVV86" s="29"/>
      <c r="QVW86" s="30"/>
      <c r="QVX86" s="27"/>
      <c r="QVY86" s="27"/>
      <c r="QVZ86" s="27"/>
      <c r="QWA86" s="28"/>
      <c r="QWB86" s="29"/>
      <c r="QWC86" s="30"/>
      <c r="QWD86" s="27"/>
      <c r="QWE86" s="27"/>
      <c r="QWF86" s="27"/>
      <c r="QWG86" s="28"/>
      <c r="QWH86" s="29"/>
      <c r="QWI86" s="30"/>
      <c r="QWJ86" s="27"/>
      <c r="QWK86" s="27"/>
      <c r="QWL86" s="27"/>
      <c r="QWM86" s="28"/>
      <c r="QWN86" s="29"/>
      <c r="QWO86" s="30"/>
      <c r="QWP86" s="27"/>
      <c r="QWQ86" s="27"/>
      <c r="QWR86" s="27"/>
      <c r="QWS86" s="28"/>
      <c r="QWT86" s="29"/>
      <c r="QWU86" s="30"/>
      <c r="QWV86" s="27"/>
      <c r="QWW86" s="27"/>
      <c r="QWX86" s="27"/>
      <c r="QWY86" s="28"/>
      <c r="QWZ86" s="29"/>
      <c r="QXA86" s="30"/>
      <c r="QXB86" s="27"/>
      <c r="QXC86" s="27"/>
      <c r="QXD86" s="27"/>
      <c r="QXE86" s="28"/>
      <c r="QXF86" s="29"/>
      <c r="QXG86" s="30"/>
      <c r="QXH86" s="27"/>
      <c r="QXI86" s="27"/>
      <c r="QXJ86" s="27"/>
      <c r="QXK86" s="28"/>
      <c r="QXL86" s="29"/>
      <c r="QXM86" s="30"/>
      <c r="QXN86" s="27"/>
      <c r="QXO86" s="27"/>
      <c r="QXP86" s="27"/>
      <c r="QXQ86" s="28"/>
      <c r="QXR86" s="29"/>
      <c r="QXS86" s="30"/>
      <c r="QXT86" s="27"/>
      <c r="QXU86" s="27"/>
      <c r="QXV86" s="27"/>
      <c r="QXW86" s="28"/>
      <c r="QXX86" s="29"/>
      <c r="QXY86" s="30"/>
      <c r="QXZ86" s="27"/>
      <c r="QYA86" s="27"/>
      <c r="QYB86" s="27"/>
      <c r="QYC86" s="28"/>
      <c r="QYD86" s="29"/>
      <c r="QYE86" s="30"/>
      <c r="QYF86" s="27"/>
      <c r="QYG86" s="27"/>
      <c r="QYH86" s="27"/>
      <c r="QYI86" s="28"/>
      <c r="QYJ86" s="29"/>
      <c r="QYK86" s="30"/>
      <c r="QYL86" s="27"/>
      <c r="QYM86" s="27"/>
      <c r="QYN86" s="27"/>
      <c r="QYO86" s="28"/>
      <c r="QYP86" s="29"/>
      <c r="QYQ86" s="30"/>
      <c r="QYR86" s="27"/>
      <c r="QYS86" s="27"/>
      <c r="QYT86" s="27"/>
      <c r="QYU86" s="28"/>
      <c r="QYV86" s="29"/>
      <c r="QYW86" s="30"/>
      <c r="QYX86" s="27"/>
      <c r="QYY86" s="27"/>
      <c r="QYZ86" s="27"/>
      <c r="QZA86" s="28"/>
      <c r="QZB86" s="29"/>
      <c r="QZC86" s="30"/>
      <c r="QZD86" s="27"/>
      <c r="QZE86" s="27"/>
      <c r="QZF86" s="27"/>
      <c r="QZG86" s="28"/>
      <c r="QZH86" s="29"/>
      <c r="QZI86" s="30"/>
      <c r="QZJ86" s="27"/>
      <c r="QZK86" s="27"/>
      <c r="QZL86" s="27"/>
      <c r="QZM86" s="28"/>
      <c r="QZN86" s="29"/>
      <c r="QZO86" s="30"/>
      <c r="QZP86" s="27"/>
      <c r="QZQ86" s="27"/>
      <c r="QZR86" s="27"/>
      <c r="QZS86" s="28"/>
      <c r="QZT86" s="29"/>
      <c r="QZU86" s="30"/>
      <c r="QZV86" s="27"/>
      <c r="QZW86" s="27"/>
      <c r="QZX86" s="27"/>
      <c r="QZY86" s="28"/>
      <c r="QZZ86" s="29"/>
      <c r="RAA86" s="30"/>
      <c r="RAB86" s="27"/>
      <c r="RAC86" s="27"/>
      <c r="RAD86" s="27"/>
      <c r="RAE86" s="28"/>
      <c r="RAF86" s="29"/>
      <c r="RAG86" s="30"/>
      <c r="RAH86" s="27"/>
      <c r="RAI86" s="27"/>
      <c r="RAJ86" s="27"/>
      <c r="RAK86" s="28"/>
      <c r="RAL86" s="29"/>
      <c r="RAM86" s="30"/>
      <c r="RAN86" s="27"/>
      <c r="RAO86" s="27"/>
      <c r="RAP86" s="27"/>
      <c r="RAQ86" s="28"/>
      <c r="RAR86" s="29"/>
      <c r="RAS86" s="30"/>
      <c r="RAT86" s="27"/>
      <c r="RAU86" s="27"/>
      <c r="RAV86" s="27"/>
      <c r="RAW86" s="28"/>
      <c r="RAX86" s="29"/>
      <c r="RAY86" s="30"/>
      <c r="RAZ86" s="27"/>
      <c r="RBA86" s="27"/>
      <c r="RBB86" s="27"/>
      <c r="RBC86" s="28"/>
      <c r="RBD86" s="29"/>
      <c r="RBE86" s="30"/>
      <c r="RBF86" s="27"/>
      <c r="RBG86" s="27"/>
      <c r="RBH86" s="27"/>
      <c r="RBI86" s="28"/>
      <c r="RBJ86" s="29"/>
      <c r="RBK86" s="30"/>
      <c r="RBL86" s="27"/>
      <c r="RBM86" s="27"/>
      <c r="RBN86" s="27"/>
      <c r="RBO86" s="28"/>
      <c r="RBP86" s="29"/>
      <c r="RBQ86" s="30"/>
      <c r="RBR86" s="27"/>
      <c r="RBS86" s="27"/>
      <c r="RBT86" s="27"/>
      <c r="RBU86" s="28"/>
      <c r="RBV86" s="29"/>
      <c r="RBW86" s="30"/>
      <c r="RBX86" s="27"/>
      <c r="RBY86" s="27"/>
      <c r="RBZ86" s="27"/>
      <c r="RCA86" s="28"/>
      <c r="RCB86" s="29"/>
      <c r="RCC86" s="30"/>
      <c r="RCD86" s="27"/>
      <c r="RCE86" s="27"/>
      <c r="RCF86" s="27"/>
      <c r="RCG86" s="28"/>
      <c r="RCH86" s="29"/>
      <c r="RCI86" s="30"/>
      <c r="RCJ86" s="27"/>
      <c r="RCK86" s="27"/>
      <c r="RCL86" s="27"/>
      <c r="RCM86" s="28"/>
      <c r="RCN86" s="29"/>
      <c r="RCO86" s="30"/>
      <c r="RCP86" s="27"/>
      <c r="RCQ86" s="27"/>
      <c r="RCR86" s="27"/>
      <c r="RCS86" s="28"/>
      <c r="RCT86" s="29"/>
      <c r="RCU86" s="30"/>
      <c r="RCV86" s="27"/>
      <c r="RCW86" s="27"/>
      <c r="RCX86" s="27"/>
      <c r="RCY86" s="28"/>
      <c r="RCZ86" s="29"/>
      <c r="RDA86" s="30"/>
      <c r="RDB86" s="27"/>
      <c r="RDC86" s="27"/>
      <c r="RDD86" s="27"/>
      <c r="RDE86" s="28"/>
      <c r="RDF86" s="29"/>
      <c r="RDG86" s="30"/>
      <c r="RDH86" s="27"/>
      <c r="RDI86" s="27"/>
      <c r="RDJ86" s="27"/>
      <c r="RDK86" s="28"/>
      <c r="RDL86" s="29"/>
      <c r="RDM86" s="30"/>
      <c r="RDN86" s="27"/>
      <c r="RDO86" s="27"/>
      <c r="RDP86" s="27"/>
      <c r="RDQ86" s="28"/>
      <c r="RDR86" s="29"/>
      <c r="RDS86" s="30"/>
      <c r="RDT86" s="27"/>
      <c r="RDU86" s="27"/>
      <c r="RDV86" s="27"/>
      <c r="RDW86" s="28"/>
      <c r="RDX86" s="29"/>
      <c r="RDY86" s="30"/>
      <c r="RDZ86" s="27"/>
      <c r="REA86" s="27"/>
      <c r="REB86" s="27"/>
      <c r="REC86" s="28"/>
      <c r="RED86" s="29"/>
      <c r="REE86" s="30"/>
      <c r="REF86" s="27"/>
      <c r="REG86" s="27"/>
      <c r="REH86" s="27"/>
      <c r="REI86" s="28"/>
      <c r="REJ86" s="29"/>
      <c r="REK86" s="30"/>
      <c r="REL86" s="27"/>
      <c r="REM86" s="27"/>
      <c r="REN86" s="27"/>
      <c r="REO86" s="28"/>
      <c r="REP86" s="29"/>
      <c r="REQ86" s="30"/>
      <c r="RER86" s="27"/>
      <c r="RES86" s="27"/>
      <c r="RET86" s="27"/>
      <c r="REU86" s="28"/>
      <c r="REV86" s="29"/>
      <c r="REW86" s="30"/>
      <c r="REX86" s="27"/>
      <c r="REY86" s="27"/>
      <c r="REZ86" s="27"/>
      <c r="RFA86" s="28"/>
      <c r="RFB86" s="29"/>
      <c r="RFC86" s="30"/>
      <c r="RFD86" s="27"/>
      <c r="RFE86" s="27"/>
      <c r="RFF86" s="27"/>
      <c r="RFG86" s="28"/>
      <c r="RFH86" s="29"/>
      <c r="RFI86" s="30"/>
      <c r="RFJ86" s="27"/>
      <c r="RFK86" s="27"/>
      <c r="RFL86" s="27"/>
      <c r="RFM86" s="28"/>
      <c r="RFN86" s="29"/>
      <c r="RFO86" s="30"/>
      <c r="RFP86" s="27"/>
      <c r="RFQ86" s="27"/>
      <c r="RFR86" s="27"/>
      <c r="RFS86" s="28"/>
      <c r="RFT86" s="29"/>
      <c r="RFU86" s="30"/>
      <c r="RFV86" s="27"/>
      <c r="RFW86" s="27"/>
      <c r="RFX86" s="27"/>
      <c r="RFY86" s="28"/>
      <c r="RFZ86" s="29"/>
      <c r="RGA86" s="30"/>
      <c r="RGB86" s="27"/>
      <c r="RGC86" s="27"/>
      <c r="RGD86" s="27"/>
      <c r="RGE86" s="28"/>
      <c r="RGF86" s="29"/>
      <c r="RGG86" s="30"/>
      <c r="RGH86" s="27"/>
      <c r="RGI86" s="27"/>
      <c r="RGJ86" s="27"/>
      <c r="RGK86" s="28"/>
      <c r="RGL86" s="29"/>
      <c r="RGM86" s="30"/>
      <c r="RGN86" s="27"/>
      <c r="RGO86" s="27"/>
      <c r="RGP86" s="27"/>
      <c r="RGQ86" s="28"/>
      <c r="RGR86" s="29"/>
      <c r="RGS86" s="30"/>
      <c r="RGT86" s="27"/>
      <c r="RGU86" s="27"/>
      <c r="RGV86" s="27"/>
      <c r="RGW86" s="28"/>
      <c r="RGX86" s="29"/>
      <c r="RGY86" s="30"/>
      <c r="RGZ86" s="27"/>
      <c r="RHA86" s="27"/>
      <c r="RHB86" s="27"/>
      <c r="RHC86" s="28"/>
      <c r="RHD86" s="29"/>
      <c r="RHE86" s="30"/>
      <c r="RHF86" s="27"/>
      <c r="RHG86" s="27"/>
      <c r="RHH86" s="27"/>
      <c r="RHI86" s="28"/>
      <c r="RHJ86" s="29"/>
      <c r="RHK86" s="30"/>
      <c r="RHL86" s="27"/>
      <c r="RHM86" s="27"/>
      <c r="RHN86" s="27"/>
      <c r="RHO86" s="28"/>
      <c r="RHP86" s="29"/>
      <c r="RHQ86" s="30"/>
      <c r="RHR86" s="27"/>
      <c r="RHS86" s="27"/>
      <c r="RHT86" s="27"/>
      <c r="RHU86" s="28"/>
      <c r="RHV86" s="29"/>
      <c r="RHW86" s="30"/>
      <c r="RHX86" s="27"/>
      <c r="RHY86" s="27"/>
      <c r="RHZ86" s="27"/>
      <c r="RIA86" s="28"/>
      <c r="RIB86" s="29"/>
      <c r="RIC86" s="30"/>
      <c r="RID86" s="27"/>
      <c r="RIE86" s="27"/>
      <c r="RIF86" s="27"/>
      <c r="RIG86" s="28"/>
      <c r="RIH86" s="29"/>
      <c r="RII86" s="30"/>
      <c r="RIJ86" s="27"/>
      <c r="RIK86" s="27"/>
      <c r="RIL86" s="27"/>
      <c r="RIM86" s="28"/>
      <c r="RIN86" s="29"/>
      <c r="RIO86" s="30"/>
      <c r="RIP86" s="27"/>
      <c r="RIQ86" s="27"/>
      <c r="RIR86" s="27"/>
      <c r="RIS86" s="28"/>
      <c r="RIT86" s="29"/>
      <c r="RIU86" s="30"/>
      <c r="RIV86" s="27"/>
      <c r="RIW86" s="27"/>
      <c r="RIX86" s="27"/>
      <c r="RIY86" s="28"/>
      <c r="RIZ86" s="29"/>
      <c r="RJA86" s="30"/>
      <c r="RJB86" s="27"/>
      <c r="RJC86" s="27"/>
      <c r="RJD86" s="27"/>
      <c r="RJE86" s="28"/>
      <c r="RJF86" s="29"/>
      <c r="RJG86" s="30"/>
      <c r="RJH86" s="27"/>
      <c r="RJI86" s="27"/>
      <c r="RJJ86" s="27"/>
      <c r="RJK86" s="28"/>
      <c r="RJL86" s="29"/>
      <c r="RJM86" s="30"/>
      <c r="RJN86" s="27"/>
      <c r="RJO86" s="27"/>
      <c r="RJP86" s="27"/>
      <c r="RJQ86" s="28"/>
      <c r="RJR86" s="29"/>
      <c r="RJS86" s="30"/>
      <c r="RJT86" s="27"/>
      <c r="RJU86" s="27"/>
      <c r="RJV86" s="27"/>
      <c r="RJW86" s="28"/>
      <c r="RJX86" s="29"/>
      <c r="RJY86" s="30"/>
      <c r="RJZ86" s="27"/>
      <c r="RKA86" s="27"/>
      <c r="RKB86" s="27"/>
      <c r="RKC86" s="28"/>
      <c r="RKD86" s="29"/>
      <c r="RKE86" s="30"/>
      <c r="RKF86" s="27"/>
      <c r="RKG86" s="27"/>
      <c r="RKH86" s="27"/>
      <c r="RKI86" s="28"/>
      <c r="RKJ86" s="29"/>
      <c r="RKK86" s="30"/>
      <c r="RKL86" s="27"/>
      <c r="RKM86" s="27"/>
      <c r="RKN86" s="27"/>
      <c r="RKO86" s="28"/>
      <c r="RKP86" s="29"/>
      <c r="RKQ86" s="30"/>
      <c r="RKR86" s="27"/>
      <c r="RKS86" s="27"/>
      <c r="RKT86" s="27"/>
      <c r="RKU86" s="28"/>
      <c r="RKV86" s="29"/>
      <c r="RKW86" s="30"/>
      <c r="RKX86" s="27"/>
      <c r="RKY86" s="27"/>
      <c r="RKZ86" s="27"/>
      <c r="RLA86" s="28"/>
      <c r="RLB86" s="29"/>
      <c r="RLC86" s="30"/>
      <c r="RLD86" s="27"/>
      <c r="RLE86" s="27"/>
      <c r="RLF86" s="27"/>
      <c r="RLG86" s="28"/>
      <c r="RLH86" s="29"/>
      <c r="RLI86" s="30"/>
      <c r="RLJ86" s="27"/>
      <c r="RLK86" s="27"/>
      <c r="RLL86" s="27"/>
      <c r="RLM86" s="28"/>
      <c r="RLN86" s="29"/>
      <c r="RLO86" s="30"/>
      <c r="RLP86" s="27"/>
      <c r="RLQ86" s="27"/>
      <c r="RLR86" s="27"/>
      <c r="RLS86" s="28"/>
      <c r="RLT86" s="29"/>
      <c r="RLU86" s="30"/>
      <c r="RLV86" s="27"/>
      <c r="RLW86" s="27"/>
      <c r="RLX86" s="27"/>
      <c r="RLY86" s="28"/>
      <c r="RLZ86" s="29"/>
      <c r="RMA86" s="30"/>
      <c r="RMB86" s="27"/>
      <c r="RMC86" s="27"/>
      <c r="RMD86" s="27"/>
      <c r="RME86" s="28"/>
      <c r="RMF86" s="29"/>
      <c r="RMG86" s="30"/>
      <c r="RMH86" s="27"/>
      <c r="RMI86" s="27"/>
      <c r="RMJ86" s="27"/>
      <c r="RMK86" s="28"/>
      <c r="RML86" s="29"/>
      <c r="RMM86" s="30"/>
      <c r="RMN86" s="27"/>
      <c r="RMO86" s="27"/>
      <c r="RMP86" s="27"/>
      <c r="RMQ86" s="28"/>
      <c r="RMR86" s="29"/>
      <c r="RMS86" s="30"/>
      <c r="RMT86" s="27"/>
      <c r="RMU86" s="27"/>
      <c r="RMV86" s="27"/>
      <c r="RMW86" s="28"/>
      <c r="RMX86" s="29"/>
      <c r="RMY86" s="30"/>
      <c r="RMZ86" s="27"/>
      <c r="RNA86" s="27"/>
      <c r="RNB86" s="27"/>
      <c r="RNC86" s="28"/>
      <c r="RND86" s="29"/>
      <c r="RNE86" s="30"/>
      <c r="RNF86" s="27"/>
      <c r="RNG86" s="27"/>
      <c r="RNH86" s="27"/>
      <c r="RNI86" s="28"/>
      <c r="RNJ86" s="29"/>
      <c r="RNK86" s="30"/>
      <c r="RNL86" s="27"/>
      <c r="RNM86" s="27"/>
      <c r="RNN86" s="27"/>
      <c r="RNO86" s="28"/>
      <c r="RNP86" s="29"/>
      <c r="RNQ86" s="30"/>
      <c r="RNR86" s="27"/>
      <c r="RNS86" s="27"/>
      <c r="RNT86" s="27"/>
      <c r="RNU86" s="28"/>
      <c r="RNV86" s="29"/>
      <c r="RNW86" s="30"/>
      <c r="RNX86" s="27"/>
      <c r="RNY86" s="27"/>
      <c r="RNZ86" s="27"/>
      <c r="ROA86" s="28"/>
      <c r="ROB86" s="29"/>
      <c r="ROC86" s="30"/>
      <c r="ROD86" s="27"/>
      <c r="ROE86" s="27"/>
      <c r="ROF86" s="27"/>
      <c r="ROG86" s="28"/>
      <c r="ROH86" s="29"/>
      <c r="ROI86" s="30"/>
      <c r="ROJ86" s="27"/>
      <c r="ROK86" s="27"/>
      <c r="ROL86" s="27"/>
      <c r="ROM86" s="28"/>
      <c r="RON86" s="29"/>
      <c r="ROO86" s="30"/>
      <c r="ROP86" s="27"/>
      <c r="ROQ86" s="27"/>
      <c r="ROR86" s="27"/>
      <c r="ROS86" s="28"/>
      <c r="ROT86" s="29"/>
      <c r="ROU86" s="30"/>
      <c r="ROV86" s="27"/>
      <c r="ROW86" s="27"/>
      <c r="ROX86" s="27"/>
      <c r="ROY86" s="28"/>
      <c r="ROZ86" s="29"/>
      <c r="RPA86" s="30"/>
      <c r="RPB86" s="27"/>
      <c r="RPC86" s="27"/>
      <c r="RPD86" s="27"/>
      <c r="RPE86" s="28"/>
      <c r="RPF86" s="29"/>
      <c r="RPG86" s="30"/>
      <c r="RPH86" s="27"/>
      <c r="RPI86" s="27"/>
      <c r="RPJ86" s="27"/>
      <c r="RPK86" s="28"/>
      <c r="RPL86" s="29"/>
      <c r="RPM86" s="30"/>
      <c r="RPN86" s="27"/>
      <c r="RPO86" s="27"/>
      <c r="RPP86" s="27"/>
      <c r="RPQ86" s="28"/>
      <c r="RPR86" s="29"/>
      <c r="RPS86" s="30"/>
      <c r="RPT86" s="27"/>
      <c r="RPU86" s="27"/>
      <c r="RPV86" s="27"/>
      <c r="RPW86" s="28"/>
      <c r="RPX86" s="29"/>
      <c r="RPY86" s="30"/>
      <c r="RPZ86" s="27"/>
      <c r="RQA86" s="27"/>
      <c r="RQB86" s="27"/>
      <c r="RQC86" s="28"/>
      <c r="RQD86" s="29"/>
      <c r="RQE86" s="30"/>
      <c r="RQF86" s="27"/>
      <c r="RQG86" s="27"/>
      <c r="RQH86" s="27"/>
      <c r="RQI86" s="28"/>
      <c r="RQJ86" s="29"/>
      <c r="RQK86" s="30"/>
      <c r="RQL86" s="27"/>
      <c r="RQM86" s="27"/>
      <c r="RQN86" s="27"/>
      <c r="RQO86" s="28"/>
      <c r="RQP86" s="29"/>
      <c r="RQQ86" s="30"/>
      <c r="RQR86" s="27"/>
      <c r="RQS86" s="27"/>
      <c r="RQT86" s="27"/>
      <c r="RQU86" s="28"/>
      <c r="RQV86" s="29"/>
      <c r="RQW86" s="30"/>
      <c r="RQX86" s="27"/>
      <c r="RQY86" s="27"/>
      <c r="RQZ86" s="27"/>
      <c r="RRA86" s="28"/>
      <c r="RRB86" s="29"/>
      <c r="RRC86" s="30"/>
      <c r="RRD86" s="27"/>
      <c r="RRE86" s="27"/>
      <c r="RRF86" s="27"/>
      <c r="RRG86" s="28"/>
      <c r="RRH86" s="29"/>
      <c r="RRI86" s="30"/>
      <c r="RRJ86" s="27"/>
      <c r="RRK86" s="27"/>
      <c r="RRL86" s="27"/>
      <c r="RRM86" s="28"/>
      <c r="RRN86" s="29"/>
      <c r="RRO86" s="30"/>
      <c r="RRP86" s="27"/>
      <c r="RRQ86" s="27"/>
      <c r="RRR86" s="27"/>
      <c r="RRS86" s="28"/>
      <c r="RRT86" s="29"/>
      <c r="RRU86" s="30"/>
      <c r="RRV86" s="27"/>
      <c r="RRW86" s="27"/>
      <c r="RRX86" s="27"/>
      <c r="RRY86" s="28"/>
      <c r="RRZ86" s="29"/>
      <c r="RSA86" s="30"/>
      <c r="RSB86" s="27"/>
      <c r="RSC86" s="27"/>
      <c r="RSD86" s="27"/>
      <c r="RSE86" s="28"/>
      <c r="RSF86" s="29"/>
      <c r="RSG86" s="30"/>
      <c r="RSH86" s="27"/>
      <c r="RSI86" s="27"/>
      <c r="RSJ86" s="27"/>
      <c r="RSK86" s="28"/>
      <c r="RSL86" s="29"/>
      <c r="RSM86" s="30"/>
      <c r="RSN86" s="27"/>
      <c r="RSO86" s="27"/>
      <c r="RSP86" s="27"/>
      <c r="RSQ86" s="28"/>
      <c r="RSR86" s="29"/>
      <c r="RSS86" s="30"/>
      <c r="RST86" s="27"/>
      <c r="RSU86" s="27"/>
      <c r="RSV86" s="27"/>
      <c r="RSW86" s="28"/>
      <c r="RSX86" s="29"/>
      <c r="RSY86" s="30"/>
      <c r="RSZ86" s="27"/>
      <c r="RTA86" s="27"/>
      <c r="RTB86" s="27"/>
      <c r="RTC86" s="28"/>
      <c r="RTD86" s="29"/>
      <c r="RTE86" s="30"/>
      <c r="RTF86" s="27"/>
      <c r="RTG86" s="27"/>
      <c r="RTH86" s="27"/>
      <c r="RTI86" s="28"/>
      <c r="RTJ86" s="29"/>
      <c r="RTK86" s="30"/>
      <c r="RTL86" s="27"/>
      <c r="RTM86" s="27"/>
      <c r="RTN86" s="27"/>
      <c r="RTO86" s="28"/>
      <c r="RTP86" s="29"/>
      <c r="RTQ86" s="30"/>
      <c r="RTR86" s="27"/>
      <c r="RTS86" s="27"/>
      <c r="RTT86" s="27"/>
      <c r="RTU86" s="28"/>
      <c r="RTV86" s="29"/>
      <c r="RTW86" s="30"/>
      <c r="RTX86" s="27"/>
      <c r="RTY86" s="27"/>
      <c r="RTZ86" s="27"/>
      <c r="RUA86" s="28"/>
      <c r="RUB86" s="29"/>
      <c r="RUC86" s="30"/>
      <c r="RUD86" s="27"/>
      <c r="RUE86" s="27"/>
      <c r="RUF86" s="27"/>
      <c r="RUG86" s="28"/>
      <c r="RUH86" s="29"/>
      <c r="RUI86" s="30"/>
      <c r="RUJ86" s="27"/>
      <c r="RUK86" s="27"/>
      <c r="RUL86" s="27"/>
      <c r="RUM86" s="28"/>
      <c r="RUN86" s="29"/>
      <c r="RUO86" s="30"/>
      <c r="RUP86" s="27"/>
      <c r="RUQ86" s="27"/>
      <c r="RUR86" s="27"/>
      <c r="RUS86" s="28"/>
      <c r="RUT86" s="29"/>
      <c r="RUU86" s="30"/>
      <c r="RUV86" s="27"/>
      <c r="RUW86" s="27"/>
      <c r="RUX86" s="27"/>
      <c r="RUY86" s="28"/>
      <c r="RUZ86" s="29"/>
      <c r="RVA86" s="30"/>
      <c r="RVB86" s="27"/>
      <c r="RVC86" s="27"/>
      <c r="RVD86" s="27"/>
      <c r="RVE86" s="28"/>
      <c r="RVF86" s="29"/>
      <c r="RVG86" s="30"/>
      <c r="RVH86" s="27"/>
      <c r="RVI86" s="27"/>
      <c r="RVJ86" s="27"/>
      <c r="RVK86" s="28"/>
      <c r="RVL86" s="29"/>
      <c r="RVM86" s="30"/>
      <c r="RVN86" s="27"/>
      <c r="RVO86" s="27"/>
      <c r="RVP86" s="27"/>
      <c r="RVQ86" s="28"/>
      <c r="RVR86" s="29"/>
      <c r="RVS86" s="30"/>
      <c r="RVT86" s="27"/>
      <c r="RVU86" s="27"/>
      <c r="RVV86" s="27"/>
      <c r="RVW86" s="28"/>
      <c r="RVX86" s="29"/>
      <c r="RVY86" s="30"/>
      <c r="RVZ86" s="27"/>
      <c r="RWA86" s="27"/>
      <c r="RWB86" s="27"/>
      <c r="RWC86" s="28"/>
      <c r="RWD86" s="29"/>
      <c r="RWE86" s="30"/>
      <c r="RWF86" s="27"/>
      <c r="RWG86" s="27"/>
      <c r="RWH86" s="27"/>
      <c r="RWI86" s="28"/>
      <c r="RWJ86" s="29"/>
      <c r="RWK86" s="30"/>
      <c r="RWL86" s="27"/>
      <c r="RWM86" s="27"/>
      <c r="RWN86" s="27"/>
      <c r="RWO86" s="28"/>
      <c r="RWP86" s="29"/>
      <c r="RWQ86" s="30"/>
      <c r="RWR86" s="27"/>
      <c r="RWS86" s="27"/>
      <c r="RWT86" s="27"/>
      <c r="RWU86" s="28"/>
      <c r="RWV86" s="29"/>
      <c r="RWW86" s="30"/>
      <c r="RWX86" s="27"/>
      <c r="RWY86" s="27"/>
      <c r="RWZ86" s="27"/>
      <c r="RXA86" s="28"/>
      <c r="RXB86" s="29"/>
      <c r="RXC86" s="30"/>
      <c r="RXD86" s="27"/>
      <c r="RXE86" s="27"/>
      <c r="RXF86" s="27"/>
      <c r="RXG86" s="28"/>
      <c r="RXH86" s="29"/>
      <c r="RXI86" s="30"/>
      <c r="RXJ86" s="27"/>
      <c r="RXK86" s="27"/>
      <c r="RXL86" s="27"/>
      <c r="RXM86" s="28"/>
      <c r="RXN86" s="29"/>
      <c r="RXO86" s="30"/>
      <c r="RXP86" s="27"/>
      <c r="RXQ86" s="27"/>
      <c r="RXR86" s="27"/>
      <c r="RXS86" s="28"/>
      <c r="RXT86" s="29"/>
      <c r="RXU86" s="30"/>
      <c r="RXV86" s="27"/>
      <c r="RXW86" s="27"/>
      <c r="RXX86" s="27"/>
      <c r="RXY86" s="28"/>
      <c r="RXZ86" s="29"/>
      <c r="RYA86" s="30"/>
      <c r="RYB86" s="27"/>
      <c r="RYC86" s="27"/>
      <c r="RYD86" s="27"/>
      <c r="RYE86" s="28"/>
      <c r="RYF86" s="29"/>
      <c r="RYG86" s="30"/>
      <c r="RYH86" s="27"/>
      <c r="RYI86" s="27"/>
      <c r="RYJ86" s="27"/>
      <c r="RYK86" s="28"/>
      <c r="RYL86" s="29"/>
      <c r="RYM86" s="30"/>
      <c r="RYN86" s="27"/>
      <c r="RYO86" s="27"/>
      <c r="RYP86" s="27"/>
      <c r="RYQ86" s="28"/>
      <c r="RYR86" s="29"/>
      <c r="RYS86" s="30"/>
      <c r="RYT86" s="27"/>
      <c r="RYU86" s="27"/>
      <c r="RYV86" s="27"/>
      <c r="RYW86" s="28"/>
      <c r="RYX86" s="29"/>
      <c r="RYY86" s="30"/>
      <c r="RYZ86" s="27"/>
      <c r="RZA86" s="27"/>
      <c r="RZB86" s="27"/>
      <c r="RZC86" s="28"/>
      <c r="RZD86" s="29"/>
      <c r="RZE86" s="30"/>
      <c r="RZF86" s="27"/>
      <c r="RZG86" s="27"/>
      <c r="RZH86" s="27"/>
      <c r="RZI86" s="28"/>
      <c r="RZJ86" s="29"/>
      <c r="RZK86" s="30"/>
      <c r="RZL86" s="27"/>
      <c r="RZM86" s="27"/>
      <c r="RZN86" s="27"/>
      <c r="RZO86" s="28"/>
      <c r="RZP86" s="29"/>
      <c r="RZQ86" s="30"/>
      <c r="RZR86" s="27"/>
      <c r="RZS86" s="27"/>
      <c r="RZT86" s="27"/>
      <c r="RZU86" s="28"/>
      <c r="RZV86" s="29"/>
      <c r="RZW86" s="30"/>
      <c r="RZX86" s="27"/>
      <c r="RZY86" s="27"/>
      <c r="RZZ86" s="27"/>
      <c r="SAA86" s="28"/>
      <c r="SAB86" s="29"/>
      <c r="SAC86" s="30"/>
      <c r="SAD86" s="27"/>
      <c r="SAE86" s="27"/>
      <c r="SAF86" s="27"/>
      <c r="SAG86" s="28"/>
      <c r="SAH86" s="29"/>
      <c r="SAI86" s="30"/>
      <c r="SAJ86" s="27"/>
      <c r="SAK86" s="27"/>
      <c r="SAL86" s="27"/>
      <c r="SAM86" s="28"/>
      <c r="SAN86" s="29"/>
      <c r="SAO86" s="30"/>
      <c r="SAP86" s="27"/>
      <c r="SAQ86" s="27"/>
      <c r="SAR86" s="27"/>
      <c r="SAS86" s="28"/>
      <c r="SAT86" s="29"/>
      <c r="SAU86" s="30"/>
      <c r="SAV86" s="27"/>
      <c r="SAW86" s="27"/>
      <c r="SAX86" s="27"/>
      <c r="SAY86" s="28"/>
      <c r="SAZ86" s="29"/>
      <c r="SBA86" s="30"/>
      <c r="SBB86" s="27"/>
      <c r="SBC86" s="27"/>
      <c r="SBD86" s="27"/>
      <c r="SBE86" s="28"/>
      <c r="SBF86" s="29"/>
      <c r="SBG86" s="30"/>
      <c r="SBH86" s="27"/>
      <c r="SBI86" s="27"/>
      <c r="SBJ86" s="27"/>
      <c r="SBK86" s="28"/>
      <c r="SBL86" s="29"/>
      <c r="SBM86" s="30"/>
      <c r="SBN86" s="27"/>
      <c r="SBO86" s="27"/>
      <c r="SBP86" s="27"/>
      <c r="SBQ86" s="28"/>
      <c r="SBR86" s="29"/>
      <c r="SBS86" s="30"/>
      <c r="SBT86" s="27"/>
      <c r="SBU86" s="27"/>
      <c r="SBV86" s="27"/>
      <c r="SBW86" s="28"/>
      <c r="SBX86" s="29"/>
      <c r="SBY86" s="30"/>
      <c r="SBZ86" s="27"/>
      <c r="SCA86" s="27"/>
      <c r="SCB86" s="27"/>
      <c r="SCC86" s="28"/>
      <c r="SCD86" s="29"/>
      <c r="SCE86" s="30"/>
      <c r="SCF86" s="27"/>
      <c r="SCG86" s="27"/>
      <c r="SCH86" s="27"/>
      <c r="SCI86" s="28"/>
      <c r="SCJ86" s="29"/>
      <c r="SCK86" s="30"/>
      <c r="SCL86" s="27"/>
      <c r="SCM86" s="27"/>
      <c r="SCN86" s="27"/>
      <c r="SCO86" s="28"/>
      <c r="SCP86" s="29"/>
      <c r="SCQ86" s="30"/>
      <c r="SCR86" s="27"/>
      <c r="SCS86" s="27"/>
      <c r="SCT86" s="27"/>
      <c r="SCU86" s="28"/>
      <c r="SCV86" s="29"/>
      <c r="SCW86" s="30"/>
      <c r="SCX86" s="27"/>
      <c r="SCY86" s="27"/>
      <c r="SCZ86" s="27"/>
      <c r="SDA86" s="28"/>
      <c r="SDB86" s="29"/>
      <c r="SDC86" s="30"/>
      <c r="SDD86" s="27"/>
      <c r="SDE86" s="27"/>
      <c r="SDF86" s="27"/>
      <c r="SDG86" s="28"/>
      <c r="SDH86" s="29"/>
      <c r="SDI86" s="30"/>
      <c r="SDJ86" s="27"/>
      <c r="SDK86" s="27"/>
      <c r="SDL86" s="27"/>
      <c r="SDM86" s="28"/>
      <c r="SDN86" s="29"/>
      <c r="SDO86" s="30"/>
      <c r="SDP86" s="27"/>
      <c r="SDQ86" s="27"/>
      <c r="SDR86" s="27"/>
      <c r="SDS86" s="28"/>
      <c r="SDT86" s="29"/>
      <c r="SDU86" s="30"/>
      <c r="SDV86" s="27"/>
      <c r="SDW86" s="27"/>
      <c r="SDX86" s="27"/>
      <c r="SDY86" s="28"/>
      <c r="SDZ86" s="29"/>
      <c r="SEA86" s="30"/>
      <c r="SEB86" s="27"/>
      <c r="SEC86" s="27"/>
      <c r="SED86" s="27"/>
      <c r="SEE86" s="28"/>
      <c r="SEF86" s="29"/>
      <c r="SEG86" s="30"/>
      <c r="SEH86" s="27"/>
      <c r="SEI86" s="27"/>
      <c r="SEJ86" s="27"/>
      <c r="SEK86" s="28"/>
      <c r="SEL86" s="29"/>
      <c r="SEM86" s="30"/>
      <c r="SEN86" s="27"/>
      <c r="SEO86" s="27"/>
      <c r="SEP86" s="27"/>
      <c r="SEQ86" s="28"/>
      <c r="SER86" s="29"/>
      <c r="SES86" s="30"/>
      <c r="SET86" s="27"/>
      <c r="SEU86" s="27"/>
      <c r="SEV86" s="27"/>
      <c r="SEW86" s="28"/>
      <c r="SEX86" s="29"/>
      <c r="SEY86" s="30"/>
      <c r="SEZ86" s="27"/>
      <c r="SFA86" s="27"/>
      <c r="SFB86" s="27"/>
      <c r="SFC86" s="28"/>
      <c r="SFD86" s="29"/>
      <c r="SFE86" s="30"/>
      <c r="SFF86" s="27"/>
      <c r="SFG86" s="27"/>
      <c r="SFH86" s="27"/>
      <c r="SFI86" s="28"/>
      <c r="SFJ86" s="29"/>
      <c r="SFK86" s="30"/>
      <c r="SFL86" s="27"/>
      <c r="SFM86" s="27"/>
      <c r="SFN86" s="27"/>
      <c r="SFO86" s="28"/>
      <c r="SFP86" s="29"/>
      <c r="SFQ86" s="30"/>
      <c r="SFR86" s="27"/>
      <c r="SFS86" s="27"/>
      <c r="SFT86" s="27"/>
      <c r="SFU86" s="28"/>
      <c r="SFV86" s="29"/>
      <c r="SFW86" s="30"/>
      <c r="SFX86" s="27"/>
      <c r="SFY86" s="27"/>
      <c r="SFZ86" s="27"/>
      <c r="SGA86" s="28"/>
      <c r="SGB86" s="29"/>
      <c r="SGC86" s="30"/>
      <c r="SGD86" s="27"/>
      <c r="SGE86" s="27"/>
      <c r="SGF86" s="27"/>
      <c r="SGG86" s="28"/>
      <c r="SGH86" s="29"/>
      <c r="SGI86" s="30"/>
      <c r="SGJ86" s="27"/>
      <c r="SGK86" s="27"/>
      <c r="SGL86" s="27"/>
      <c r="SGM86" s="28"/>
      <c r="SGN86" s="29"/>
      <c r="SGO86" s="30"/>
      <c r="SGP86" s="27"/>
      <c r="SGQ86" s="27"/>
      <c r="SGR86" s="27"/>
      <c r="SGS86" s="28"/>
      <c r="SGT86" s="29"/>
      <c r="SGU86" s="30"/>
      <c r="SGV86" s="27"/>
      <c r="SGW86" s="27"/>
      <c r="SGX86" s="27"/>
      <c r="SGY86" s="28"/>
      <c r="SGZ86" s="29"/>
      <c r="SHA86" s="30"/>
      <c r="SHB86" s="27"/>
      <c r="SHC86" s="27"/>
      <c r="SHD86" s="27"/>
      <c r="SHE86" s="28"/>
      <c r="SHF86" s="29"/>
      <c r="SHG86" s="30"/>
      <c r="SHH86" s="27"/>
      <c r="SHI86" s="27"/>
      <c r="SHJ86" s="27"/>
      <c r="SHK86" s="28"/>
      <c r="SHL86" s="29"/>
      <c r="SHM86" s="30"/>
      <c r="SHN86" s="27"/>
      <c r="SHO86" s="27"/>
      <c r="SHP86" s="27"/>
      <c r="SHQ86" s="28"/>
      <c r="SHR86" s="29"/>
      <c r="SHS86" s="30"/>
      <c r="SHT86" s="27"/>
      <c r="SHU86" s="27"/>
      <c r="SHV86" s="27"/>
      <c r="SHW86" s="28"/>
      <c r="SHX86" s="29"/>
      <c r="SHY86" s="30"/>
      <c r="SHZ86" s="27"/>
      <c r="SIA86" s="27"/>
      <c r="SIB86" s="27"/>
      <c r="SIC86" s="28"/>
      <c r="SID86" s="29"/>
      <c r="SIE86" s="30"/>
      <c r="SIF86" s="27"/>
      <c r="SIG86" s="27"/>
      <c r="SIH86" s="27"/>
      <c r="SII86" s="28"/>
      <c r="SIJ86" s="29"/>
      <c r="SIK86" s="30"/>
      <c r="SIL86" s="27"/>
      <c r="SIM86" s="27"/>
      <c r="SIN86" s="27"/>
      <c r="SIO86" s="28"/>
      <c r="SIP86" s="29"/>
      <c r="SIQ86" s="30"/>
      <c r="SIR86" s="27"/>
      <c r="SIS86" s="27"/>
      <c r="SIT86" s="27"/>
      <c r="SIU86" s="28"/>
      <c r="SIV86" s="29"/>
      <c r="SIW86" s="30"/>
      <c r="SIX86" s="27"/>
      <c r="SIY86" s="27"/>
      <c r="SIZ86" s="27"/>
      <c r="SJA86" s="28"/>
      <c r="SJB86" s="29"/>
      <c r="SJC86" s="30"/>
      <c r="SJD86" s="27"/>
      <c r="SJE86" s="27"/>
      <c r="SJF86" s="27"/>
      <c r="SJG86" s="28"/>
      <c r="SJH86" s="29"/>
      <c r="SJI86" s="30"/>
      <c r="SJJ86" s="27"/>
      <c r="SJK86" s="27"/>
      <c r="SJL86" s="27"/>
      <c r="SJM86" s="28"/>
      <c r="SJN86" s="29"/>
      <c r="SJO86" s="30"/>
      <c r="SJP86" s="27"/>
      <c r="SJQ86" s="27"/>
      <c r="SJR86" s="27"/>
      <c r="SJS86" s="28"/>
      <c r="SJT86" s="29"/>
      <c r="SJU86" s="30"/>
      <c r="SJV86" s="27"/>
      <c r="SJW86" s="27"/>
      <c r="SJX86" s="27"/>
      <c r="SJY86" s="28"/>
      <c r="SJZ86" s="29"/>
      <c r="SKA86" s="30"/>
      <c r="SKB86" s="27"/>
      <c r="SKC86" s="27"/>
      <c r="SKD86" s="27"/>
      <c r="SKE86" s="28"/>
      <c r="SKF86" s="29"/>
      <c r="SKG86" s="30"/>
      <c r="SKH86" s="27"/>
      <c r="SKI86" s="27"/>
      <c r="SKJ86" s="27"/>
      <c r="SKK86" s="28"/>
      <c r="SKL86" s="29"/>
      <c r="SKM86" s="30"/>
      <c r="SKN86" s="27"/>
      <c r="SKO86" s="27"/>
      <c r="SKP86" s="27"/>
      <c r="SKQ86" s="28"/>
      <c r="SKR86" s="29"/>
      <c r="SKS86" s="30"/>
      <c r="SKT86" s="27"/>
      <c r="SKU86" s="27"/>
      <c r="SKV86" s="27"/>
      <c r="SKW86" s="28"/>
      <c r="SKX86" s="29"/>
      <c r="SKY86" s="30"/>
      <c r="SKZ86" s="27"/>
      <c r="SLA86" s="27"/>
      <c r="SLB86" s="27"/>
      <c r="SLC86" s="28"/>
      <c r="SLD86" s="29"/>
      <c r="SLE86" s="30"/>
      <c r="SLF86" s="27"/>
      <c r="SLG86" s="27"/>
      <c r="SLH86" s="27"/>
      <c r="SLI86" s="28"/>
      <c r="SLJ86" s="29"/>
      <c r="SLK86" s="30"/>
      <c r="SLL86" s="27"/>
      <c r="SLM86" s="27"/>
      <c r="SLN86" s="27"/>
      <c r="SLO86" s="28"/>
      <c r="SLP86" s="29"/>
      <c r="SLQ86" s="30"/>
      <c r="SLR86" s="27"/>
      <c r="SLS86" s="27"/>
      <c r="SLT86" s="27"/>
      <c r="SLU86" s="28"/>
      <c r="SLV86" s="29"/>
      <c r="SLW86" s="30"/>
      <c r="SLX86" s="27"/>
      <c r="SLY86" s="27"/>
      <c r="SLZ86" s="27"/>
      <c r="SMA86" s="28"/>
      <c r="SMB86" s="29"/>
      <c r="SMC86" s="30"/>
      <c r="SMD86" s="27"/>
      <c r="SME86" s="27"/>
      <c r="SMF86" s="27"/>
      <c r="SMG86" s="28"/>
      <c r="SMH86" s="29"/>
      <c r="SMI86" s="30"/>
      <c r="SMJ86" s="27"/>
      <c r="SMK86" s="27"/>
      <c r="SML86" s="27"/>
      <c r="SMM86" s="28"/>
      <c r="SMN86" s="29"/>
      <c r="SMO86" s="30"/>
      <c r="SMP86" s="27"/>
      <c r="SMQ86" s="27"/>
      <c r="SMR86" s="27"/>
      <c r="SMS86" s="28"/>
      <c r="SMT86" s="29"/>
      <c r="SMU86" s="30"/>
      <c r="SMV86" s="27"/>
      <c r="SMW86" s="27"/>
      <c r="SMX86" s="27"/>
      <c r="SMY86" s="28"/>
      <c r="SMZ86" s="29"/>
      <c r="SNA86" s="30"/>
      <c r="SNB86" s="27"/>
      <c r="SNC86" s="27"/>
      <c r="SND86" s="27"/>
      <c r="SNE86" s="28"/>
      <c r="SNF86" s="29"/>
      <c r="SNG86" s="30"/>
      <c r="SNH86" s="27"/>
      <c r="SNI86" s="27"/>
      <c r="SNJ86" s="27"/>
      <c r="SNK86" s="28"/>
      <c r="SNL86" s="29"/>
      <c r="SNM86" s="30"/>
      <c r="SNN86" s="27"/>
      <c r="SNO86" s="27"/>
      <c r="SNP86" s="27"/>
      <c r="SNQ86" s="28"/>
      <c r="SNR86" s="29"/>
      <c r="SNS86" s="30"/>
      <c r="SNT86" s="27"/>
      <c r="SNU86" s="27"/>
      <c r="SNV86" s="27"/>
      <c r="SNW86" s="28"/>
      <c r="SNX86" s="29"/>
      <c r="SNY86" s="30"/>
      <c r="SNZ86" s="27"/>
      <c r="SOA86" s="27"/>
      <c r="SOB86" s="27"/>
      <c r="SOC86" s="28"/>
      <c r="SOD86" s="29"/>
      <c r="SOE86" s="30"/>
      <c r="SOF86" s="27"/>
      <c r="SOG86" s="27"/>
      <c r="SOH86" s="27"/>
      <c r="SOI86" s="28"/>
      <c r="SOJ86" s="29"/>
      <c r="SOK86" s="30"/>
      <c r="SOL86" s="27"/>
      <c r="SOM86" s="27"/>
      <c r="SON86" s="27"/>
      <c r="SOO86" s="28"/>
      <c r="SOP86" s="29"/>
      <c r="SOQ86" s="30"/>
      <c r="SOR86" s="27"/>
      <c r="SOS86" s="27"/>
      <c r="SOT86" s="27"/>
      <c r="SOU86" s="28"/>
      <c r="SOV86" s="29"/>
      <c r="SOW86" s="30"/>
      <c r="SOX86" s="27"/>
      <c r="SOY86" s="27"/>
      <c r="SOZ86" s="27"/>
      <c r="SPA86" s="28"/>
      <c r="SPB86" s="29"/>
      <c r="SPC86" s="30"/>
      <c r="SPD86" s="27"/>
      <c r="SPE86" s="27"/>
      <c r="SPF86" s="27"/>
      <c r="SPG86" s="28"/>
      <c r="SPH86" s="29"/>
      <c r="SPI86" s="30"/>
      <c r="SPJ86" s="27"/>
      <c r="SPK86" s="27"/>
      <c r="SPL86" s="27"/>
      <c r="SPM86" s="28"/>
      <c r="SPN86" s="29"/>
      <c r="SPO86" s="30"/>
      <c r="SPP86" s="27"/>
      <c r="SPQ86" s="27"/>
      <c r="SPR86" s="27"/>
      <c r="SPS86" s="28"/>
      <c r="SPT86" s="29"/>
      <c r="SPU86" s="30"/>
      <c r="SPV86" s="27"/>
      <c r="SPW86" s="27"/>
      <c r="SPX86" s="27"/>
      <c r="SPY86" s="28"/>
      <c r="SPZ86" s="29"/>
      <c r="SQA86" s="30"/>
      <c r="SQB86" s="27"/>
      <c r="SQC86" s="27"/>
      <c r="SQD86" s="27"/>
      <c r="SQE86" s="28"/>
      <c r="SQF86" s="29"/>
      <c r="SQG86" s="30"/>
      <c r="SQH86" s="27"/>
      <c r="SQI86" s="27"/>
      <c r="SQJ86" s="27"/>
      <c r="SQK86" s="28"/>
      <c r="SQL86" s="29"/>
      <c r="SQM86" s="30"/>
      <c r="SQN86" s="27"/>
      <c r="SQO86" s="27"/>
      <c r="SQP86" s="27"/>
      <c r="SQQ86" s="28"/>
      <c r="SQR86" s="29"/>
      <c r="SQS86" s="30"/>
      <c r="SQT86" s="27"/>
      <c r="SQU86" s="27"/>
      <c r="SQV86" s="27"/>
      <c r="SQW86" s="28"/>
      <c r="SQX86" s="29"/>
      <c r="SQY86" s="30"/>
      <c r="SQZ86" s="27"/>
      <c r="SRA86" s="27"/>
      <c r="SRB86" s="27"/>
      <c r="SRC86" s="28"/>
      <c r="SRD86" s="29"/>
      <c r="SRE86" s="30"/>
      <c r="SRF86" s="27"/>
      <c r="SRG86" s="27"/>
      <c r="SRH86" s="27"/>
      <c r="SRI86" s="28"/>
      <c r="SRJ86" s="29"/>
      <c r="SRK86" s="30"/>
      <c r="SRL86" s="27"/>
      <c r="SRM86" s="27"/>
      <c r="SRN86" s="27"/>
      <c r="SRO86" s="28"/>
      <c r="SRP86" s="29"/>
      <c r="SRQ86" s="30"/>
      <c r="SRR86" s="27"/>
      <c r="SRS86" s="27"/>
      <c r="SRT86" s="27"/>
      <c r="SRU86" s="28"/>
      <c r="SRV86" s="29"/>
      <c r="SRW86" s="30"/>
      <c r="SRX86" s="27"/>
      <c r="SRY86" s="27"/>
      <c r="SRZ86" s="27"/>
      <c r="SSA86" s="28"/>
      <c r="SSB86" s="29"/>
      <c r="SSC86" s="30"/>
      <c r="SSD86" s="27"/>
      <c r="SSE86" s="27"/>
      <c r="SSF86" s="27"/>
      <c r="SSG86" s="28"/>
      <c r="SSH86" s="29"/>
      <c r="SSI86" s="30"/>
      <c r="SSJ86" s="27"/>
      <c r="SSK86" s="27"/>
      <c r="SSL86" s="27"/>
      <c r="SSM86" s="28"/>
      <c r="SSN86" s="29"/>
      <c r="SSO86" s="30"/>
      <c r="SSP86" s="27"/>
      <c r="SSQ86" s="27"/>
      <c r="SSR86" s="27"/>
      <c r="SSS86" s="28"/>
      <c r="SST86" s="29"/>
      <c r="SSU86" s="30"/>
      <c r="SSV86" s="27"/>
      <c r="SSW86" s="27"/>
      <c r="SSX86" s="27"/>
      <c r="SSY86" s="28"/>
      <c r="SSZ86" s="29"/>
      <c r="STA86" s="30"/>
      <c r="STB86" s="27"/>
      <c r="STC86" s="27"/>
      <c r="STD86" s="27"/>
      <c r="STE86" s="28"/>
      <c r="STF86" s="29"/>
      <c r="STG86" s="30"/>
      <c r="STH86" s="27"/>
      <c r="STI86" s="27"/>
      <c r="STJ86" s="27"/>
      <c r="STK86" s="28"/>
      <c r="STL86" s="29"/>
      <c r="STM86" s="30"/>
      <c r="STN86" s="27"/>
      <c r="STO86" s="27"/>
      <c r="STP86" s="27"/>
      <c r="STQ86" s="28"/>
      <c r="STR86" s="29"/>
      <c r="STS86" s="30"/>
      <c r="STT86" s="27"/>
      <c r="STU86" s="27"/>
      <c r="STV86" s="27"/>
      <c r="STW86" s="28"/>
      <c r="STX86" s="29"/>
      <c r="STY86" s="30"/>
      <c r="STZ86" s="27"/>
      <c r="SUA86" s="27"/>
      <c r="SUB86" s="27"/>
      <c r="SUC86" s="28"/>
      <c r="SUD86" s="29"/>
      <c r="SUE86" s="30"/>
      <c r="SUF86" s="27"/>
      <c r="SUG86" s="27"/>
      <c r="SUH86" s="27"/>
      <c r="SUI86" s="28"/>
      <c r="SUJ86" s="29"/>
      <c r="SUK86" s="30"/>
      <c r="SUL86" s="27"/>
      <c r="SUM86" s="27"/>
      <c r="SUN86" s="27"/>
      <c r="SUO86" s="28"/>
      <c r="SUP86" s="29"/>
      <c r="SUQ86" s="30"/>
      <c r="SUR86" s="27"/>
      <c r="SUS86" s="27"/>
      <c r="SUT86" s="27"/>
      <c r="SUU86" s="28"/>
      <c r="SUV86" s="29"/>
      <c r="SUW86" s="30"/>
      <c r="SUX86" s="27"/>
      <c r="SUY86" s="27"/>
      <c r="SUZ86" s="27"/>
      <c r="SVA86" s="28"/>
      <c r="SVB86" s="29"/>
      <c r="SVC86" s="30"/>
      <c r="SVD86" s="27"/>
      <c r="SVE86" s="27"/>
      <c r="SVF86" s="27"/>
      <c r="SVG86" s="28"/>
      <c r="SVH86" s="29"/>
      <c r="SVI86" s="30"/>
      <c r="SVJ86" s="27"/>
      <c r="SVK86" s="27"/>
      <c r="SVL86" s="27"/>
      <c r="SVM86" s="28"/>
      <c r="SVN86" s="29"/>
      <c r="SVO86" s="30"/>
      <c r="SVP86" s="27"/>
      <c r="SVQ86" s="27"/>
      <c r="SVR86" s="27"/>
      <c r="SVS86" s="28"/>
      <c r="SVT86" s="29"/>
      <c r="SVU86" s="30"/>
      <c r="SVV86" s="27"/>
      <c r="SVW86" s="27"/>
      <c r="SVX86" s="27"/>
      <c r="SVY86" s="28"/>
      <c r="SVZ86" s="29"/>
      <c r="SWA86" s="30"/>
      <c r="SWB86" s="27"/>
      <c r="SWC86" s="27"/>
      <c r="SWD86" s="27"/>
      <c r="SWE86" s="28"/>
      <c r="SWF86" s="29"/>
      <c r="SWG86" s="30"/>
      <c r="SWH86" s="27"/>
      <c r="SWI86" s="27"/>
      <c r="SWJ86" s="27"/>
      <c r="SWK86" s="28"/>
      <c r="SWL86" s="29"/>
      <c r="SWM86" s="30"/>
      <c r="SWN86" s="27"/>
      <c r="SWO86" s="27"/>
      <c r="SWP86" s="27"/>
      <c r="SWQ86" s="28"/>
      <c r="SWR86" s="29"/>
      <c r="SWS86" s="30"/>
      <c r="SWT86" s="27"/>
      <c r="SWU86" s="27"/>
      <c r="SWV86" s="27"/>
      <c r="SWW86" s="28"/>
      <c r="SWX86" s="29"/>
      <c r="SWY86" s="30"/>
      <c r="SWZ86" s="27"/>
      <c r="SXA86" s="27"/>
      <c r="SXB86" s="27"/>
      <c r="SXC86" s="28"/>
      <c r="SXD86" s="29"/>
      <c r="SXE86" s="30"/>
      <c r="SXF86" s="27"/>
      <c r="SXG86" s="27"/>
      <c r="SXH86" s="27"/>
      <c r="SXI86" s="28"/>
      <c r="SXJ86" s="29"/>
      <c r="SXK86" s="30"/>
      <c r="SXL86" s="27"/>
      <c r="SXM86" s="27"/>
      <c r="SXN86" s="27"/>
      <c r="SXO86" s="28"/>
      <c r="SXP86" s="29"/>
      <c r="SXQ86" s="30"/>
      <c r="SXR86" s="27"/>
      <c r="SXS86" s="27"/>
      <c r="SXT86" s="27"/>
      <c r="SXU86" s="28"/>
      <c r="SXV86" s="29"/>
      <c r="SXW86" s="30"/>
      <c r="SXX86" s="27"/>
      <c r="SXY86" s="27"/>
      <c r="SXZ86" s="27"/>
      <c r="SYA86" s="28"/>
      <c r="SYB86" s="29"/>
      <c r="SYC86" s="30"/>
      <c r="SYD86" s="27"/>
      <c r="SYE86" s="27"/>
      <c r="SYF86" s="27"/>
      <c r="SYG86" s="28"/>
      <c r="SYH86" s="29"/>
      <c r="SYI86" s="30"/>
      <c r="SYJ86" s="27"/>
      <c r="SYK86" s="27"/>
      <c r="SYL86" s="27"/>
      <c r="SYM86" s="28"/>
      <c r="SYN86" s="29"/>
      <c r="SYO86" s="30"/>
      <c r="SYP86" s="27"/>
      <c r="SYQ86" s="27"/>
      <c r="SYR86" s="27"/>
      <c r="SYS86" s="28"/>
      <c r="SYT86" s="29"/>
      <c r="SYU86" s="30"/>
      <c r="SYV86" s="27"/>
      <c r="SYW86" s="27"/>
      <c r="SYX86" s="27"/>
      <c r="SYY86" s="28"/>
      <c r="SYZ86" s="29"/>
      <c r="SZA86" s="30"/>
      <c r="SZB86" s="27"/>
      <c r="SZC86" s="27"/>
      <c r="SZD86" s="27"/>
      <c r="SZE86" s="28"/>
      <c r="SZF86" s="29"/>
      <c r="SZG86" s="30"/>
      <c r="SZH86" s="27"/>
      <c r="SZI86" s="27"/>
      <c r="SZJ86" s="27"/>
      <c r="SZK86" s="28"/>
      <c r="SZL86" s="29"/>
      <c r="SZM86" s="30"/>
      <c r="SZN86" s="27"/>
      <c r="SZO86" s="27"/>
      <c r="SZP86" s="27"/>
      <c r="SZQ86" s="28"/>
      <c r="SZR86" s="29"/>
      <c r="SZS86" s="30"/>
      <c r="SZT86" s="27"/>
      <c r="SZU86" s="27"/>
      <c r="SZV86" s="27"/>
      <c r="SZW86" s="28"/>
      <c r="SZX86" s="29"/>
      <c r="SZY86" s="30"/>
      <c r="SZZ86" s="27"/>
      <c r="TAA86" s="27"/>
      <c r="TAB86" s="27"/>
      <c r="TAC86" s="28"/>
      <c r="TAD86" s="29"/>
      <c r="TAE86" s="30"/>
      <c r="TAF86" s="27"/>
      <c r="TAG86" s="27"/>
      <c r="TAH86" s="27"/>
      <c r="TAI86" s="28"/>
      <c r="TAJ86" s="29"/>
      <c r="TAK86" s="30"/>
      <c r="TAL86" s="27"/>
      <c r="TAM86" s="27"/>
      <c r="TAN86" s="27"/>
      <c r="TAO86" s="28"/>
      <c r="TAP86" s="29"/>
      <c r="TAQ86" s="30"/>
      <c r="TAR86" s="27"/>
      <c r="TAS86" s="27"/>
      <c r="TAT86" s="27"/>
      <c r="TAU86" s="28"/>
      <c r="TAV86" s="29"/>
      <c r="TAW86" s="30"/>
      <c r="TAX86" s="27"/>
      <c r="TAY86" s="27"/>
      <c r="TAZ86" s="27"/>
      <c r="TBA86" s="28"/>
      <c r="TBB86" s="29"/>
      <c r="TBC86" s="30"/>
      <c r="TBD86" s="27"/>
      <c r="TBE86" s="27"/>
      <c r="TBF86" s="27"/>
      <c r="TBG86" s="28"/>
      <c r="TBH86" s="29"/>
      <c r="TBI86" s="30"/>
      <c r="TBJ86" s="27"/>
      <c r="TBK86" s="27"/>
      <c r="TBL86" s="27"/>
      <c r="TBM86" s="28"/>
      <c r="TBN86" s="29"/>
      <c r="TBO86" s="30"/>
      <c r="TBP86" s="27"/>
      <c r="TBQ86" s="27"/>
      <c r="TBR86" s="27"/>
      <c r="TBS86" s="28"/>
      <c r="TBT86" s="29"/>
      <c r="TBU86" s="30"/>
      <c r="TBV86" s="27"/>
      <c r="TBW86" s="27"/>
      <c r="TBX86" s="27"/>
      <c r="TBY86" s="28"/>
      <c r="TBZ86" s="29"/>
      <c r="TCA86" s="30"/>
      <c r="TCB86" s="27"/>
      <c r="TCC86" s="27"/>
      <c r="TCD86" s="27"/>
      <c r="TCE86" s="28"/>
      <c r="TCF86" s="29"/>
      <c r="TCG86" s="30"/>
      <c r="TCH86" s="27"/>
      <c r="TCI86" s="27"/>
      <c r="TCJ86" s="27"/>
      <c r="TCK86" s="28"/>
      <c r="TCL86" s="29"/>
      <c r="TCM86" s="30"/>
      <c r="TCN86" s="27"/>
      <c r="TCO86" s="27"/>
      <c r="TCP86" s="27"/>
      <c r="TCQ86" s="28"/>
      <c r="TCR86" s="29"/>
      <c r="TCS86" s="30"/>
      <c r="TCT86" s="27"/>
      <c r="TCU86" s="27"/>
      <c r="TCV86" s="27"/>
      <c r="TCW86" s="28"/>
      <c r="TCX86" s="29"/>
      <c r="TCY86" s="30"/>
      <c r="TCZ86" s="27"/>
      <c r="TDA86" s="27"/>
      <c r="TDB86" s="27"/>
      <c r="TDC86" s="28"/>
      <c r="TDD86" s="29"/>
      <c r="TDE86" s="30"/>
      <c r="TDF86" s="27"/>
      <c r="TDG86" s="27"/>
      <c r="TDH86" s="27"/>
      <c r="TDI86" s="28"/>
      <c r="TDJ86" s="29"/>
      <c r="TDK86" s="30"/>
      <c r="TDL86" s="27"/>
      <c r="TDM86" s="27"/>
      <c r="TDN86" s="27"/>
      <c r="TDO86" s="28"/>
      <c r="TDP86" s="29"/>
      <c r="TDQ86" s="30"/>
      <c r="TDR86" s="27"/>
      <c r="TDS86" s="27"/>
      <c r="TDT86" s="27"/>
      <c r="TDU86" s="28"/>
      <c r="TDV86" s="29"/>
      <c r="TDW86" s="30"/>
      <c r="TDX86" s="27"/>
      <c r="TDY86" s="27"/>
      <c r="TDZ86" s="27"/>
      <c r="TEA86" s="28"/>
      <c r="TEB86" s="29"/>
      <c r="TEC86" s="30"/>
      <c r="TED86" s="27"/>
      <c r="TEE86" s="27"/>
      <c r="TEF86" s="27"/>
      <c r="TEG86" s="28"/>
      <c r="TEH86" s="29"/>
      <c r="TEI86" s="30"/>
      <c r="TEJ86" s="27"/>
      <c r="TEK86" s="27"/>
      <c r="TEL86" s="27"/>
      <c r="TEM86" s="28"/>
      <c r="TEN86" s="29"/>
      <c r="TEO86" s="30"/>
      <c r="TEP86" s="27"/>
      <c r="TEQ86" s="27"/>
      <c r="TER86" s="27"/>
      <c r="TES86" s="28"/>
      <c r="TET86" s="29"/>
      <c r="TEU86" s="30"/>
      <c r="TEV86" s="27"/>
      <c r="TEW86" s="27"/>
      <c r="TEX86" s="27"/>
      <c r="TEY86" s="28"/>
      <c r="TEZ86" s="29"/>
      <c r="TFA86" s="30"/>
      <c r="TFB86" s="27"/>
      <c r="TFC86" s="27"/>
      <c r="TFD86" s="27"/>
      <c r="TFE86" s="28"/>
      <c r="TFF86" s="29"/>
      <c r="TFG86" s="30"/>
      <c r="TFH86" s="27"/>
      <c r="TFI86" s="27"/>
      <c r="TFJ86" s="27"/>
      <c r="TFK86" s="28"/>
      <c r="TFL86" s="29"/>
      <c r="TFM86" s="30"/>
      <c r="TFN86" s="27"/>
      <c r="TFO86" s="27"/>
      <c r="TFP86" s="27"/>
      <c r="TFQ86" s="28"/>
      <c r="TFR86" s="29"/>
      <c r="TFS86" s="30"/>
      <c r="TFT86" s="27"/>
      <c r="TFU86" s="27"/>
      <c r="TFV86" s="27"/>
      <c r="TFW86" s="28"/>
      <c r="TFX86" s="29"/>
      <c r="TFY86" s="30"/>
      <c r="TFZ86" s="27"/>
      <c r="TGA86" s="27"/>
      <c r="TGB86" s="27"/>
      <c r="TGC86" s="28"/>
      <c r="TGD86" s="29"/>
      <c r="TGE86" s="30"/>
      <c r="TGF86" s="27"/>
      <c r="TGG86" s="27"/>
      <c r="TGH86" s="27"/>
      <c r="TGI86" s="28"/>
      <c r="TGJ86" s="29"/>
      <c r="TGK86" s="30"/>
      <c r="TGL86" s="27"/>
      <c r="TGM86" s="27"/>
      <c r="TGN86" s="27"/>
      <c r="TGO86" s="28"/>
      <c r="TGP86" s="29"/>
      <c r="TGQ86" s="30"/>
      <c r="TGR86" s="27"/>
      <c r="TGS86" s="27"/>
      <c r="TGT86" s="27"/>
      <c r="TGU86" s="28"/>
      <c r="TGV86" s="29"/>
      <c r="TGW86" s="30"/>
      <c r="TGX86" s="27"/>
      <c r="TGY86" s="27"/>
      <c r="TGZ86" s="27"/>
      <c r="THA86" s="28"/>
      <c r="THB86" s="29"/>
      <c r="THC86" s="30"/>
      <c r="THD86" s="27"/>
      <c r="THE86" s="27"/>
      <c r="THF86" s="27"/>
      <c r="THG86" s="28"/>
      <c r="THH86" s="29"/>
      <c r="THI86" s="30"/>
      <c r="THJ86" s="27"/>
      <c r="THK86" s="27"/>
      <c r="THL86" s="27"/>
      <c r="THM86" s="28"/>
      <c r="THN86" s="29"/>
      <c r="THO86" s="30"/>
      <c r="THP86" s="27"/>
      <c r="THQ86" s="27"/>
      <c r="THR86" s="27"/>
      <c r="THS86" s="28"/>
      <c r="THT86" s="29"/>
      <c r="THU86" s="30"/>
      <c r="THV86" s="27"/>
      <c r="THW86" s="27"/>
      <c r="THX86" s="27"/>
      <c r="THY86" s="28"/>
      <c r="THZ86" s="29"/>
      <c r="TIA86" s="30"/>
      <c r="TIB86" s="27"/>
      <c r="TIC86" s="27"/>
      <c r="TID86" s="27"/>
      <c r="TIE86" s="28"/>
      <c r="TIF86" s="29"/>
      <c r="TIG86" s="30"/>
      <c r="TIH86" s="27"/>
      <c r="TII86" s="27"/>
      <c r="TIJ86" s="27"/>
      <c r="TIK86" s="28"/>
      <c r="TIL86" s="29"/>
      <c r="TIM86" s="30"/>
      <c r="TIN86" s="27"/>
      <c r="TIO86" s="27"/>
      <c r="TIP86" s="27"/>
      <c r="TIQ86" s="28"/>
      <c r="TIR86" s="29"/>
      <c r="TIS86" s="30"/>
      <c r="TIT86" s="27"/>
      <c r="TIU86" s="27"/>
      <c r="TIV86" s="27"/>
      <c r="TIW86" s="28"/>
      <c r="TIX86" s="29"/>
      <c r="TIY86" s="30"/>
      <c r="TIZ86" s="27"/>
      <c r="TJA86" s="27"/>
      <c r="TJB86" s="27"/>
      <c r="TJC86" s="28"/>
      <c r="TJD86" s="29"/>
      <c r="TJE86" s="30"/>
      <c r="TJF86" s="27"/>
      <c r="TJG86" s="27"/>
      <c r="TJH86" s="27"/>
      <c r="TJI86" s="28"/>
      <c r="TJJ86" s="29"/>
      <c r="TJK86" s="30"/>
      <c r="TJL86" s="27"/>
      <c r="TJM86" s="27"/>
      <c r="TJN86" s="27"/>
      <c r="TJO86" s="28"/>
      <c r="TJP86" s="29"/>
      <c r="TJQ86" s="30"/>
      <c r="TJR86" s="27"/>
      <c r="TJS86" s="27"/>
      <c r="TJT86" s="27"/>
      <c r="TJU86" s="28"/>
      <c r="TJV86" s="29"/>
      <c r="TJW86" s="30"/>
      <c r="TJX86" s="27"/>
      <c r="TJY86" s="27"/>
      <c r="TJZ86" s="27"/>
      <c r="TKA86" s="28"/>
      <c r="TKB86" s="29"/>
      <c r="TKC86" s="30"/>
      <c r="TKD86" s="27"/>
      <c r="TKE86" s="27"/>
      <c r="TKF86" s="27"/>
      <c r="TKG86" s="28"/>
      <c r="TKH86" s="29"/>
      <c r="TKI86" s="30"/>
      <c r="TKJ86" s="27"/>
      <c r="TKK86" s="27"/>
      <c r="TKL86" s="27"/>
      <c r="TKM86" s="28"/>
      <c r="TKN86" s="29"/>
      <c r="TKO86" s="30"/>
      <c r="TKP86" s="27"/>
      <c r="TKQ86" s="27"/>
      <c r="TKR86" s="27"/>
      <c r="TKS86" s="28"/>
      <c r="TKT86" s="29"/>
      <c r="TKU86" s="30"/>
      <c r="TKV86" s="27"/>
      <c r="TKW86" s="27"/>
      <c r="TKX86" s="27"/>
      <c r="TKY86" s="28"/>
      <c r="TKZ86" s="29"/>
      <c r="TLA86" s="30"/>
      <c r="TLB86" s="27"/>
      <c r="TLC86" s="27"/>
      <c r="TLD86" s="27"/>
      <c r="TLE86" s="28"/>
      <c r="TLF86" s="29"/>
      <c r="TLG86" s="30"/>
      <c r="TLH86" s="27"/>
      <c r="TLI86" s="27"/>
      <c r="TLJ86" s="27"/>
      <c r="TLK86" s="28"/>
      <c r="TLL86" s="29"/>
      <c r="TLM86" s="30"/>
      <c r="TLN86" s="27"/>
      <c r="TLO86" s="27"/>
      <c r="TLP86" s="27"/>
      <c r="TLQ86" s="28"/>
      <c r="TLR86" s="29"/>
      <c r="TLS86" s="30"/>
      <c r="TLT86" s="27"/>
      <c r="TLU86" s="27"/>
      <c r="TLV86" s="27"/>
      <c r="TLW86" s="28"/>
      <c r="TLX86" s="29"/>
      <c r="TLY86" s="30"/>
      <c r="TLZ86" s="27"/>
      <c r="TMA86" s="27"/>
      <c r="TMB86" s="27"/>
      <c r="TMC86" s="28"/>
      <c r="TMD86" s="29"/>
      <c r="TME86" s="30"/>
      <c r="TMF86" s="27"/>
      <c r="TMG86" s="27"/>
      <c r="TMH86" s="27"/>
      <c r="TMI86" s="28"/>
      <c r="TMJ86" s="29"/>
      <c r="TMK86" s="30"/>
      <c r="TML86" s="27"/>
      <c r="TMM86" s="27"/>
      <c r="TMN86" s="27"/>
      <c r="TMO86" s="28"/>
      <c r="TMP86" s="29"/>
      <c r="TMQ86" s="30"/>
      <c r="TMR86" s="27"/>
      <c r="TMS86" s="27"/>
      <c r="TMT86" s="27"/>
      <c r="TMU86" s="28"/>
      <c r="TMV86" s="29"/>
      <c r="TMW86" s="30"/>
      <c r="TMX86" s="27"/>
      <c r="TMY86" s="27"/>
      <c r="TMZ86" s="27"/>
      <c r="TNA86" s="28"/>
      <c r="TNB86" s="29"/>
      <c r="TNC86" s="30"/>
      <c r="TND86" s="27"/>
      <c r="TNE86" s="27"/>
      <c r="TNF86" s="27"/>
      <c r="TNG86" s="28"/>
      <c r="TNH86" s="29"/>
      <c r="TNI86" s="30"/>
      <c r="TNJ86" s="27"/>
      <c r="TNK86" s="27"/>
      <c r="TNL86" s="27"/>
      <c r="TNM86" s="28"/>
      <c r="TNN86" s="29"/>
      <c r="TNO86" s="30"/>
      <c r="TNP86" s="27"/>
      <c r="TNQ86" s="27"/>
      <c r="TNR86" s="27"/>
      <c r="TNS86" s="28"/>
      <c r="TNT86" s="29"/>
      <c r="TNU86" s="30"/>
      <c r="TNV86" s="27"/>
      <c r="TNW86" s="27"/>
      <c r="TNX86" s="27"/>
      <c r="TNY86" s="28"/>
      <c r="TNZ86" s="29"/>
      <c r="TOA86" s="30"/>
      <c r="TOB86" s="27"/>
      <c r="TOC86" s="27"/>
      <c r="TOD86" s="27"/>
      <c r="TOE86" s="28"/>
      <c r="TOF86" s="29"/>
      <c r="TOG86" s="30"/>
      <c r="TOH86" s="27"/>
      <c r="TOI86" s="27"/>
      <c r="TOJ86" s="27"/>
      <c r="TOK86" s="28"/>
      <c r="TOL86" s="29"/>
      <c r="TOM86" s="30"/>
      <c r="TON86" s="27"/>
      <c r="TOO86" s="27"/>
      <c r="TOP86" s="27"/>
      <c r="TOQ86" s="28"/>
      <c r="TOR86" s="29"/>
      <c r="TOS86" s="30"/>
      <c r="TOT86" s="27"/>
      <c r="TOU86" s="27"/>
      <c r="TOV86" s="27"/>
      <c r="TOW86" s="28"/>
      <c r="TOX86" s="29"/>
      <c r="TOY86" s="30"/>
      <c r="TOZ86" s="27"/>
      <c r="TPA86" s="27"/>
      <c r="TPB86" s="27"/>
      <c r="TPC86" s="28"/>
      <c r="TPD86" s="29"/>
      <c r="TPE86" s="30"/>
      <c r="TPF86" s="27"/>
      <c r="TPG86" s="27"/>
      <c r="TPH86" s="27"/>
      <c r="TPI86" s="28"/>
      <c r="TPJ86" s="29"/>
      <c r="TPK86" s="30"/>
      <c r="TPL86" s="27"/>
      <c r="TPM86" s="27"/>
      <c r="TPN86" s="27"/>
      <c r="TPO86" s="28"/>
      <c r="TPP86" s="29"/>
      <c r="TPQ86" s="30"/>
      <c r="TPR86" s="27"/>
      <c r="TPS86" s="27"/>
      <c r="TPT86" s="27"/>
      <c r="TPU86" s="28"/>
      <c r="TPV86" s="29"/>
      <c r="TPW86" s="30"/>
      <c r="TPX86" s="27"/>
      <c r="TPY86" s="27"/>
      <c r="TPZ86" s="27"/>
      <c r="TQA86" s="28"/>
      <c r="TQB86" s="29"/>
      <c r="TQC86" s="30"/>
      <c r="TQD86" s="27"/>
      <c r="TQE86" s="27"/>
      <c r="TQF86" s="27"/>
      <c r="TQG86" s="28"/>
      <c r="TQH86" s="29"/>
      <c r="TQI86" s="30"/>
      <c r="TQJ86" s="27"/>
      <c r="TQK86" s="27"/>
      <c r="TQL86" s="27"/>
      <c r="TQM86" s="28"/>
      <c r="TQN86" s="29"/>
      <c r="TQO86" s="30"/>
      <c r="TQP86" s="27"/>
      <c r="TQQ86" s="27"/>
      <c r="TQR86" s="27"/>
      <c r="TQS86" s="28"/>
      <c r="TQT86" s="29"/>
      <c r="TQU86" s="30"/>
      <c r="TQV86" s="27"/>
      <c r="TQW86" s="27"/>
      <c r="TQX86" s="27"/>
      <c r="TQY86" s="28"/>
      <c r="TQZ86" s="29"/>
      <c r="TRA86" s="30"/>
      <c r="TRB86" s="27"/>
      <c r="TRC86" s="27"/>
      <c r="TRD86" s="27"/>
      <c r="TRE86" s="28"/>
      <c r="TRF86" s="29"/>
      <c r="TRG86" s="30"/>
      <c r="TRH86" s="27"/>
      <c r="TRI86" s="27"/>
      <c r="TRJ86" s="27"/>
      <c r="TRK86" s="28"/>
      <c r="TRL86" s="29"/>
      <c r="TRM86" s="30"/>
      <c r="TRN86" s="27"/>
      <c r="TRO86" s="27"/>
      <c r="TRP86" s="27"/>
      <c r="TRQ86" s="28"/>
      <c r="TRR86" s="29"/>
      <c r="TRS86" s="30"/>
      <c r="TRT86" s="27"/>
      <c r="TRU86" s="27"/>
      <c r="TRV86" s="27"/>
      <c r="TRW86" s="28"/>
      <c r="TRX86" s="29"/>
      <c r="TRY86" s="30"/>
      <c r="TRZ86" s="27"/>
      <c r="TSA86" s="27"/>
      <c r="TSB86" s="27"/>
      <c r="TSC86" s="28"/>
      <c r="TSD86" s="29"/>
      <c r="TSE86" s="30"/>
      <c r="TSF86" s="27"/>
      <c r="TSG86" s="27"/>
      <c r="TSH86" s="27"/>
      <c r="TSI86" s="28"/>
      <c r="TSJ86" s="29"/>
      <c r="TSK86" s="30"/>
      <c r="TSL86" s="27"/>
      <c r="TSM86" s="27"/>
      <c r="TSN86" s="27"/>
      <c r="TSO86" s="28"/>
      <c r="TSP86" s="29"/>
      <c r="TSQ86" s="30"/>
      <c r="TSR86" s="27"/>
      <c r="TSS86" s="27"/>
      <c r="TST86" s="27"/>
      <c r="TSU86" s="28"/>
      <c r="TSV86" s="29"/>
      <c r="TSW86" s="30"/>
      <c r="TSX86" s="27"/>
      <c r="TSY86" s="27"/>
      <c r="TSZ86" s="27"/>
      <c r="TTA86" s="28"/>
      <c r="TTB86" s="29"/>
      <c r="TTC86" s="30"/>
      <c r="TTD86" s="27"/>
      <c r="TTE86" s="27"/>
      <c r="TTF86" s="27"/>
      <c r="TTG86" s="28"/>
      <c r="TTH86" s="29"/>
      <c r="TTI86" s="30"/>
      <c r="TTJ86" s="27"/>
      <c r="TTK86" s="27"/>
      <c r="TTL86" s="27"/>
      <c r="TTM86" s="28"/>
      <c r="TTN86" s="29"/>
      <c r="TTO86" s="30"/>
      <c r="TTP86" s="27"/>
      <c r="TTQ86" s="27"/>
      <c r="TTR86" s="27"/>
      <c r="TTS86" s="28"/>
      <c r="TTT86" s="29"/>
      <c r="TTU86" s="30"/>
      <c r="TTV86" s="27"/>
      <c r="TTW86" s="27"/>
      <c r="TTX86" s="27"/>
      <c r="TTY86" s="28"/>
      <c r="TTZ86" s="29"/>
      <c r="TUA86" s="30"/>
      <c r="TUB86" s="27"/>
      <c r="TUC86" s="27"/>
      <c r="TUD86" s="27"/>
      <c r="TUE86" s="28"/>
      <c r="TUF86" s="29"/>
      <c r="TUG86" s="30"/>
      <c r="TUH86" s="27"/>
      <c r="TUI86" s="27"/>
      <c r="TUJ86" s="27"/>
      <c r="TUK86" s="28"/>
      <c r="TUL86" s="29"/>
      <c r="TUM86" s="30"/>
      <c r="TUN86" s="27"/>
      <c r="TUO86" s="27"/>
      <c r="TUP86" s="27"/>
      <c r="TUQ86" s="28"/>
      <c r="TUR86" s="29"/>
      <c r="TUS86" s="30"/>
      <c r="TUT86" s="27"/>
      <c r="TUU86" s="27"/>
      <c r="TUV86" s="27"/>
      <c r="TUW86" s="28"/>
      <c r="TUX86" s="29"/>
      <c r="TUY86" s="30"/>
      <c r="TUZ86" s="27"/>
      <c r="TVA86" s="27"/>
      <c r="TVB86" s="27"/>
      <c r="TVC86" s="28"/>
      <c r="TVD86" s="29"/>
      <c r="TVE86" s="30"/>
      <c r="TVF86" s="27"/>
      <c r="TVG86" s="27"/>
      <c r="TVH86" s="27"/>
      <c r="TVI86" s="28"/>
      <c r="TVJ86" s="29"/>
      <c r="TVK86" s="30"/>
      <c r="TVL86" s="27"/>
      <c r="TVM86" s="27"/>
      <c r="TVN86" s="27"/>
      <c r="TVO86" s="28"/>
      <c r="TVP86" s="29"/>
      <c r="TVQ86" s="30"/>
      <c r="TVR86" s="27"/>
      <c r="TVS86" s="27"/>
      <c r="TVT86" s="27"/>
      <c r="TVU86" s="28"/>
      <c r="TVV86" s="29"/>
      <c r="TVW86" s="30"/>
      <c r="TVX86" s="27"/>
      <c r="TVY86" s="27"/>
      <c r="TVZ86" s="27"/>
      <c r="TWA86" s="28"/>
      <c r="TWB86" s="29"/>
      <c r="TWC86" s="30"/>
      <c r="TWD86" s="27"/>
      <c r="TWE86" s="27"/>
      <c r="TWF86" s="27"/>
      <c r="TWG86" s="28"/>
      <c r="TWH86" s="29"/>
      <c r="TWI86" s="30"/>
      <c r="TWJ86" s="27"/>
      <c r="TWK86" s="27"/>
      <c r="TWL86" s="27"/>
      <c r="TWM86" s="28"/>
      <c r="TWN86" s="29"/>
      <c r="TWO86" s="30"/>
      <c r="TWP86" s="27"/>
      <c r="TWQ86" s="27"/>
      <c r="TWR86" s="27"/>
      <c r="TWS86" s="28"/>
      <c r="TWT86" s="29"/>
      <c r="TWU86" s="30"/>
      <c r="TWV86" s="27"/>
      <c r="TWW86" s="27"/>
      <c r="TWX86" s="27"/>
      <c r="TWY86" s="28"/>
      <c r="TWZ86" s="29"/>
      <c r="TXA86" s="30"/>
      <c r="TXB86" s="27"/>
      <c r="TXC86" s="27"/>
      <c r="TXD86" s="27"/>
      <c r="TXE86" s="28"/>
      <c r="TXF86" s="29"/>
      <c r="TXG86" s="30"/>
      <c r="TXH86" s="27"/>
      <c r="TXI86" s="27"/>
      <c r="TXJ86" s="27"/>
      <c r="TXK86" s="28"/>
      <c r="TXL86" s="29"/>
      <c r="TXM86" s="30"/>
      <c r="TXN86" s="27"/>
      <c r="TXO86" s="27"/>
      <c r="TXP86" s="27"/>
      <c r="TXQ86" s="28"/>
      <c r="TXR86" s="29"/>
      <c r="TXS86" s="30"/>
      <c r="TXT86" s="27"/>
      <c r="TXU86" s="27"/>
      <c r="TXV86" s="27"/>
      <c r="TXW86" s="28"/>
      <c r="TXX86" s="29"/>
      <c r="TXY86" s="30"/>
      <c r="TXZ86" s="27"/>
      <c r="TYA86" s="27"/>
      <c r="TYB86" s="27"/>
      <c r="TYC86" s="28"/>
      <c r="TYD86" s="29"/>
      <c r="TYE86" s="30"/>
      <c r="TYF86" s="27"/>
      <c r="TYG86" s="27"/>
      <c r="TYH86" s="27"/>
      <c r="TYI86" s="28"/>
      <c r="TYJ86" s="29"/>
      <c r="TYK86" s="30"/>
      <c r="TYL86" s="27"/>
      <c r="TYM86" s="27"/>
      <c r="TYN86" s="27"/>
      <c r="TYO86" s="28"/>
      <c r="TYP86" s="29"/>
      <c r="TYQ86" s="30"/>
      <c r="TYR86" s="27"/>
      <c r="TYS86" s="27"/>
      <c r="TYT86" s="27"/>
      <c r="TYU86" s="28"/>
      <c r="TYV86" s="29"/>
      <c r="TYW86" s="30"/>
      <c r="TYX86" s="27"/>
      <c r="TYY86" s="27"/>
      <c r="TYZ86" s="27"/>
      <c r="TZA86" s="28"/>
      <c r="TZB86" s="29"/>
      <c r="TZC86" s="30"/>
      <c r="TZD86" s="27"/>
      <c r="TZE86" s="27"/>
      <c r="TZF86" s="27"/>
      <c r="TZG86" s="28"/>
      <c r="TZH86" s="29"/>
      <c r="TZI86" s="30"/>
      <c r="TZJ86" s="27"/>
      <c r="TZK86" s="27"/>
      <c r="TZL86" s="27"/>
      <c r="TZM86" s="28"/>
      <c r="TZN86" s="29"/>
      <c r="TZO86" s="30"/>
      <c r="TZP86" s="27"/>
      <c r="TZQ86" s="27"/>
      <c r="TZR86" s="27"/>
      <c r="TZS86" s="28"/>
      <c r="TZT86" s="29"/>
      <c r="TZU86" s="30"/>
      <c r="TZV86" s="27"/>
      <c r="TZW86" s="27"/>
      <c r="TZX86" s="27"/>
      <c r="TZY86" s="28"/>
      <c r="TZZ86" s="29"/>
      <c r="UAA86" s="30"/>
      <c r="UAB86" s="27"/>
      <c r="UAC86" s="27"/>
      <c r="UAD86" s="27"/>
      <c r="UAE86" s="28"/>
      <c r="UAF86" s="29"/>
      <c r="UAG86" s="30"/>
      <c r="UAH86" s="27"/>
      <c r="UAI86" s="27"/>
      <c r="UAJ86" s="27"/>
      <c r="UAK86" s="28"/>
      <c r="UAL86" s="29"/>
      <c r="UAM86" s="30"/>
      <c r="UAN86" s="27"/>
      <c r="UAO86" s="27"/>
      <c r="UAP86" s="27"/>
      <c r="UAQ86" s="28"/>
      <c r="UAR86" s="29"/>
      <c r="UAS86" s="30"/>
      <c r="UAT86" s="27"/>
      <c r="UAU86" s="27"/>
      <c r="UAV86" s="27"/>
      <c r="UAW86" s="28"/>
      <c r="UAX86" s="29"/>
      <c r="UAY86" s="30"/>
      <c r="UAZ86" s="27"/>
      <c r="UBA86" s="27"/>
      <c r="UBB86" s="27"/>
      <c r="UBC86" s="28"/>
      <c r="UBD86" s="29"/>
      <c r="UBE86" s="30"/>
      <c r="UBF86" s="27"/>
      <c r="UBG86" s="27"/>
      <c r="UBH86" s="27"/>
      <c r="UBI86" s="28"/>
      <c r="UBJ86" s="29"/>
      <c r="UBK86" s="30"/>
      <c r="UBL86" s="27"/>
      <c r="UBM86" s="27"/>
      <c r="UBN86" s="27"/>
      <c r="UBO86" s="28"/>
      <c r="UBP86" s="29"/>
      <c r="UBQ86" s="30"/>
      <c r="UBR86" s="27"/>
      <c r="UBS86" s="27"/>
      <c r="UBT86" s="27"/>
      <c r="UBU86" s="28"/>
      <c r="UBV86" s="29"/>
      <c r="UBW86" s="30"/>
      <c r="UBX86" s="27"/>
      <c r="UBY86" s="27"/>
      <c r="UBZ86" s="27"/>
      <c r="UCA86" s="28"/>
      <c r="UCB86" s="29"/>
      <c r="UCC86" s="30"/>
      <c r="UCD86" s="27"/>
      <c r="UCE86" s="27"/>
      <c r="UCF86" s="27"/>
      <c r="UCG86" s="28"/>
      <c r="UCH86" s="29"/>
      <c r="UCI86" s="30"/>
      <c r="UCJ86" s="27"/>
      <c r="UCK86" s="27"/>
      <c r="UCL86" s="27"/>
      <c r="UCM86" s="28"/>
      <c r="UCN86" s="29"/>
      <c r="UCO86" s="30"/>
      <c r="UCP86" s="27"/>
      <c r="UCQ86" s="27"/>
      <c r="UCR86" s="27"/>
      <c r="UCS86" s="28"/>
      <c r="UCT86" s="29"/>
      <c r="UCU86" s="30"/>
      <c r="UCV86" s="27"/>
      <c r="UCW86" s="27"/>
      <c r="UCX86" s="27"/>
      <c r="UCY86" s="28"/>
      <c r="UCZ86" s="29"/>
      <c r="UDA86" s="30"/>
      <c r="UDB86" s="27"/>
      <c r="UDC86" s="27"/>
      <c r="UDD86" s="27"/>
      <c r="UDE86" s="28"/>
      <c r="UDF86" s="29"/>
      <c r="UDG86" s="30"/>
      <c r="UDH86" s="27"/>
      <c r="UDI86" s="27"/>
      <c r="UDJ86" s="27"/>
      <c r="UDK86" s="28"/>
      <c r="UDL86" s="29"/>
      <c r="UDM86" s="30"/>
      <c r="UDN86" s="27"/>
      <c r="UDO86" s="27"/>
      <c r="UDP86" s="27"/>
      <c r="UDQ86" s="28"/>
      <c r="UDR86" s="29"/>
      <c r="UDS86" s="30"/>
      <c r="UDT86" s="27"/>
      <c r="UDU86" s="27"/>
      <c r="UDV86" s="27"/>
      <c r="UDW86" s="28"/>
      <c r="UDX86" s="29"/>
      <c r="UDY86" s="30"/>
      <c r="UDZ86" s="27"/>
      <c r="UEA86" s="27"/>
      <c r="UEB86" s="27"/>
      <c r="UEC86" s="28"/>
      <c r="UED86" s="29"/>
      <c r="UEE86" s="30"/>
      <c r="UEF86" s="27"/>
      <c r="UEG86" s="27"/>
      <c r="UEH86" s="27"/>
      <c r="UEI86" s="28"/>
      <c r="UEJ86" s="29"/>
      <c r="UEK86" s="30"/>
      <c r="UEL86" s="27"/>
      <c r="UEM86" s="27"/>
      <c r="UEN86" s="27"/>
      <c r="UEO86" s="28"/>
      <c r="UEP86" s="29"/>
      <c r="UEQ86" s="30"/>
      <c r="UER86" s="27"/>
      <c r="UES86" s="27"/>
      <c r="UET86" s="27"/>
      <c r="UEU86" s="28"/>
      <c r="UEV86" s="29"/>
      <c r="UEW86" s="30"/>
      <c r="UEX86" s="27"/>
      <c r="UEY86" s="27"/>
      <c r="UEZ86" s="27"/>
      <c r="UFA86" s="28"/>
      <c r="UFB86" s="29"/>
      <c r="UFC86" s="30"/>
      <c r="UFD86" s="27"/>
      <c r="UFE86" s="27"/>
      <c r="UFF86" s="27"/>
      <c r="UFG86" s="28"/>
      <c r="UFH86" s="29"/>
      <c r="UFI86" s="30"/>
      <c r="UFJ86" s="27"/>
      <c r="UFK86" s="27"/>
      <c r="UFL86" s="27"/>
      <c r="UFM86" s="28"/>
      <c r="UFN86" s="29"/>
      <c r="UFO86" s="30"/>
      <c r="UFP86" s="27"/>
      <c r="UFQ86" s="27"/>
      <c r="UFR86" s="27"/>
      <c r="UFS86" s="28"/>
      <c r="UFT86" s="29"/>
      <c r="UFU86" s="30"/>
      <c r="UFV86" s="27"/>
      <c r="UFW86" s="27"/>
      <c r="UFX86" s="27"/>
      <c r="UFY86" s="28"/>
      <c r="UFZ86" s="29"/>
      <c r="UGA86" s="30"/>
      <c r="UGB86" s="27"/>
      <c r="UGC86" s="27"/>
      <c r="UGD86" s="27"/>
      <c r="UGE86" s="28"/>
      <c r="UGF86" s="29"/>
      <c r="UGG86" s="30"/>
      <c r="UGH86" s="27"/>
      <c r="UGI86" s="27"/>
      <c r="UGJ86" s="27"/>
      <c r="UGK86" s="28"/>
      <c r="UGL86" s="29"/>
      <c r="UGM86" s="30"/>
      <c r="UGN86" s="27"/>
      <c r="UGO86" s="27"/>
      <c r="UGP86" s="27"/>
      <c r="UGQ86" s="28"/>
      <c r="UGR86" s="29"/>
      <c r="UGS86" s="30"/>
      <c r="UGT86" s="27"/>
      <c r="UGU86" s="27"/>
      <c r="UGV86" s="27"/>
      <c r="UGW86" s="28"/>
      <c r="UGX86" s="29"/>
      <c r="UGY86" s="30"/>
      <c r="UGZ86" s="27"/>
      <c r="UHA86" s="27"/>
      <c r="UHB86" s="27"/>
      <c r="UHC86" s="28"/>
      <c r="UHD86" s="29"/>
      <c r="UHE86" s="30"/>
      <c r="UHF86" s="27"/>
      <c r="UHG86" s="27"/>
      <c r="UHH86" s="27"/>
      <c r="UHI86" s="28"/>
      <c r="UHJ86" s="29"/>
      <c r="UHK86" s="30"/>
      <c r="UHL86" s="27"/>
      <c r="UHM86" s="27"/>
      <c r="UHN86" s="27"/>
      <c r="UHO86" s="28"/>
      <c r="UHP86" s="29"/>
      <c r="UHQ86" s="30"/>
      <c r="UHR86" s="27"/>
      <c r="UHS86" s="27"/>
      <c r="UHT86" s="27"/>
      <c r="UHU86" s="28"/>
      <c r="UHV86" s="29"/>
      <c r="UHW86" s="30"/>
      <c r="UHX86" s="27"/>
      <c r="UHY86" s="27"/>
      <c r="UHZ86" s="27"/>
      <c r="UIA86" s="28"/>
      <c r="UIB86" s="29"/>
      <c r="UIC86" s="30"/>
      <c r="UID86" s="27"/>
      <c r="UIE86" s="27"/>
      <c r="UIF86" s="27"/>
      <c r="UIG86" s="28"/>
      <c r="UIH86" s="29"/>
      <c r="UII86" s="30"/>
      <c r="UIJ86" s="27"/>
      <c r="UIK86" s="27"/>
      <c r="UIL86" s="27"/>
      <c r="UIM86" s="28"/>
      <c r="UIN86" s="29"/>
      <c r="UIO86" s="30"/>
      <c r="UIP86" s="27"/>
      <c r="UIQ86" s="27"/>
      <c r="UIR86" s="27"/>
      <c r="UIS86" s="28"/>
      <c r="UIT86" s="29"/>
      <c r="UIU86" s="30"/>
      <c r="UIV86" s="27"/>
      <c r="UIW86" s="27"/>
      <c r="UIX86" s="27"/>
      <c r="UIY86" s="28"/>
      <c r="UIZ86" s="29"/>
      <c r="UJA86" s="30"/>
      <c r="UJB86" s="27"/>
      <c r="UJC86" s="27"/>
      <c r="UJD86" s="27"/>
      <c r="UJE86" s="28"/>
      <c r="UJF86" s="29"/>
      <c r="UJG86" s="30"/>
      <c r="UJH86" s="27"/>
      <c r="UJI86" s="27"/>
      <c r="UJJ86" s="27"/>
      <c r="UJK86" s="28"/>
      <c r="UJL86" s="29"/>
      <c r="UJM86" s="30"/>
      <c r="UJN86" s="27"/>
      <c r="UJO86" s="27"/>
      <c r="UJP86" s="27"/>
      <c r="UJQ86" s="28"/>
      <c r="UJR86" s="29"/>
      <c r="UJS86" s="30"/>
      <c r="UJT86" s="27"/>
      <c r="UJU86" s="27"/>
      <c r="UJV86" s="27"/>
      <c r="UJW86" s="28"/>
      <c r="UJX86" s="29"/>
      <c r="UJY86" s="30"/>
      <c r="UJZ86" s="27"/>
      <c r="UKA86" s="27"/>
      <c r="UKB86" s="27"/>
      <c r="UKC86" s="28"/>
      <c r="UKD86" s="29"/>
      <c r="UKE86" s="30"/>
      <c r="UKF86" s="27"/>
      <c r="UKG86" s="27"/>
      <c r="UKH86" s="27"/>
      <c r="UKI86" s="28"/>
      <c r="UKJ86" s="29"/>
      <c r="UKK86" s="30"/>
      <c r="UKL86" s="27"/>
      <c r="UKM86" s="27"/>
      <c r="UKN86" s="27"/>
      <c r="UKO86" s="28"/>
      <c r="UKP86" s="29"/>
      <c r="UKQ86" s="30"/>
      <c r="UKR86" s="27"/>
      <c r="UKS86" s="27"/>
      <c r="UKT86" s="27"/>
      <c r="UKU86" s="28"/>
      <c r="UKV86" s="29"/>
      <c r="UKW86" s="30"/>
      <c r="UKX86" s="27"/>
      <c r="UKY86" s="27"/>
      <c r="UKZ86" s="27"/>
      <c r="ULA86" s="28"/>
      <c r="ULB86" s="29"/>
      <c r="ULC86" s="30"/>
      <c r="ULD86" s="27"/>
      <c r="ULE86" s="27"/>
      <c r="ULF86" s="27"/>
      <c r="ULG86" s="28"/>
      <c r="ULH86" s="29"/>
      <c r="ULI86" s="30"/>
      <c r="ULJ86" s="27"/>
      <c r="ULK86" s="27"/>
      <c r="ULL86" s="27"/>
      <c r="ULM86" s="28"/>
      <c r="ULN86" s="29"/>
      <c r="ULO86" s="30"/>
      <c r="ULP86" s="27"/>
      <c r="ULQ86" s="27"/>
      <c r="ULR86" s="27"/>
      <c r="ULS86" s="28"/>
      <c r="ULT86" s="29"/>
      <c r="ULU86" s="30"/>
      <c r="ULV86" s="27"/>
      <c r="ULW86" s="27"/>
      <c r="ULX86" s="27"/>
      <c r="ULY86" s="28"/>
      <c r="ULZ86" s="29"/>
      <c r="UMA86" s="30"/>
      <c r="UMB86" s="27"/>
      <c r="UMC86" s="27"/>
      <c r="UMD86" s="27"/>
      <c r="UME86" s="28"/>
      <c r="UMF86" s="29"/>
      <c r="UMG86" s="30"/>
      <c r="UMH86" s="27"/>
      <c r="UMI86" s="27"/>
      <c r="UMJ86" s="27"/>
      <c r="UMK86" s="28"/>
      <c r="UML86" s="29"/>
      <c r="UMM86" s="30"/>
      <c r="UMN86" s="27"/>
      <c r="UMO86" s="27"/>
      <c r="UMP86" s="27"/>
      <c r="UMQ86" s="28"/>
      <c r="UMR86" s="29"/>
      <c r="UMS86" s="30"/>
      <c r="UMT86" s="27"/>
      <c r="UMU86" s="27"/>
      <c r="UMV86" s="27"/>
      <c r="UMW86" s="28"/>
      <c r="UMX86" s="29"/>
      <c r="UMY86" s="30"/>
      <c r="UMZ86" s="27"/>
      <c r="UNA86" s="27"/>
      <c r="UNB86" s="27"/>
      <c r="UNC86" s="28"/>
      <c r="UND86" s="29"/>
      <c r="UNE86" s="30"/>
      <c r="UNF86" s="27"/>
      <c r="UNG86" s="27"/>
      <c r="UNH86" s="27"/>
      <c r="UNI86" s="28"/>
      <c r="UNJ86" s="29"/>
      <c r="UNK86" s="30"/>
      <c r="UNL86" s="27"/>
      <c r="UNM86" s="27"/>
      <c r="UNN86" s="27"/>
      <c r="UNO86" s="28"/>
      <c r="UNP86" s="29"/>
      <c r="UNQ86" s="30"/>
      <c r="UNR86" s="27"/>
      <c r="UNS86" s="27"/>
      <c r="UNT86" s="27"/>
      <c r="UNU86" s="28"/>
      <c r="UNV86" s="29"/>
      <c r="UNW86" s="30"/>
      <c r="UNX86" s="27"/>
      <c r="UNY86" s="27"/>
      <c r="UNZ86" s="27"/>
      <c r="UOA86" s="28"/>
      <c r="UOB86" s="29"/>
      <c r="UOC86" s="30"/>
      <c r="UOD86" s="27"/>
      <c r="UOE86" s="27"/>
      <c r="UOF86" s="27"/>
      <c r="UOG86" s="28"/>
      <c r="UOH86" s="29"/>
      <c r="UOI86" s="30"/>
      <c r="UOJ86" s="27"/>
      <c r="UOK86" s="27"/>
      <c r="UOL86" s="27"/>
      <c r="UOM86" s="28"/>
      <c r="UON86" s="29"/>
      <c r="UOO86" s="30"/>
      <c r="UOP86" s="27"/>
      <c r="UOQ86" s="27"/>
      <c r="UOR86" s="27"/>
      <c r="UOS86" s="28"/>
      <c r="UOT86" s="29"/>
      <c r="UOU86" s="30"/>
      <c r="UOV86" s="27"/>
      <c r="UOW86" s="27"/>
      <c r="UOX86" s="27"/>
      <c r="UOY86" s="28"/>
      <c r="UOZ86" s="29"/>
      <c r="UPA86" s="30"/>
      <c r="UPB86" s="27"/>
      <c r="UPC86" s="27"/>
      <c r="UPD86" s="27"/>
      <c r="UPE86" s="28"/>
      <c r="UPF86" s="29"/>
      <c r="UPG86" s="30"/>
      <c r="UPH86" s="27"/>
      <c r="UPI86" s="27"/>
      <c r="UPJ86" s="27"/>
      <c r="UPK86" s="28"/>
      <c r="UPL86" s="29"/>
      <c r="UPM86" s="30"/>
      <c r="UPN86" s="27"/>
      <c r="UPO86" s="27"/>
      <c r="UPP86" s="27"/>
      <c r="UPQ86" s="28"/>
      <c r="UPR86" s="29"/>
      <c r="UPS86" s="30"/>
      <c r="UPT86" s="27"/>
      <c r="UPU86" s="27"/>
      <c r="UPV86" s="27"/>
      <c r="UPW86" s="28"/>
      <c r="UPX86" s="29"/>
      <c r="UPY86" s="30"/>
      <c r="UPZ86" s="27"/>
      <c r="UQA86" s="27"/>
      <c r="UQB86" s="27"/>
      <c r="UQC86" s="28"/>
      <c r="UQD86" s="29"/>
      <c r="UQE86" s="30"/>
      <c r="UQF86" s="27"/>
      <c r="UQG86" s="27"/>
      <c r="UQH86" s="27"/>
      <c r="UQI86" s="28"/>
      <c r="UQJ86" s="29"/>
      <c r="UQK86" s="30"/>
      <c r="UQL86" s="27"/>
      <c r="UQM86" s="27"/>
      <c r="UQN86" s="27"/>
      <c r="UQO86" s="28"/>
      <c r="UQP86" s="29"/>
      <c r="UQQ86" s="30"/>
      <c r="UQR86" s="27"/>
      <c r="UQS86" s="27"/>
      <c r="UQT86" s="27"/>
      <c r="UQU86" s="28"/>
      <c r="UQV86" s="29"/>
      <c r="UQW86" s="30"/>
      <c r="UQX86" s="27"/>
      <c r="UQY86" s="27"/>
      <c r="UQZ86" s="27"/>
      <c r="URA86" s="28"/>
      <c r="URB86" s="29"/>
      <c r="URC86" s="30"/>
      <c r="URD86" s="27"/>
      <c r="URE86" s="27"/>
      <c r="URF86" s="27"/>
      <c r="URG86" s="28"/>
      <c r="URH86" s="29"/>
      <c r="URI86" s="30"/>
      <c r="URJ86" s="27"/>
      <c r="URK86" s="27"/>
      <c r="URL86" s="27"/>
      <c r="URM86" s="28"/>
      <c r="URN86" s="29"/>
      <c r="URO86" s="30"/>
      <c r="URP86" s="27"/>
      <c r="URQ86" s="27"/>
      <c r="URR86" s="27"/>
      <c r="URS86" s="28"/>
      <c r="URT86" s="29"/>
      <c r="URU86" s="30"/>
      <c r="URV86" s="27"/>
      <c r="URW86" s="27"/>
      <c r="URX86" s="27"/>
      <c r="URY86" s="28"/>
      <c r="URZ86" s="29"/>
      <c r="USA86" s="30"/>
      <c r="USB86" s="27"/>
      <c r="USC86" s="27"/>
      <c r="USD86" s="27"/>
      <c r="USE86" s="28"/>
      <c r="USF86" s="29"/>
      <c r="USG86" s="30"/>
      <c r="USH86" s="27"/>
      <c r="USI86" s="27"/>
      <c r="USJ86" s="27"/>
      <c r="USK86" s="28"/>
      <c r="USL86" s="29"/>
      <c r="USM86" s="30"/>
      <c r="USN86" s="27"/>
      <c r="USO86" s="27"/>
      <c r="USP86" s="27"/>
      <c r="USQ86" s="28"/>
      <c r="USR86" s="29"/>
      <c r="USS86" s="30"/>
      <c r="UST86" s="27"/>
      <c r="USU86" s="27"/>
      <c r="USV86" s="27"/>
      <c r="USW86" s="28"/>
      <c r="USX86" s="29"/>
      <c r="USY86" s="30"/>
      <c r="USZ86" s="27"/>
      <c r="UTA86" s="27"/>
      <c r="UTB86" s="27"/>
      <c r="UTC86" s="28"/>
      <c r="UTD86" s="29"/>
      <c r="UTE86" s="30"/>
      <c r="UTF86" s="27"/>
      <c r="UTG86" s="27"/>
      <c r="UTH86" s="27"/>
      <c r="UTI86" s="28"/>
      <c r="UTJ86" s="29"/>
      <c r="UTK86" s="30"/>
      <c r="UTL86" s="27"/>
      <c r="UTM86" s="27"/>
      <c r="UTN86" s="27"/>
      <c r="UTO86" s="28"/>
      <c r="UTP86" s="29"/>
      <c r="UTQ86" s="30"/>
      <c r="UTR86" s="27"/>
      <c r="UTS86" s="27"/>
      <c r="UTT86" s="27"/>
      <c r="UTU86" s="28"/>
      <c r="UTV86" s="29"/>
      <c r="UTW86" s="30"/>
      <c r="UTX86" s="27"/>
      <c r="UTY86" s="27"/>
      <c r="UTZ86" s="27"/>
      <c r="UUA86" s="28"/>
      <c r="UUB86" s="29"/>
      <c r="UUC86" s="30"/>
      <c r="UUD86" s="27"/>
      <c r="UUE86" s="27"/>
      <c r="UUF86" s="27"/>
      <c r="UUG86" s="28"/>
      <c r="UUH86" s="29"/>
      <c r="UUI86" s="30"/>
      <c r="UUJ86" s="27"/>
      <c r="UUK86" s="27"/>
      <c r="UUL86" s="27"/>
      <c r="UUM86" s="28"/>
      <c r="UUN86" s="29"/>
      <c r="UUO86" s="30"/>
      <c r="UUP86" s="27"/>
      <c r="UUQ86" s="27"/>
      <c r="UUR86" s="27"/>
      <c r="UUS86" s="28"/>
      <c r="UUT86" s="29"/>
      <c r="UUU86" s="30"/>
      <c r="UUV86" s="27"/>
      <c r="UUW86" s="27"/>
      <c r="UUX86" s="27"/>
      <c r="UUY86" s="28"/>
      <c r="UUZ86" s="29"/>
      <c r="UVA86" s="30"/>
      <c r="UVB86" s="27"/>
      <c r="UVC86" s="27"/>
      <c r="UVD86" s="27"/>
      <c r="UVE86" s="28"/>
      <c r="UVF86" s="29"/>
      <c r="UVG86" s="30"/>
      <c r="UVH86" s="27"/>
      <c r="UVI86" s="27"/>
      <c r="UVJ86" s="27"/>
      <c r="UVK86" s="28"/>
      <c r="UVL86" s="29"/>
      <c r="UVM86" s="30"/>
      <c r="UVN86" s="27"/>
      <c r="UVO86" s="27"/>
      <c r="UVP86" s="27"/>
      <c r="UVQ86" s="28"/>
      <c r="UVR86" s="29"/>
      <c r="UVS86" s="30"/>
      <c r="UVT86" s="27"/>
      <c r="UVU86" s="27"/>
      <c r="UVV86" s="27"/>
      <c r="UVW86" s="28"/>
      <c r="UVX86" s="29"/>
      <c r="UVY86" s="30"/>
      <c r="UVZ86" s="27"/>
      <c r="UWA86" s="27"/>
      <c r="UWB86" s="27"/>
      <c r="UWC86" s="28"/>
      <c r="UWD86" s="29"/>
      <c r="UWE86" s="30"/>
      <c r="UWF86" s="27"/>
      <c r="UWG86" s="27"/>
      <c r="UWH86" s="27"/>
      <c r="UWI86" s="28"/>
      <c r="UWJ86" s="29"/>
      <c r="UWK86" s="30"/>
      <c r="UWL86" s="27"/>
      <c r="UWM86" s="27"/>
      <c r="UWN86" s="27"/>
      <c r="UWO86" s="28"/>
      <c r="UWP86" s="29"/>
      <c r="UWQ86" s="30"/>
      <c r="UWR86" s="27"/>
      <c r="UWS86" s="27"/>
      <c r="UWT86" s="27"/>
      <c r="UWU86" s="28"/>
      <c r="UWV86" s="29"/>
      <c r="UWW86" s="30"/>
      <c r="UWX86" s="27"/>
      <c r="UWY86" s="27"/>
      <c r="UWZ86" s="27"/>
      <c r="UXA86" s="28"/>
      <c r="UXB86" s="29"/>
      <c r="UXC86" s="30"/>
      <c r="UXD86" s="27"/>
      <c r="UXE86" s="27"/>
      <c r="UXF86" s="27"/>
      <c r="UXG86" s="28"/>
      <c r="UXH86" s="29"/>
      <c r="UXI86" s="30"/>
      <c r="UXJ86" s="27"/>
      <c r="UXK86" s="27"/>
      <c r="UXL86" s="27"/>
      <c r="UXM86" s="28"/>
      <c r="UXN86" s="29"/>
      <c r="UXO86" s="30"/>
      <c r="UXP86" s="27"/>
      <c r="UXQ86" s="27"/>
      <c r="UXR86" s="27"/>
      <c r="UXS86" s="28"/>
      <c r="UXT86" s="29"/>
      <c r="UXU86" s="30"/>
      <c r="UXV86" s="27"/>
      <c r="UXW86" s="27"/>
      <c r="UXX86" s="27"/>
      <c r="UXY86" s="28"/>
      <c r="UXZ86" s="29"/>
      <c r="UYA86" s="30"/>
      <c r="UYB86" s="27"/>
      <c r="UYC86" s="27"/>
      <c r="UYD86" s="27"/>
      <c r="UYE86" s="28"/>
      <c r="UYF86" s="29"/>
      <c r="UYG86" s="30"/>
      <c r="UYH86" s="27"/>
      <c r="UYI86" s="27"/>
      <c r="UYJ86" s="27"/>
      <c r="UYK86" s="28"/>
      <c r="UYL86" s="29"/>
      <c r="UYM86" s="30"/>
      <c r="UYN86" s="27"/>
      <c r="UYO86" s="27"/>
      <c r="UYP86" s="27"/>
      <c r="UYQ86" s="28"/>
      <c r="UYR86" s="29"/>
      <c r="UYS86" s="30"/>
      <c r="UYT86" s="27"/>
      <c r="UYU86" s="27"/>
      <c r="UYV86" s="27"/>
      <c r="UYW86" s="28"/>
      <c r="UYX86" s="29"/>
      <c r="UYY86" s="30"/>
      <c r="UYZ86" s="27"/>
      <c r="UZA86" s="27"/>
      <c r="UZB86" s="27"/>
      <c r="UZC86" s="28"/>
      <c r="UZD86" s="29"/>
      <c r="UZE86" s="30"/>
      <c r="UZF86" s="27"/>
      <c r="UZG86" s="27"/>
      <c r="UZH86" s="27"/>
      <c r="UZI86" s="28"/>
      <c r="UZJ86" s="29"/>
      <c r="UZK86" s="30"/>
      <c r="UZL86" s="27"/>
      <c r="UZM86" s="27"/>
      <c r="UZN86" s="27"/>
      <c r="UZO86" s="28"/>
      <c r="UZP86" s="29"/>
      <c r="UZQ86" s="30"/>
      <c r="UZR86" s="27"/>
      <c r="UZS86" s="27"/>
      <c r="UZT86" s="27"/>
      <c r="UZU86" s="28"/>
      <c r="UZV86" s="29"/>
      <c r="UZW86" s="30"/>
      <c r="UZX86" s="27"/>
      <c r="UZY86" s="27"/>
      <c r="UZZ86" s="27"/>
      <c r="VAA86" s="28"/>
      <c r="VAB86" s="29"/>
      <c r="VAC86" s="30"/>
      <c r="VAD86" s="27"/>
      <c r="VAE86" s="27"/>
      <c r="VAF86" s="27"/>
      <c r="VAG86" s="28"/>
      <c r="VAH86" s="29"/>
      <c r="VAI86" s="30"/>
      <c r="VAJ86" s="27"/>
      <c r="VAK86" s="27"/>
      <c r="VAL86" s="27"/>
      <c r="VAM86" s="28"/>
      <c r="VAN86" s="29"/>
      <c r="VAO86" s="30"/>
      <c r="VAP86" s="27"/>
      <c r="VAQ86" s="27"/>
      <c r="VAR86" s="27"/>
      <c r="VAS86" s="28"/>
      <c r="VAT86" s="29"/>
      <c r="VAU86" s="30"/>
      <c r="VAV86" s="27"/>
      <c r="VAW86" s="27"/>
      <c r="VAX86" s="27"/>
      <c r="VAY86" s="28"/>
      <c r="VAZ86" s="29"/>
      <c r="VBA86" s="30"/>
      <c r="VBB86" s="27"/>
      <c r="VBC86" s="27"/>
      <c r="VBD86" s="27"/>
      <c r="VBE86" s="28"/>
      <c r="VBF86" s="29"/>
      <c r="VBG86" s="30"/>
      <c r="VBH86" s="27"/>
      <c r="VBI86" s="27"/>
      <c r="VBJ86" s="27"/>
      <c r="VBK86" s="28"/>
      <c r="VBL86" s="29"/>
      <c r="VBM86" s="30"/>
      <c r="VBN86" s="27"/>
      <c r="VBO86" s="27"/>
      <c r="VBP86" s="27"/>
      <c r="VBQ86" s="28"/>
      <c r="VBR86" s="29"/>
      <c r="VBS86" s="30"/>
      <c r="VBT86" s="27"/>
      <c r="VBU86" s="27"/>
      <c r="VBV86" s="27"/>
      <c r="VBW86" s="28"/>
      <c r="VBX86" s="29"/>
      <c r="VBY86" s="30"/>
      <c r="VBZ86" s="27"/>
      <c r="VCA86" s="27"/>
      <c r="VCB86" s="27"/>
      <c r="VCC86" s="28"/>
      <c r="VCD86" s="29"/>
      <c r="VCE86" s="30"/>
      <c r="VCF86" s="27"/>
      <c r="VCG86" s="27"/>
      <c r="VCH86" s="27"/>
      <c r="VCI86" s="28"/>
      <c r="VCJ86" s="29"/>
      <c r="VCK86" s="30"/>
      <c r="VCL86" s="27"/>
      <c r="VCM86" s="27"/>
      <c r="VCN86" s="27"/>
      <c r="VCO86" s="28"/>
      <c r="VCP86" s="29"/>
      <c r="VCQ86" s="30"/>
      <c r="VCR86" s="27"/>
      <c r="VCS86" s="27"/>
      <c r="VCT86" s="27"/>
      <c r="VCU86" s="28"/>
      <c r="VCV86" s="29"/>
      <c r="VCW86" s="30"/>
      <c r="VCX86" s="27"/>
      <c r="VCY86" s="27"/>
      <c r="VCZ86" s="27"/>
      <c r="VDA86" s="28"/>
      <c r="VDB86" s="29"/>
      <c r="VDC86" s="30"/>
      <c r="VDD86" s="27"/>
      <c r="VDE86" s="27"/>
      <c r="VDF86" s="27"/>
      <c r="VDG86" s="28"/>
      <c r="VDH86" s="29"/>
      <c r="VDI86" s="30"/>
      <c r="VDJ86" s="27"/>
      <c r="VDK86" s="27"/>
      <c r="VDL86" s="27"/>
      <c r="VDM86" s="28"/>
      <c r="VDN86" s="29"/>
      <c r="VDO86" s="30"/>
      <c r="VDP86" s="27"/>
      <c r="VDQ86" s="27"/>
      <c r="VDR86" s="27"/>
      <c r="VDS86" s="28"/>
      <c r="VDT86" s="29"/>
      <c r="VDU86" s="30"/>
      <c r="VDV86" s="27"/>
      <c r="VDW86" s="27"/>
      <c r="VDX86" s="27"/>
      <c r="VDY86" s="28"/>
      <c r="VDZ86" s="29"/>
      <c r="VEA86" s="30"/>
      <c r="VEB86" s="27"/>
      <c r="VEC86" s="27"/>
      <c r="VED86" s="27"/>
      <c r="VEE86" s="28"/>
      <c r="VEF86" s="29"/>
      <c r="VEG86" s="30"/>
      <c r="VEH86" s="27"/>
      <c r="VEI86" s="27"/>
      <c r="VEJ86" s="27"/>
      <c r="VEK86" s="28"/>
      <c r="VEL86" s="29"/>
      <c r="VEM86" s="30"/>
      <c r="VEN86" s="27"/>
      <c r="VEO86" s="27"/>
      <c r="VEP86" s="27"/>
      <c r="VEQ86" s="28"/>
      <c r="VER86" s="29"/>
      <c r="VES86" s="30"/>
      <c r="VET86" s="27"/>
      <c r="VEU86" s="27"/>
      <c r="VEV86" s="27"/>
      <c r="VEW86" s="28"/>
      <c r="VEX86" s="29"/>
      <c r="VEY86" s="30"/>
      <c r="VEZ86" s="27"/>
      <c r="VFA86" s="27"/>
      <c r="VFB86" s="27"/>
      <c r="VFC86" s="28"/>
      <c r="VFD86" s="29"/>
      <c r="VFE86" s="30"/>
      <c r="VFF86" s="27"/>
      <c r="VFG86" s="27"/>
      <c r="VFH86" s="27"/>
      <c r="VFI86" s="28"/>
      <c r="VFJ86" s="29"/>
      <c r="VFK86" s="30"/>
      <c r="VFL86" s="27"/>
      <c r="VFM86" s="27"/>
      <c r="VFN86" s="27"/>
      <c r="VFO86" s="28"/>
      <c r="VFP86" s="29"/>
      <c r="VFQ86" s="30"/>
      <c r="VFR86" s="27"/>
      <c r="VFS86" s="27"/>
      <c r="VFT86" s="27"/>
      <c r="VFU86" s="28"/>
      <c r="VFV86" s="29"/>
      <c r="VFW86" s="30"/>
      <c r="VFX86" s="27"/>
      <c r="VFY86" s="27"/>
      <c r="VFZ86" s="27"/>
      <c r="VGA86" s="28"/>
      <c r="VGB86" s="29"/>
      <c r="VGC86" s="30"/>
      <c r="VGD86" s="27"/>
      <c r="VGE86" s="27"/>
      <c r="VGF86" s="27"/>
      <c r="VGG86" s="28"/>
      <c r="VGH86" s="29"/>
      <c r="VGI86" s="30"/>
      <c r="VGJ86" s="27"/>
      <c r="VGK86" s="27"/>
      <c r="VGL86" s="27"/>
      <c r="VGM86" s="28"/>
      <c r="VGN86" s="29"/>
      <c r="VGO86" s="30"/>
      <c r="VGP86" s="27"/>
      <c r="VGQ86" s="27"/>
      <c r="VGR86" s="27"/>
      <c r="VGS86" s="28"/>
      <c r="VGT86" s="29"/>
      <c r="VGU86" s="30"/>
      <c r="VGV86" s="27"/>
      <c r="VGW86" s="27"/>
      <c r="VGX86" s="27"/>
      <c r="VGY86" s="28"/>
      <c r="VGZ86" s="29"/>
      <c r="VHA86" s="30"/>
      <c r="VHB86" s="27"/>
      <c r="VHC86" s="27"/>
      <c r="VHD86" s="27"/>
      <c r="VHE86" s="28"/>
      <c r="VHF86" s="29"/>
      <c r="VHG86" s="30"/>
      <c r="VHH86" s="27"/>
      <c r="VHI86" s="27"/>
      <c r="VHJ86" s="27"/>
      <c r="VHK86" s="28"/>
      <c r="VHL86" s="29"/>
      <c r="VHM86" s="30"/>
      <c r="VHN86" s="27"/>
      <c r="VHO86" s="27"/>
      <c r="VHP86" s="27"/>
      <c r="VHQ86" s="28"/>
      <c r="VHR86" s="29"/>
      <c r="VHS86" s="30"/>
      <c r="VHT86" s="27"/>
      <c r="VHU86" s="27"/>
      <c r="VHV86" s="27"/>
      <c r="VHW86" s="28"/>
      <c r="VHX86" s="29"/>
      <c r="VHY86" s="30"/>
      <c r="VHZ86" s="27"/>
      <c r="VIA86" s="27"/>
      <c r="VIB86" s="27"/>
      <c r="VIC86" s="28"/>
      <c r="VID86" s="29"/>
      <c r="VIE86" s="30"/>
      <c r="VIF86" s="27"/>
      <c r="VIG86" s="27"/>
      <c r="VIH86" s="27"/>
      <c r="VII86" s="28"/>
      <c r="VIJ86" s="29"/>
      <c r="VIK86" s="30"/>
      <c r="VIL86" s="27"/>
      <c r="VIM86" s="27"/>
      <c r="VIN86" s="27"/>
      <c r="VIO86" s="28"/>
      <c r="VIP86" s="29"/>
      <c r="VIQ86" s="30"/>
      <c r="VIR86" s="27"/>
      <c r="VIS86" s="27"/>
      <c r="VIT86" s="27"/>
      <c r="VIU86" s="28"/>
      <c r="VIV86" s="29"/>
      <c r="VIW86" s="30"/>
      <c r="VIX86" s="27"/>
      <c r="VIY86" s="27"/>
      <c r="VIZ86" s="27"/>
      <c r="VJA86" s="28"/>
      <c r="VJB86" s="29"/>
      <c r="VJC86" s="30"/>
      <c r="VJD86" s="27"/>
      <c r="VJE86" s="27"/>
      <c r="VJF86" s="27"/>
      <c r="VJG86" s="28"/>
      <c r="VJH86" s="29"/>
      <c r="VJI86" s="30"/>
      <c r="VJJ86" s="27"/>
      <c r="VJK86" s="27"/>
      <c r="VJL86" s="27"/>
      <c r="VJM86" s="28"/>
      <c r="VJN86" s="29"/>
      <c r="VJO86" s="30"/>
      <c r="VJP86" s="27"/>
      <c r="VJQ86" s="27"/>
      <c r="VJR86" s="27"/>
      <c r="VJS86" s="28"/>
      <c r="VJT86" s="29"/>
      <c r="VJU86" s="30"/>
      <c r="VJV86" s="27"/>
      <c r="VJW86" s="27"/>
      <c r="VJX86" s="27"/>
      <c r="VJY86" s="28"/>
      <c r="VJZ86" s="29"/>
      <c r="VKA86" s="30"/>
      <c r="VKB86" s="27"/>
      <c r="VKC86" s="27"/>
      <c r="VKD86" s="27"/>
      <c r="VKE86" s="28"/>
      <c r="VKF86" s="29"/>
      <c r="VKG86" s="30"/>
      <c r="VKH86" s="27"/>
      <c r="VKI86" s="27"/>
      <c r="VKJ86" s="27"/>
      <c r="VKK86" s="28"/>
      <c r="VKL86" s="29"/>
      <c r="VKM86" s="30"/>
      <c r="VKN86" s="27"/>
      <c r="VKO86" s="27"/>
      <c r="VKP86" s="27"/>
      <c r="VKQ86" s="28"/>
      <c r="VKR86" s="29"/>
      <c r="VKS86" s="30"/>
      <c r="VKT86" s="27"/>
      <c r="VKU86" s="27"/>
      <c r="VKV86" s="27"/>
      <c r="VKW86" s="28"/>
      <c r="VKX86" s="29"/>
      <c r="VKY86" s="30"/>
      <c r="VKZ86" s="27"/>
      <c r="VLA86" s="27"/>
      <c r="VLB86" s="27"/>
      <c r="VLC86" s="28"/>
      <c r="VLD86" s="29"/>
      <c r="VLE86" s="30"/>
      <c r="VLF86" s="27"/>
      <c r="VLG86" s="27"/>
      <c r="VLH86" s="27"/>
      <c r="VLI86" s="28"/>
      <c r="VLJ86" s="29"/>
      <c r="VLK86" s="30"/>
      <c r="VLL86" s="27"/>
      <c r="VLM86" s="27"/>
      <c r="VLN86" s="27"/>
      <c r="VLO86" s="28"/>
      <c r="VLP86" s="29"/>
      <c r="VLQ86" s="30"/>
      <c r="VLR86" s="27"/>
      <c r="VLS86" s="27"/>
      <c r="VLT86" s="27"/>
      <c r="VLU86" s="28"/>
      <c r="VLV86" s="29"/>
      <c r="VLW86" s="30"/>
      <c r="VLX86" s="27"/>
      <c r="VLY86" s="27"/>
      <c r="VLZ86" s="27"/>
      <c r="VMA86" s="28"/>
      <c r="VMB86" s="29"/>
      <c r="VMC86" s="30"/>
      <c r="VMD86" s="27"/>
      <c r="VME86" s="27"/>
      <c r="VMF86" s="27"/>
      <c r="VMG86" s="28"/>
      <c r="VMH86" s="29"/>
      <c r="VMI86" s="30"/>
      <c r="VMJ86" s="27"/>
      <c r="VMK86" s="27"/>
      <c r="VML86" s="27"/>
      <c r="VMM86" s="28"/>
      <c r="VMN86" s="29"/>
      <c r="VMO86" s="30"/>
      <c r="VMP86" s="27"/>
      <c r="VMQ86" s="27"/>
      <c r="VMR86" s="27"/>
      <c r="VMS86" s="28"/>
      <c r="VMT86" s="29"/>
      <c r="VMU86" s="30"/>
      <c r="VMV86" s="27"/>
      <c r="VMW86" s="27"/>
      <c r="VMX86" s="27"/>
      <c r="VMY86" s="28"/>
      <c r="VMZ86" s="29"/>
      <c r="VNA86" s="30"/>
      <c r="VNB86" s="27"/>
      <c r="VNC86" s="27"/>
      <c r="VND86" s="27"/>
      <c r="VNE86" s="28"/>
      <c r="VNF86" s="29"/>
      <c r="VNG86" s="30"/>
      <c r="VNH86" s="27"/>
      <c r="VNI86" s="27"/>
      <c r="VNJ86" s="27"/>
      <c r="VNK86" s="28"/>
      <c r="VNL86" s="29"/>
      <c r="VNM86" s="30"/>
      <c r="VNN86" s="27"/>
      <c r="VNO86" s="27"/>
      <c r="VNP86" s="27"/>
      <c r="VNQ86" s="28"/>
      <c r="VNR86" s="29"/>
      <c r="VNS86" s="30"/>
      <c r="VNT86" s="27"/>
      <c r="VNU86" s="27"/>
      <c r="VNV86" s="27"/>
      <c r="VNW86" s="28"/>
      <c r="VNX86" s="29"/>
      <c r="VNY86" s="30"/>
      <c r="VNZ86" s="27"/>
      <c r="VOA86" s="27"/>
      <c r="VOB86" s="27"/>
      <c r="VOC86" s="28"/>
      <c r="VOD86" s="29"/>
      <c r="VOE86" s="30"/>
      <c r="VOF86" s="27"/>
      <c r="VOG86" s="27"/>
      <c r="VOH86" s="27"/>
      <c r="VOI86" s="28"/>
      <c r="VOJ86" s="29"/>
      <c r="VOK86" s="30"/>
      <c r="VOL86" s="27"/>
      <c r="VOM86" s="27"/>
      <c r="VON86" s="27"/>
      <c r="VOO86" s="28"/>
      <c r="VOP86" s="29"/>
      <c r="VOQ86" s="30"/>
      <c r="VOR86" s="27"/>
      <c r="VOS86" s="27"/>
      <c r="VOT86" s="27"/>
      <c r="VOU86" s="28"/>
      <c r="VOV86" s="29"/>
      <c r="VOW86" s="30"/>
      <c r="VOX86" s="27"/>
      <c r="VOY86" s="27"/>
      <c r="VOZ86" s="27"/>
      <c r="VPA86" s="28"/>
      <c r="VPB86" s="29"/>
      <c r="VPC86" s="30"/>
      <c r="VPD86" s="27"/>
      <c r="VPE86" s="27"/>
      <c r="VPF86" s="27"/>
      <c r="VPG86" s="28"/>
      <c r="VPH86" s="29"/>
      <c r="VPI86" s="30"/>
      <c r="VPJ86" s="27"/>
      <c r="VPK86" s="27"/>
      <c r="VPL86" s="27"/>
      <c r="VPM86" s="28"/>
      <c r="VPN86" s="29"/>
      <c r="VPO86" s="30"/>
      <c r="VPP86" s="27"/>
      <c r="VPQ86" s="27"/>
      <c r="VPR86" s="27"/>
      <c r="VPS86" s="28"/>
      <c r="VPT86" s="29"/>
      <c r="VPU86" s="30"/>
      <c r="VPV86" s="27"/>
      <c r="VPW86" s="27"/>
      <c r="VPX86" s="27"/>
      <c r="VPY86" s="28"/>
      <c r="VPZ86" s="29"/>
      <c r="VQA86" s="30"/>
      <c r="VQB86" s="27"/>
      <c r="VQC86" s="27"/>
      <c r="VQD86" s="27"/>
      <c r="VQE86" s="28"/>
      <c r="VQF86" s="29"/>
      <c r="VQG86" s="30"/>
      <c r="VQH86" s="27"/>
      <c r="VQI86" s="27"/>
      <c r="VQJ86" s="27"/>
      <c r="VQK86" s="28"/>
      <c r="VQL86" s="29"/>
      <c r="VQM86" s="30"/>
      <c r="VQN86" s="27"/>
      <c r="VQO86" s="27"/>
      <c r="VQP86" s="27"/>
      <c r="VQQ86" s="28"/>
      <c r="VQR86" s="29"/>
      <c r="VQS86" s="30"/>
      <c r="VQT86" s="27"/>
      <c r="VQU86" s="27"/>
      <c r="VQV86" s="27"/>
      <c r="VQW86" s="28"/>
      <c r="VQX86" s="29"/>
      <c r="VQY86" s="30"/>
      <c r="VQZ86" s="27"/>
      <c r="VRA86" s="27"/>
      <c r="VRB86" s="27"/>
      <c r="VRC86" s="28"/>
      <c r="VRD86" s="29"/>
      <c r="VRE86" s="30"/>
      <c r="VRF86" s="27"/>
      <c r="VRG86" s="27"/>
      <c r="VRH86" s="27"/>
      <c r="VRI86" s="28"/>
      <c r="VRJ86" s="29"/>
      <c r="VRK86" s="30"/>
      <c r="VRL86" s="27"/>
      <c r="VRM86" s="27"/>
      <c r="VRN86" s="27"/>
      <c r="VRO86" s="28"/>
      <c r="VRP86" s="29"/>
      <c r="VRQ86" s="30"/>
      <c r="VRR86" s="27"/>
      <c r="VRS86" s="27"/>
      <c r="VRT86" s="27"/>
      <c r="VRU86" s="28"/>
      <c r="VRV86" s="29"/>
      <c r="VRW86" s="30"/>
      <c r="VRX86" s="27"/>
      <c r="VRY86" s="27"/>
      <c r="VRZ86" s="27"/>
      <c r="VSA86" s="28"/>
      <c r="VSB86" s="29"/>
      <c r="VSC86" s="30"/>
      <c r="VSD86" s="27"/>
      <c r="VSE86" s="27"/>
      <c r="VSF86" s="27"/>
      <c r="VSG86" s="28"/>
      <c r="VSH86" s="29"/>
      <c r="VSI86" s="30"/>
      <c r="VSJ86" s="27"/>
      <c r="VSK86" s="27"/>
      <c r="VSL86" s="27"/>
      <c r="VSM86" s="28"/>
      <c r="VSN86" s="29"/>
      <c r="VSO86" s="30"/>
      <c r="VSP86" s="27"/>
      <c r="VSQ86" s="27"/>
      <c r="VSR86" s="27"/>
      <c r="VSS86" s="28"/>
      <c r="VST86" s="29"/>
      <c r="VSU86" s="30"/>
      <c r="VSV86" s="27"/>
      <c r="VSW86" s="27"/>
      <c r="VSX86" s="27"/>
      <c r="VSY86" s="28"/>
      <c r="VSZ86" s="29"/>
      <c r="VTA86" s="30"/>
      <c r="VTB86" s="27"/>
      <c r="VTC86" s="27"/>
      <c r="VTD86" s="27"/>
      <c r="VTE86" s="28"/>
      <c r="VTF86" s="29"/>
      <c r="VTG86" s="30"/>
      <c r="VTH86" s="27"/>
      <c r="VTI86" s="27"/>
      <c r="VTJ86" s="27"/>
      <c r="VTK86" s="28"/>
      <c r="VTL86" s="29"/>
      <c r="VTM86" s="30"/>
      <c r="VTN86" s="27"/>
      <c r="VTO86" s="27"/>
      <c r="VTP86" s="27"/>
      <c r="VTQ86" s="28"/>
      <c r="VTR86" s="29"/>
      <c r="VTS86" s="30"/>
      <c r="VTT86" s="27"/>
      <c r="VTU86" s="27"/>
      <c r="VTV86" s="27"/>
      <c r="VTW86" s="28"/>
      <c r="VTX86" s="29"/>
      <c r="VTY86" s="30"/>
      <c r="VTZ86" s="27"/>
      <c r="VUA86" s="27"/>
      <c r="VUB86" s="27"/>
      <c r="VUC86" s="28"/>
      <c r="VUD86" s="29"/>
      <c r="VUE86" s="30"/>
      <c r="VUF86" s="27"/>
      <c r="VUG86" s="27"/>
      <c r="VUH86" s="27"/>
      <c r="VUI86" s="28"/>
      <c r="VUJ86" s="29"/>
      <c r="VUK86" s="30"/>
      <c r="VUL86" s="27"/>
      <c r="VUM86" s="27"/>
      <c r="VUN86" s="27"/>
      <c r="VUO86" s="28"/>
      <c r="VUP86" s="29"/>
      <c r="VUQ86" s="30"/>
      <c r="VUR86" s="27"/>
      <c r="VUS86" s="27"/>
      <c r="VUT86" s="27"/>
      <c r="VUU86" s="28"/>
      <c r="VUV86" s="29"/>
      <c r="VUW86" s="30"/>
      <c r="VUX86" s="27"/>
      <c r="VUY86" s="27"/>
      <c r="VUZ86" s="27"/>
      <c r="VVA86" s="28"/>
      <c r="VVB86" s="29"/>
      <c r="VVC86" s="30"/>
      <c r="VVD86" s="27"/>
      <c r="VVE86" s="27"/>
      <c r="VVF86" s="27"/>
      <c r="VVG86" s="28"/>
      <c r="VVH86" s="29"/>
      <c r="VVI86" s="30"/>
      <c r="VVJ86" s="27"/>
      <c r="VVK86" s="27"/>
      <c r="VVL86" s="27"/>
      <c r="VVM86" s="28"/>
      <c r="VVN86" s="29"/>
      <c r="VVO86" s="30"/>
      <c r="VVP86" s="27"/>
      <c r="VVQ86" s="27"/>
      <c r="VVR86" s="27"/>
      <c r="VVS86" s="28"/>
      <c r="VVT86" s="29"/>
      <c r="VVU86" s="30"/>
      <c r="VVV86" s="27"/>
      <c r="VVW86" s="27"/>
      <c r="VVX86" s="27"/>
      <c r="VVY86" s="28"/>
      <c r="VVZ86" s="29"/>
      <c r="VWA86" s="30"/>
      <c r="VWB86" s="27"/>
      <c r="VWC86" s="27"/>
      <c r="VWD86" s="27"/>
      <c r="VWE86" s="28"/>
      <c r="VWF86" s="29"/>
      <c r="VWG86" s="30"/>
      <c r="VWH86" s="27"/>
      <c r="VWI86" s="27"/>
      <c r="VWJ86" s="27"/>
      <c r="VWK86" s="28"/>
      <c r="VWL86" s="29"/>
      <c r="VWM86" s="30"/>
      <c r="VWN86" s="27"/>
      <c r="VWO86" s="27"/>
      <c r="VWP86" s="27"/>
      <c r="VWQ86" s="28"/>
      <c r="VWR86" s="29"/>
      <c r="VWS86" s="30"/>
      <c r="VWT86" s="27"/>
      <c r="VWU86" s="27"/>
      <c r="VWV86" s="27"/>
      <c r="VWW86" s="28"/>
      <c r="VWX86" s="29"/>
      <c r="VWY86" s="30"/>
      <c r="VWZ86" s="27"/>
      <c r="VXA86" s="27"/>
      <c r="VXB86" s="27"/>
      <c r="VXC86" s="28"/>
      <c r="VXD86" s="29"/>
      <c r="VXE86" s="30"/>
      <c r="VXF86" s="27"/>
      <c r="VXG86" s="27"/>
      <c r="VXH86" s="27"/>
      <c r="VXI86" s="28"/>
      <c r="VXJ86" s="29"/>
      <c r="VXK86" s="30"/>
      <c r="VXL86" s="27"/>
      <c r="VXM86" s="27"/>
      <c r="VXN86" s="27"/>
      <c r="VXO86" s="28"/>
      <c r="VXP86" s="29"/>
      <c r="VXQ86" s="30"/>
      <c r="VXR86" s="27"/>
      <c r="VXS86" s="27"/>
      <c r="VXT86" s="27"/>
      <c r="VXU86" s="28"/>
      <c r="VXV86" s="29"/>
      <c r="VXW86" s="30"/>
      <c r="VXX86" s="27"/>
      <c r="VXY86" s="27"/>
      <c r="VXZ86" s="27"/>
      <c r="VYA86" s="28"/>
      <c r="VYB86" s="29"/>
      <c r="VYC86" s="30"/>
      <c r="VYD86" s="27"/>
      <c r="VYE86" s="27"/>
      <c r="VYF86" s="27"/>
      <c r="VYG86" s="28"/>
      <c r="VYH86" s="29"/>
      <c r="VYI86" s="30"/>
      <c r="VYJ86" s="27"/>
      <c r="VYK86" s="27"/>
      <c r="VYL86" s="27"/>
      <c r="VYM86" s="28"/>
      <c r="VYN86" s="29"/>
      <c r="VYO86" s="30"/>
      <c r="VYP86" s="27"/>
      <c r="VYQ86" s="27"/>
      <c r="VYR86" s="27"/>
      <c r="VYS86" s="28"/>
      <c r="VYT86" s="29"/>
      <c r="VYU86" s="30"/>
      <c r="VYV86" s="27"/>
      <c r="VYW86" s="27"/>
      <c r="VYX86" s="27"/>
      <c r="VYY86" s="28"/>
      <c r="VYZ86" s="29"/>
      <c r="VZA86" s="30"/>
      <c r="VZB86" s="27"/>
      <c r="VZC86" s="27"/>
      <c r="VZD86" s="27"/>
      <c r="VZE86" s="28"/>
      <c r="VZF86" s="29"/>
      <c r="VZG86" s="30"/>
      <c r="VZH86" s="27"/>
      <c r="VZI86" s="27"/>
      <c r="VZJ86" s="27"/>
      <c r="VZK86" s="28"/>
      <c r="VZL86" s="29"/>
      <c r="VZM86" s="30"/>
      <c r="VZN86" s="27"/>
      <c r="VZO86" s="27"/>
      <c r="VZP86" s="27"/>
      <c r="VZQ86" s="28"/>
      <c r="VZR86" s="29"/>
      <c r="VZS86" s="30"/>
      <c r="VZT86" s="27"/>
      <c r="VZU86" s="27"/>
      <c r="VZV86" s="27"/>
      <c r="VZW86" s="28"/>
      <c r="VZX86" s="29"/>
      <c r="VZY86" s="30"/>
      <c r="VZZ86" s="27"/>
      <c r="WAA86" s="27"/>
      <c r="WAB86" s="27"/>
      <c r="WAC86" s="28"/>
      <c r="WAD86" s="29"/>
      <c r="WAE86" s="30"/>
      <c r="WAF86" s="27"/>
      <c r="WAG86" s="27"/>
      <c r="WAH86" s="27"/>
      <c r="WAI86" s="28"/>
      <c r="WAJ86" s="29"/>
      <c r="WAK86" s="30"/>
      <c r="WAL86" s="27"/>
      <c r="WAM86" s="27"/>
      <c r="WAN86" s="27"/>
      <c r="WAO86" s="28"/>
      <c r="WAP86" s="29"/>
      <c r="WAQ86" s="30"/>
      <c r="WAR86" s="27"/>
      <c r="WAS86" s="27"/>
      <c r="WAT86" s="27"/>
      <c r="WAU86" s="28"/>
      <c r="WAV86" s="29"/>
      <c r="WAW86" s="30"/>
      <c r="WAX86" s="27"/>
      <c r="WAY86" s="27"/>
      <c r="WAZ86" s="27"/>
      <c r="WBA86" s="28"/>
      <c r="WBB86" s="29"/>
      <c r="WBC86" s="30"/>
      <c r="WBD86" s="27"/>
      <c r="WBE86" s="27"/>
      <c r="WBF86" s="27"/>
      <c r="WBG86" s="28"/>
      <c r="WBH86" s="29"/>
      <c r="WBI86" s="30"/>
      <c r="WBJ86" s="27"/>
      <c r="WBK86" s="27"/>
      <c r="WBL86" s="27"/>
      <c r="WBM86" s="28"/>
      <c r="WBN86" s="29"/>
      <c r="WBO86" s="30"/>
      <c r="WBP86" s="27"/>
      <c r="WBQ86" s="27"/>
      <c r="WBR86" s="27"/>
      <c r="WBS86" s="28"/>
      <c r="WBT86" s="29"/>
      <c r="WBU86" s="30"/>
      <c r="WBV86" s="27"/>
      <c r="WBW86" s="27"/>
      <c r="WBX86" s="27"/>
      <c r="WBY86" s="28"/>
      <c r="WBZ86" s="29"/>
      <c r="WCA86" s="30"/>
      <c r="WCB86" s="27"/>
      <c r="WCC86" s="27"/>
      <c r="WCD86" s="27"/>
      <c r="WCE86" s="28"/>
      <c r="WCF86" s="29"/>
      <c r="WCG86" s="30"/>
      <c r="WCH86" s="27"/>
      <c r="WCI86" s="27"/>
      <c r="WCJ86" s="27"/>
      <c r="WCK86" s="28"/>
      <c r="WCL86" s="29"/>
      <c r="WCM86" s="30"/>
      <c r="WCN86" s="27"/>
      <c r="WCO86" s="27"/>
      <c r="WCP86" s="27"/>
      <c r="WCQ86" s="28"/>
      <c r="WCR86" s="29"/>
      <c r="WCS86" s="30"/>
      <c r="WCT86" s="27"/>
      <c r="WCU86" s="27"/>
      <c r="WCV86" s="27"/>
      <c r="WCW86" s="28"/>
      <c r="WCX86" s="29"/>
      <c r="WCY86" s="30"/>
      <c r="WCZ86" s="27"/>
      <c r="WDA86" s="27"/>
      <c r="WDB86" s="27"/>
      <c r="WDC86" s="28"/>
      <c r="WDD86" s="29"/>
      <c r="WDE86" s="30"/>
      <c r="WDF86" s="27"/>
      <c r="WDG86" s="27"/>
      <c r="WDH86" s="27"/>
      <c r="WDI86" s="28"/>
      <c r="WDJ86" s="29"/>
      <c r="WDK86" s="30"/>
      <c r="WDL86" s="27"/>
      <c r="WDM86" s="27"/>
      <c r="WDN86" s="27"/>
      <c r="WDO86" s="28"/>
      <c r="WDP86" s="29"/>
      <c r="WDQ86" s="30"/>
      <c r="WDR86" s="27"/>
      <c r="WDS86" s="27"/>
      <c r="WDT86" s="27"/>
      <c r="WDU86" s="28"/>
      <c r="WDV86" s="29"/>
      <c r="WDW86" s="30"/>
      <c r="WDX86" s="27"/>
      <c r="WDY86" s="27"/>
      <c r="WDZ86" s="27"/>
      <c r="WEA86" s="28"/>
      <c r="WEB86" s="29"/>
      <c r="WEC86" s="30"/>
      <c r="WED86" s="27"/>
      <c r="WEE86" s="27"/>
      <c r="WEF86" s="27"/>
      <c r="WEG86" s="28"/>
      <c r="WEH86" s="29"/>
      <c r="WEI86" s="30"/>
      <c r="WEJ86" s="27"/>
      <c r="WEK86" s="27"/>
      <c r="WEL86" s="27"/>
      <c r="WEM86" s="28"/>
      <c r="WEN86" s="29"/>
      <c r="WEO86" s="30"/>
      <c r="WEP86" s="27"/>
      <c r="WEQ86" s="27"/>
      <c r="WER86" s="27"/>
      <c r="WES86" s="28"/>
      <c r="WET86" s="29"/>
      <c r="WEU86" s="30"/>
      <c r="WEV86" s="27"/>
      <c r="WEW86" s="27"/>
      <c r="WEX86" s="27"/>
      <c r="WEY86" s="28"/>
      <c r="WEZ86" s="29"/>
      <c r="WFA86" s="30"/>
      <c r="WFB86" s="27"/>
      <c r="WFC86" s="27"/>
      <c r="WFD86" s="27"/>
      <c r="WFE86" s="28"/>
      <c r="WFF86" s="29"/>
      <c r="WFG86" s="30"/>
      <c r="WFH86" s="27"/>
      <c r="WFI86" s="27"/>
      <c r="WFJ86" s="27"/>
      <c r="WFK86" s="28"/>
      <c r="WFL86" s="29"/>
      <c r="WFM86" s="30"/>
      <c r="WFN86" s="27"/>
      <c r="WFO86" s="27"/>
      <c r="WFP86" s="27"/>
      <c r="WFQ86" s="28"/>
      <c r="WFR86" s="29"/>
      <c r="WFS86" s="30"/>
      <c r="WFT86" s="27"/>
      <c r="WFU86" s="27"/>
      <c r="WFV86" s="27"/>
      <c r="WFW86" s="28"/>
      <c r="WFX86" s="29"/>
      <c r="WFY86" s="30"/>
      <c r="WFZ86" s="27"/>
      <c r="WGA86" s="27"/>
      <c r="WGB86" s="27"/>
      <c r="WGC86" s="28"/>
      <c r="WGD86" s="29"/>
      <c r="WGE86" s="30"/>
      <c r="WGF86" s="27"/>
      <c r="WGG86" s="27"/>
      <c r="WGH86" s="27"/>
      <c r="WGI86" s="28"/>
      <c r="WGJ86" s="29"/>
      <c r="WGK86" s="30"/>
      <c r="WGL86" s="27"/>
      <c r="WGM86" s="27"/>
      <c r="WGN86" s="27"/>
      <c r="WGO86" s="28"/>
      <c r="WGP86" s="29"/>
      <c r="WGQ86" s="30"/>
      <c r="WGR86" s="27"/>
      <c r="WGS86" s="27"/>
      <c r="WGT86" s="27"/>
      <c r="WGU86" s="28"/>
      <c r="WGV86" s="29"/>
      <c r="WGW86" s="30"/>
      <c r="WGX86" s="27"/>
      <c r="WGY86" s="27"/>
      <c r="WGZ86" s="27"/>
      <c r="WHA86" s="28"/>
      <c r="WHB86" s="29"/>
      <c r="WHC86" s="30"/>
      <c r="WHD86" s="27"/>
      <c r="WHE86" s="27"/>
      <c r="WHF86" s="27"/>
      <c r="WHG86" s="28"/>
      <c r="WHH86" s="29"/>
      <c r="WHI86" s="30"/>
      <c r="WHJ86" s="27"/>
      <c r="WHK86" s="27"/>
      <c r="WHL86" s="27"/>
      <c r="WHM86" s="28"/>
      <c r="WHN86" s="29"/>
      <c r="WHO86" s="30"/>
      <c r="WHP86" s="27"/>
      <c r="WHQ86" s="27"/>
      <c r="WHR86" s="27"/>
      <c r="WHS86" s="28"/>
      <c r="WHT86" s="29"/>
      <c r="WHU86" s="30"/>
      <c r="WHV86" s="27"/>
      <c r="WHW86" s="27"/>
      <c r="WHX86" s="27"/>
      <c r="WHY86" s="28"/>
      <c r="WHZ86" s="29"/>
      <c r="WIA86" s="30"/>
      <c r="WIB86" s="27"/>
      <c r="WIC86" s="27"/>
      <c r="WID86" s="27"/>
      <c r="WIE86" s="28"/>
      <c r="WIF86" s="29"/>
      <c r="WIG86" s="30"/>
      <c r="WIH86" s="27"/>
      <c r="WII86" s="27"/>
      <c r="WIJ86" s="27"/>
      <c r="WIK86" s="28"/>
      <c r="WIL86" s="29"/>
      <c r="WIM86" s="30"/>
      <c r="WIN86" s="27"/>
      <c r="WIO86" s="27"/>
      <c r="WIP86" s="27"/>
      <c r="WIQ86" s="28"/>
      <c r="WIR86" s="29"/>
      <c r="WIS86" s="30"/>
      <c r="WIT86" s="27"/>
      <c r="WIU86" s="27"/>
      <c r="WIV86" s="27"/>
      <c r="WIW86" s="28"/>
      <c r="WIX86" s="29"/>
      <c r="WIY86" s="30"/>
      <c r="WIZ86" s="27"/>
      <c r="WJA86" s="27"/>
      <c r="WJB86" s="27"/>
      <c r="WJC86" s="28"/>
      <c r="WJD86" s="29"/>
      <c r="WJE86" s="30"/>
      <c r="WJF86" s="27"/>
      <c r="WJG86" s="27"/>
      <c r="WJH86" s="27"/>
      <c r="WJI86" s="28"/>
      <c r="WJJ86" s="29"/>
      <c r="WJK86" s="30"/>
      <c r="WJL86" s="27"/>
      <c r="WJM86" s="27"/>
      <c r="WJN86" s="27"/>
      <c r="WJO86" s="28"/>
      <c r="WJP86" s="29"/>
      <c r="WJQ86" s="30"/>
      <c r="WJR86" s="27"/>
      <c r="WJS86" s="27"/>
      <c r="WJT86" s="27"/>
      <c r="WJU86" s="28"/>
      <c r="WJV86" s="29"/>
      <c r="WJW86" s="30"/>
      <c r="WJX86" s="27"/>
      <c r="WJY86" s="27"/>
      <c r="WJZ86" s="27"/>
      <c r="WKA86" s="28"/>
      <c r="WKB86" s="29"/>
      <c r="WKC86" s="30"/>
      <c r="WKD86" s="27"/>
      <c r="WKE86" s="27"/>
      <c r="WKF86" s="27"/>
      <c r="WKG86" s="28"/>
      <c r="WKH86" s="29"/>
      <c r="WKI86" s="30"/>
      <c r="WKJ86" s="27"/>
      <c r="WKK86" s="27"/>
      <c r="WKL86" s="27"/>
      <c r="WKM86" s="28"/>
      <c r="WKN86" s="29"/>
      <c r="WKO86" s="30"/>
      <c r="WKP86" s="27"/>
      <c r="WKQ86" s="27"/>
      <c r="WKR86" s="27"/>
      <c r="WKS86" s="28"/>
      <c r="WKT86" s="29"/>
      <c r="WKU86" s="30"/>
      <c r="WKV86" s="27"/>
      <c r="WKW86" s="27"/>
      <c r="WKX86" s="27"/>
      <c r="WKY86" s="28"/>
      <c r="WKZ86" s="29"/>
      <c r="WLA86" s="30"/>
      <c r="WLB86" s="27"/>
      <c r="WLC86" s="27"/>
      <c r="WLD86" s="27"/>
      <c r="WLE86" s="28"/>
      <c r="WLF86" s="29"/>
      <c r="WLG86" s="30"/>
      <c r="WLH86" s="27"/>
      <c r="WLI86" s="27"/>
      <c r="WLJ86" s="27"/>
      <c r="WLK86" s="28"/>
      <c r="WLL86" s="29"/>
      <c r="WLM86" s="30"/>
      <c r="WLN86" s="27"/>
      <c r="WLO86" s="27"/>
      <c r="WLP86" s="27"/>
      <c r="WLQ86" s="28"/>
      <c r="WLR86" s="29"/>
      <c r="WLS86" s="30"/>
      <c r="WLT86" s="27"/>
      <c r="WLU86" s="27"/>
      <c r="WLV86" s="27"/>
      <c r="WLW86" s="28"/>
      <c r="WLX86" s="29"/>
      <c r="WLY86" s="30"/>
      <c r="WLZ86" s="27"/>
      <c r="WMA86" s="27"/>
      <c r="WMB86" s="27"/>
      <c r="WMC86" s="28"/>
      <c r="WMD86" s="29"/>
      <c r="WME86" s="30"/>
      <c r="WMF86" s="27"/>
      <c r="WMG86" s="27"/>
      <c r="WMH86" s="27"/>
      <c r="WMI86" s="28"/>
      <c r="WMJ86" s="29"/>
      <c r="WMK86" s="30"/>
      <c r="WML86" s="27"/>
      <c r="WMM86" s="27"/>
      <c r="WMN86" s="27"/>
      <c r="WMO86" s="28"/>
      <c r="WMP86" s="29"/>
      <c r="WMQ86" s="30"/>
      <c r="WMR86" s="27"/>
      <c r="WMS86" s="27"/>
      <c r="WMT86" s="27"/>
      <c r="WMU86" s="28"/>
      <c r="WMV86" s="29"/>
      <c r="WMW86" s="30"/>
      <c r="WMX86" s="27"/>
      <c r="WMY86" s="27"/>
      <c r="WMZ86" s="27"/>
      <c r="WNA86" s="28"/>
      <c r="WNB86" s="29"/>
      <c r="WNC86" s="30"/>
      <c r="WND86" s="27"/>
      <c r="WNE86" s="27"/>
      <c r="WNF86" s="27"/>
      <c r="WNG86" s="28"/>
      <c r="WNH86" s="29"/>
      <c r="WNI86" s="30"/>
      <c r="WNJ86" s="27"/>
      <c r="WNK86" s="27"/>
      <c r="WNL86" s="27"/>
      <c r="WNM86" s="28"/>
      <c r="WNN86" s="29"/>
      <c r="WNO86" s="30"/>
      <c r="WNP86" s="27"/>
      <c r="WNQ86" s="27"/>
      <c r="WNR86" s="27"/>
      <c r="WNS86" s="28"/>
      <c r="WNT86" s="29"/>
      <c r="WNU86" s="30"/>
      <c r="WNV86" s="27"/>
      <c r="WNW86" s="27"/>
      <c r="WNX86" s="27"/>
      <c r="WNY86" s="28"/>
      <c r="WNZ86" s="29"/>
      <c r="WOA86" s="30"/>
      <c r="WOB86" s="27"/>
      <c r="WOC86" s="27"/>
      <c r="WOD86" s="27"/>
      <c r="WOE86" s="28"/>
      <c r="WOF86" s="29"/>
      <c r="WOG86" s="30"/>
      <c r="WOH86" s="27"/>
      <c r="WOI86" s="27"/>
      <c r="WOJ86" s="27"/>
      <c r="WOK86" s="28"/>
      <c r="WOL86" s="29"/>
      <c r="WOM86" s="30"/>
      <c r="WON86" s="27"/>
      <c r="WOO86" s="27"/>
      <c r="WOP86" s="27"/>
      <c r="WOQ86" s="28"/>
      <c r="WOR86" s="29"/>
      <c r="WOS86" s="30"/>
      <c r="WOT86" s="27"/>
      <c r="WOU86" s="27"/>
      <c r="WOV86" s="27"/>
      <c r="WOW86" s="28"/>
      <c r="WOX86" s="29"/>
      <c r="WOY86" s="30"/>
      <c r="WOZ86" s="27"/>
      <c r="WPA86" s="27"/>
      <c r="WPB86" s="27"/>
      <c r="WPC86" s="28"/>
      <c r="WPD86" s="29"/>
      <c r="WPE86" s="30"/>
      <c r="WPF86" s="27"/>
      <c r="WPG86" s="27"/>
      <c r="WPH86" s="27"/>
      <c r="WPI86" s="28"/>
      <c r="WPJ86" s="29"/>
      <c r="WPK86" s="30"/>
      <c r="WPL86" s="27"/>
      <c r="WPM86" s="27"/>
      <c r="WPN86" s="27"/>
      <c r="WPO86" s="28"/>
      <c r="WPP86" s="29"/>
      <c r="WPQ86" s="30"/>
      <c r="WPR86" s="27"/>
      <c r="WPS86" s="27"/>
      <c r="WPT86" s="27"/>
      <c r="WPU86" s="28"/>
      <c r="WPV86" s="29"/>
      <c r="WPW86" s="30"/>
      <c r="WPX86" s="27"/>
      <c r="WPY86" s="27"/>
      <c r="WPZ86" s="27"/>
      <c r="WQA86" s="28"/>
      <c r="WQB86" s="29"/>
      <c r="WQC86" s="30"/>
      <c r="WQD86" s="27"/>
      <c r="WQE86" s="27"/>
      <c r="WQF86" s="27"/>
      <c r="WQG86" s="28"/>
      <c r="WQH86" s="29"/>
      <c r="WQI86" s="30"/>
      <c r="WQJ86" s="27"/>
      <c r="WQK86" s="27"/>
      <c r="WQL86" s="27"/>
      <c r="WQM86" s="28"/>
      <c r="WQN86" s="29"/>
      <c r="WQO86" s="30"/>
      <c r="WQP86" s="27"/>
      <c r="WQQ86" s="27"/>
      <c r="WQR86" s="27"/>
      <c r="WQS86" s="28"/>
      <c r="WQT86" s="29"/>
      <c r="WQU86" s="30"/>
      <c r="WQV86" s="27"/>
      <c r="WQW86" s="27"/>
      <c r="WQX86" s="27"/>
      <c r="WQY86" s="28"/>
      <c r="WQZ86" s="29"/>
      <c r="WRA86" s="30"/>
      <c r="WRB86" s="27"/>
      <c r="WRC86" s="27"/>
      <c r="WRD86" s="27"/>
      <c r="WRE86" s="28"/>
      <c r="WRF86" s="29"/>
      <c r="WRG86" s="30"/>
      <c r="WRH86" s="27"/>
      <c r="WRI86" s="27"/>
      <c r="WRJ86" s="27"/>
      <c r="WRK86" s="28"/>
      <c r="WRL86" s="29"/>
      <c r="WRM86" s="30"/>
      <c r="WRN86" s="27"/>
      <c r="WRO86" s="27"/>
      <c r="WRP86" s="27"/>
      <c r="WRQ86" s="28"/>
      <c r="WRR86" s="29"/>
      <c r="WRS86" s="30"/>
      <c r="WRT86" s="27"/>
      <c r="WRU86" s="27"/>
      <c r="WRV86" s="27"/>
      <c r="WRW86" s="28"/>
      <c r="WRX86" s="29"/>
      <c r="WRY86" s="30"/>
      <c r="WRZ86" s="27"/>
      <c r="WSA86" s="27"/>
      <c r="WSB86" s="27"/>
      <c r="WSC86" s="28"/>
      <c r="WSD86" s="29"/>
      <c r="WSE86" s="30"/>
      <c r="WSF86" s="27"/>
      <c r="WSG86" s="27"/>
      <c r="WSH86" s="27"/>
      <c r="WSI86" s="28"/>
      <c r="WSJ86" s="29"/>
      <c r="WSK86" s="30"/>
      <c r="WSL86" s="27"/>
      <c r="WSM86" s="27"/>
      <c r="WSN86" s="27"/>
      <c r="WSO86" s="28"/>
      <c r="WSP86" s="29"/>
      <c r="WSQ86" s="30"/>
      <c r="WSR86" s="27"/>
      <c r="WSS86" s="27"/>
      <c r="WST86" s="27"/>
      <c r="WSU86" s="28"/>
      <c r="WSV86" s="29"/>
      <c r="WSW86" s="30"/>
      <c r="WSX86" s="27"/>
      <c r="WSY86" s="27"/>
      <c r="WSZ86" s="27"/>
      <c r="WTA86" s="28"/>
      <c r="WTB86" s="29"/>
      <c r="WTC86" s="30"/>
      <c r="WTD86" s="27"/>
      <c r="WTE86" s="27"/>
      <c r="WTF86" s="27"/>
      <c r="WTG86" s="28"/>
      <c r="WTH86" s="29"/>
      <c r="WTI86" s="30"/>
      <c r="WTJ86" s="27"/>
      <c r="WTK86" s="27"/>
      <c r="WTL86" s="27"/>
      <c r="WTM86" s="28"/>
      <c r="WTN86" s="29"/>
      <c r="WTO86" s="30"/>
      <c r="WTP86" s="27"/>
      <c r="WTQ86" s="27"/>
      <c r="WTR86" s="27"/>
      <c r="WTS86" s="28"/>
      <c r="WTT86" s="29"/>
      <c r="WTU86" s="30"/>
      <c r="WTV86" s="27"/>
      <c r="WTW86" s="27"/>
      <c r="WTX86" s="27"/>
      <c r="WTY86" s="28"/>
      <c r="WTZ86" s="29"/>
      <c r="WUA86" s="30"/>
      <c r="WUB86" s="27"/>
      <c r="WUC86" s="27"/>
      <c r="WUD86" s="27"/>
      <c r="WUE86" s="28"/>
      <c r="WUF86" s="29"/>
      <c r="WUG86" s="30"/>
      <c r="WUH86" s="27"/>
      <c r="WUI86" s="27"/>
      <c r="WUJ86" s="27"/>
      <c r="WUK86" s="28"/>
      <c r="WUL86" s="29"/>
      <c r="WUM86" s="30"/>
      <c r="WUN86" s="27"/>
      <c r="WUO86" s="27"/>
      <c r="WUP86" s="27"/>
      <c r="WUQ86" s="28"/>
      <c r="WUR86" s="29"/>
      <c r="WUS86" s="30"/>
      <c r="WUT86" s="27"/>
      <c r="WUU86" s="27"/>
      <c r="WUV86" s="27"/>
      <c r="WUW86" s="28"/>
      <c r="WUX86" s="29"/>
      <c r="WUY86" s="30"/>
      <c r="WUZ86" s="27"/>
      <c r="WVA86" s="27"/>
      <c r="WVB86" s="27"/>
      <c r="WVC86" s="28"/>
      <c r="WVD86" s="29"/>
      <c r="WVE86" s="30"/>
      <c r="WVF86" s="27"/>
      <c r="WVG86" s="27"/>
      <c r="WVH86" s="27"/>
      <c r="WVI86" s="28"/>
      <c r="WVJ86" s="29"/>
      <c r="WVK86" s="30"/>
      <c r="WVL86" s="27"/>
      <c r="WVM86" s="27"/>
      <c r="WVN86" s="27"/>
      <c r="WVO86" s="28"/>
      <c r="WVP86" s="29"/>
      <c r="WVQ86" s="30"/>
      <c r="WVR86" s="27"/>
      <c r="WVS86" s="27"/>
      <c r="WVT86" s="27"/>
      <c r="WVU86" s="28"/>
      <c r="WVV86" s="29"/>
      <c r="WVW86" s="30"/>
      <c r="WVX86" s="27"/>
      <c r="WVY86" s="27"/>
      <c r="WVZ86" s="27"/>
      <c r="WWA86" s="28"/>
      <c r="WWB86" s="29"/>
      <c r="WWC86" s="30"/>
      <c r="WWD86" s="27"/>
      <c r="WWE86" s="27"/>
      <c r="WWF86" s="27"/>
      <c r="WWG86" s="28"/>
      <c r="WWH86" s="29"/>
      <c r="WWI86" s="30"/>
      <c r="WWJ86" s="27"/>
      <c r="WWK86" s="27"/>
      <c r="WWL86" s="27"/>
      <c r="WWM86" s="28"/>
      <c r="WWN86" s="29"/>
      <c r="WWO86" s="30"/>
      <c r="WWP86" s="27"/>
      <c r="WWQ86" s="27"/>
      <c r="WWR86" s="27"/>
      <c r="WWS86" s="28"/>
      <c r="WWT86" s="29"/>
      <c r="WWU86" s="30"/>
      <c r="WWV86" s="27"/>
      <c r="WWW86" s="27"/>
      <c r="WWX86" s="27"/>
      <c r="WWY86" s="28"/>
      <c r="WWZ86" s="29"/>
      <c r="WXA86" s="30"/>
      <c r="WXB86" s="27"/>
      <c r="WXC86" s="27"/>
      <c r="WXD86" s="27"/>
      <c r="WXE86" s="28"/>
      <c r="WXF86" s="29"/>
      <c r="WXG86" s="30"/>
      <c r="WXH86" s="27"/>
      <c r="WXI86" s="27"/>
      <c r="WXJ86" s="27"/>
      <c r="WXK86" s="28"/>
      <c r="WXL86" s="29"/>
      <c r="WXM86" s="30"/>
      <c r="WXN86" s="27"/>
      <c r="WXO86" s="27"/>
      <c r="WXP86" s="27"/>
      <c r="WXQ86" s="28"/>
      <c r="WXR86" s="29"/>
      <c r="WXS86" s="30"/>
      <c r="WXT86" s="27"/>
      <c r="WXU86" s="27"/>
      <c r="WXV86" s="27"/>
      <c r="WXW86" s="28"/>
      <c r="WXX86" s="29"/>
      <c r="WXY86" s="30"/>
      <c r="WXZ86" s="27"/>
      <c r="WYA86" s="27"/>
      <c r="WYB86" s="27"/>
      <c r="WYC86" s="28"/>
      <c r="WYD86" s="29"/>
      <c r="WYE86" s="30"/>
      <c r="WYF86" s="27"/>
      <c r="WYG86" s="27"/>
      <c r="WYH86" s="27"/>
      <c r="WYI86" s="28"/>
      <c r="WYJ86" s="29"/>
      <c r="WYK86" s="30"/>
      <c r="WYL86" s="27"/>
      <c r="WYM86" s="27"/>
      <c r="WYN86" s="27"/>
      <c r="WYO86" s="28"/>
      <c r="WYP86" s="29"/>
      <c r="WYQ86" s="30"/>
      <c r="WYR86" s="27"/>
      <c r="WYS86" s="27"/>
      <c r="WYT86" s="27"/>
      <c r="WYU86" s="28"/>
      <c r="WYV86" s="29"/>
      <c r="WYW86" s="30"/>
      <c r="WYX86" s="27"/>
      <c r="WYY86" s="27"/>
      <c r="WYZ86" s="27"/>
      <c r="WZA86" s="28"/>
      <c r="WZB86" s="29"/>
      <c r="WZC86" s="30"/>
      <c r="WZD86" s="27"/>
      <c r="WZE86" s="27"/>
      <c r="WZF86" s="27"/>
      <c r="WZG86" s="28"/>
      <c r="WZH86" s="29"/>
      <c r="WZI86" s="30"/>
      <c r="WZJ86" s="27"/>
      <c r="WZK86" s="27"/>
      <c r="WZL86" s="27"/>
      <c r="WZM86" s="28"/>
      <c r="WZN86" s="29"/>
      <c r="WZO86" s="30"/>
      <c r="WZP86" s="27"/>
      <c r="WZQ86" s="27"/>
      <c r="WZR86" s="27"/>
      <c r="WZS86" s="28"/>
      <c r="WZT86" s="29"/>
      <c r="WZU86" s="30"/>
      <c r="WZV86" s="27"/>
      <c r="WZW86" s="27"/>
      <c r="WZX86" s="27"/>
      <c r="WZY86" s="28"/>
      <c r="WZZ86" s="29"/>
      <c r="XAA86" s="30"/>
      <c r="XAB86" s="27"/>
      <c r="XAC86" s="27"/>
      <c r="XAD86" s="27"/>
      <c r="XAE86" s="28"/>
      <c r="XAF86" s="29"/>
      <c r="XAG86" s="30"/>
      <c r="XAH86" s="27"/>
      <c r="XAI86" s="27"/>
      <c r="XAJ86" s="27"/>
      <c r="XAK86" s="28"/>
      <c r="XAL86" s="29"/>
      <c r="XAM86" s="30"/>
      <c r="XAN86" s="27"/>
      <c r="XAO86" s="27"/>
      <c r="XAP86" s="27"/>
      <c r="XAQ86" s="28"/>
      <c r="XAR86" s="29"/>
      <c r="XAS86" s="30"/>
      <c r="XAT86" s="27"/>
      <c r="XAU86" s="27"/>
      <c r="XAV86" s="27"/>
      <c r="XAW86" s="28"/>
      <c r="XAX86" s="29"/>
      <c r="XAY86" s="30"/>
      <c r="XAZ86" s="27"/>
      <c r="XBA86" s="27"/>
      <c r="XBB86" s="27"/>
      <c r="XBC86" s="28"/>
      <c r="XBD86" s="29"/>
      <c r="XBE86" s="30"/>
      <c r="XBF86" s="27"/>
      <c r="XBG86" s="27"/>
      <c r="XBH86" s="27"/>
      <c r="XBI86" s="28"/>
      <c r="XBJ86" s="29"/>
      <c r="XBK86" s="30"/>
      <c r="XBL86" s="27"/>
      <c r="XBM86" s="27"/>
      <c r="XBN86" s="27"/>
      <c r="XBO86" s="28"/>
      <c r="XBP86" s="29"/>
      <c r="XBQ86" s="30"/>
      <c r="XBR86" s="27"/>
      <c r="XBS86" s="27"/>
      <c r="XBT86" s="27"/>
      <c r="XBU86" s="28"/>
      <c r="XBV86" s="29"/>
      <c r="XBW86" s="30"/>
      <c r="XBX86" s="27"/>
      <c r="XBY86" s="27"/>
      <c r="XBZ86" s="27"/>
      <c r="XCA86" s="28"/>
      <c r="XCB86" s="29"/>
      <c r="XCC86" s="30"/>
      <c r="XCD86" s="27"/>
      <c r="XCE86" s="27"/>
      <c r="XCF86" s="27"/>
      <c r="XCG86" s="28"/>
      <c r="XCH86" s="29"/>
      <c r="XCI86" s="30"/>
      <c r="XCJ86" s="27"/>
      <c r="XCK86" s="27"/>
      <c r="XCL86" s="27"/>
      <c r="XCM86" s="28"/>
      <c r="XCN86" s="29"/>
      <c r="XCO86" s="30"/>
      <c r="XCP86" s="27"/>
      <c r="XCQ86" s="27"/>
      <c r="XCR86" s="27"/>
      <c r="XCS86" s="28"/>
    </row>
    <row r="87" spans="1:16321" ht="36" customHeight="1" thickBot="1">
      <c r="A87" s="79" t="s">
        <v>96</v>
      </c>
      <c r="B87" s="82"/>
      <c r="C87" s="82"/>
      <c r="D87" s="87"/>
      <c r="E87" s="133"/>
      <c r="F87" s="121">
        <f>SUM(F89:F123)</f>
        <v>512481.14</v>
      </c>
    </row>
    <row r="88" spans="1:16321" ht="40" customHeight="1">
      <c r="A88" s="25" t="s">
        <v>240</v>
      </c>
      <c r="B88" s="25" t="s">
        <v>241</v>
      </c>
      <c r="C88" s="25" t="s">
        <v>305</v>
      </c>
      <c r="D88" s="26" t="s">
        <v>219</v>
      </c>
      <c r="E88" s="137" t="s">
        <v>220</v>
      </c>
      <c r="F88" s="120" t="s">
        <v>185</v>
      </c>
      <c r="G88" s="150" t="s">
        <v>360</v>
      </c>
      <c r="H88" s="92" t="s">
        <v>510</v>
      </c>
    </row>
    <row r="89" spans="1:16321" s="8" customFormat="1" ht="52">
      <c r="A89" s="62" t="s">
        <v>123</v>
      </c>
      <c r="B89" s="37" t="s">
        <v>303</v>
      </c>
      <c r="C89" s="37" t="s">
        <v>97</v>
      </c>
      <c r="D89" s="39">
        <v>3</v>
      </c>
      <c r="E89" s="306">
        <v>982</v>
      </c>
      <c r="F89" s="288">
        <f>D89*E89</f>
        <v>2946</v>
      </c>
      <c r="G89" s="346" t="s">
        <v>523</v>
      </c>
      <c r="H89" s="42" t="s">
        <v>506</v>
      </c>
      <c r="I89" s="338"/>
      <c r="J89" s="338"/>
      <c r="K89" s="338"/>
      <c r="L89" s="338"/>
      <c r="M89" s="338"/>
      <c r="N89" s="338"/>
      <c r="O89" s="338"/>
      <c r="P89" s="338"/>
      <c r="Q89" s="338"/>
      <c r="R89" s="338"/>
      <c r="S89" s="338"/>
      <c r="T89" s="338"/>
      <c r="U89" s="338"/>
      <c r="V89" s="338"/>
      <c r="W89" s="338"/>
      <c r="X89" s="338"/>
      <c r="Y89" s="338"/>
      <c r="Z89" s="338"/>
      <c r="AA89" s="338"/>
      <c r="AB89" s="338"/>
      <c r="AC89" s="338"/>
      <c r="AD89" s="338"/>
      <c r="AE89" s="338"/>
      <c r="AF89" s="338"/>
      <c r="AG89" s="338"/>
      <c r="AH89" s="338"/>
      <c r="AI89" s="338"/>
      <c r="AJ89" s="338"/>
      <c r="AK89" s="338"/>
      <c r="AL89" s="338"/>
      <c r="AM89" s="338"/>
      <c r="AN89" s="338"/>
      <c r="AO89" s="338"/>
      <c r="AP89" s="338"/>
      <c r="AQ89" s="338"/>
      <c r="AR89" s="338"/>
      <c r="AS89" s="338"/>
      <c r="AT89" s="338"/>
      <c r="AU89" s="338"/>
      <c r="AV89" s="338"/>
      <c r="AW89" s="338"/>
      <c r="AX89" s="338"/>
      <c r="AY89" s="338"/>
      <c r="AZ89" s="338"/>
      <c r="BA89" s="338"/>
      <c r="BB89" s="338"/>
      <c r="BC89" s="338"/>
      <c r="BD89" s="338"/>
      <c r="BE89" s="338"/>
      <c r="BF89" s="338"/>
      <c r="BG89" s="338"/>
      <c r="BH89" s="338"/>
      <c r="BI89" s="338"/>
      <c r="BJ89" s="338"/>
      <c r="BK89" s="338"/>
      <c r="BL89" s="338"/>
      <c r="BM89" s="338"/>
      <c r="BN89" s="338"/>
      <c r="BO89" s="338"/>
      <c r="BP89" s="338"/>
      <c r="BQ89" s="338"/>
      <c r="BR89" s="338"/>
      <c r="BS89" s="338"/>
    </row>
    <row r="90" spans="1:16321" s="8" customFormat="1" ht="39">
      <c r="A90" s="62" t="s">
        <v>123</v>
      </c>
      <c r="B90" s="37" t="s">
        <v>466</v>
      </c>
      <c r="C90" s="37" t="s">
        <v>182</v>
      </c>
      <c r="D90" s="39">
        <v>2</v>
      </c>
      <c r="E90" s="306">
        <v>269</v>
      </c>
      <c r="F90" s="288">
        <f t="shared" ref="F90:F99" si="2">D90*E90</f>
        <v>538</v>
      </c>
      <c r="G90" s="346" t="s">
        <v>523</v>
      </c>
      <c r="H90" s="42" t="s">
        <v>506</v>
      </c>
      <c r="I90" s="338"/>
      <c r="J90" s="338"/>
      <c r="K90" s="338"/>
      <c r="L90" s="338"/>
      <c r="M90" s="338"/>
      <c r="N90" s="338"/>
      <c r="O90" s="338"/>
      <c r="P90" s="338"/>
      <c r="Q90" s="338"/>
      <c r="R90" s="338"/>
      <c r="S90" s="338"/>
      <c r="T90" s="338"/>
      <c r="U90" s="338"/>
      <c r="V90" s="338"/>
      <c r="W90" s="338"/>
      <c r="X90" s="338"/>
      <c r="Y90" s="338"/>
      <c r="Z90" s="338"/>
      <c r="AA90" s="338"/>
      <c r="AB90" s="338"/>
      <c r="AC90" s="338"/>
      <c r="AD90" s="338"/>
      <c r="AE90" s="338"/>
      <c r="AF90" s="338"/>
      <c r="AG90" s="338"/>
      <c r="AH90" s="338"/>
      <c r="AI90" s="338"/>
      <c r="AJ90" s="338"/>
      <c r="AK90" s="338"/>
      <c r="AL90" s="338"/>
      <c r="AM90" s="338"/>
      <c r="AN90" s="338"/>
      <c r="AO90" s="338"/>
      <c r="AP90" s="338"/>
      <c r="AQ90" s="338"/>
      <c r="AR90" s="338"/>
      <c r="AS90" s="338"/>
      <c r="AT90" s="338"/>
      <c r="AU90" s="338"/>
      <c r="AV90" s="338"/>
      <c r="AW90" s="338"/>
      <c r="AX90" s="338"/>
      <c r="AY90" s="338"/>
      <c r="AZ90" s="338"/>
      <c r="BA90" s="338"/>
      <c r="BB90" s="338"/>
      <c r="BC90" s="338"/>
      <c r="BD90" s="338"/>
      <c r="BE90" s="338"/>
      <c r="BF90" s="338"/>
      <c r="BG90" s="338"/>
      <c r="BH90" s="338"/>
      <c r="BI90" s="338"/>
      <c r="BJ90" s="338"/>
      <c r="BK90" s="338"/>
      <c r="BL90" s="338"/>
      <c r="BM90" s="338"/>
      <c r="BN90" s="338"/>
      <c r="BO90" s="338"/>
      <c r="BP90" s="338"/>
      <c r="BQ90" s="338"/>
      <c r="BR90" s="338"/>
      <c r="BS90" s="338"/>
    </row>
    <row r="91" spans="1:16321" s="8" customFormat="1" ht="65">
      <c r="A91" s="62" t="s">
        <v>123</v>
      </c>
      <c r="B91" s="37" t="s">
        <v>467</v>
      </c>
      <c r="C91" s="37" t="s">
        <v>183</v>
      </c>
      <c r="D91" s="39">
        <v>5</v>
      </c>
      <c r="E91" s="306">
        <v>500</v>
      </c>
      <c r="F91" s="288">
        <f t="shared" si="2"/>
        <v>2500</v>
      </c>
      <c r="G91" s="346" t="s">
        <v>523</v>
      </c>
      <c r="H91" s="42" t="s">
        <v>506</v>
      </c>
      <c r="I91" s="338"/>
      <c r="J91" s="338"/>
      <c r="K91" s="338"/>
      <c r="L91" s="338"/>
      <c r="M91" s="338"/>
      <c r="N91" s="338"/>
      <c r="O91" s="338"/>
      <c r="P91" s="338"/>
      <c r="Q91" s="338"/>
      <c r="R91" s="338"/>
      <c r="S91" s="338"/>
      <c r="T91" s="338"/>
      <c r="U91" s="338"/>
      <c r="V91" s="338"/>
      <c r="W91" s="338"/>
      <c r="X91" s="338"/>
      <c r="Y91" s="338"/>
      <c r="Z91" s="338"/>
      <c r="AA91" s="338"/>
      <c r="AB91" s="338"/>
      <c r="AC91" s="338"/>
      <c r="AD91" s="338"/>
      <c r="AE91" s="338"/>
      <c r="AF91" s="338"/>
      <c r="AG91" s="338"/>
      <c r="AH91" s="338"/>
      <c r="AI91" s="338"/>
      <c r="AJ91" s="338"/>
      <c r="AK91" s="338"/>
      <c r="AL91" s="338"/>
      <c r="AM91" s="338"/>
      <c r="AN91" s="338"/>
      <c r="AO91" s="338"/>
      <c r="AP91" s="338"/>
      <c r="AQ91" s="338"/>
      <c r="AR91" s="338"/>
      <c r="AS91" s="338"/>
      <c r="AT91" s="338"/>
      <c r="AU91" s="338"/>
      <c r="AV91" s="338"/>
      <c r="AW91" s="338"/>
      <c r="AX91" s="338"/>
      <c r="AY91" s="338"/>
      <c r="AZ91" s="338"/>
      <c r="BA91" s="338"/>
      <c r="BB91" s="338"/>
      <c r="BC91" s="338"/>
      <c r="BD91" s="338"/>
      <c r="BE91" s="338"/>
      <c r="BF91" s="338"/>
      <c r="BG91" s="338"/>
      <c r="BH91" s="338"/>
      <c r="BI91" s="338"/>
      <c r="BJ91" s="338"/>
      <c r="BK91" s="338"/>
      <c r="BL91" s="338"/>
      <c r="BM91" s="338"/>
      <c r="BN91" s="338"/>
      <c r="BO91" s="338"/>
      <c r="BP91" s="338"/>
      <c r="BQ91" s="338"/>
      <c r="BR91" s="338"/>
      <c r="BS91" s="338"/>
    </row>
    <row r="92" spans="1:16321" s="63" customFormat="1" ht="39">
      <c r="A92" s="62" t="s">
        <v>221</v>
      </c>
      <c r="B92" s="37" t="s">
        <v>300</v>
      </c>
      <c r="C92" s="37" t="s">
        <v>398</v>
      </c>
      <c r="D92" s="39">
        <v>2</v>
      </c>
      <c r="E92" s="136">
        <v>160</v>
      </c>
      <c r="F92" s="111">
        <f t="shared" si="2"/>
        <v>320</v>
      </c>
      <c r="G92" s="346" t="s">
        <v>523</v>
      </c>
      <c r="H92" s="51"/>
      <c r="I92" s="106"/>
      <c r="J92" s="106"/>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row>
    <row r="93" spans="1:16321" ht="78">
      <c r="A93" s="62" t="s">
        <v>184</v>
      </c>
      <c r="B93" s="37" t="s">
        <v>186</v>
      </c>
      <c r="C93" s="41" t="s">
        <v>187</v>
      </c>
      <c r="D93" s="39">
        <v>1</v>
      </c>
      <c r="E93" s="131">
        <v>3600</v>
      </c>
      <c r="F93" s="111">
        <f t="shared" si="2"/>
        <v>3600</v>
      </c>
      <c r="G93" s="346" t="s">
        <v>523</v>
      </c>
      <c r="H93" s="51"/>
    </row>
    <row r="94" spans="1:16321" ht="52">
      <c r="A94" s="101" t="s">
        <v>457</v>
      </c>
      <c r="B94" s="102" t="s">
        <v>302</v>
      </c>
      <c r="C94" s="103" t="s">
        <v>379</v>
      </c>
      <c r="D94" s="104">
        <v>3</v>
      </c>
      <c r="E94" s="143">
        <v>81</v>
      </c>
      <c r="F94" s="122"/>
      <c r="G94" s="349" t="s">
        <v>380</v>
      </c>
      <c r="H94" s="69" t="s">
        <v>381</v>
      </c>
    </row>
    <row r="95" spans="1:16321" s="8" customFormat="1" ht="65">
      <c r="A95" s="62" t="s">
        <v>98</v>
      </c>
      <c r="B95" s="37" t="s">
        <v>460</v>
      </c>
      <c r="C95" s="37" t="s">
        <v>36</v>
      </c>
      <c r="D95" s="39">
        <v>2</v>
      </c>
      <c r="E95" s="306">
        <v>500</v>
      </c>
      <c r="F95" s="288">
        <f t="shared" si="2"/>
        <v>1000</v>
      </c>
      <c r="G95" s="346" t="s">
        <v>523</v>
      </c>
      <c r="H95" s="42" t="s">
        <v>506</v>
      </c>
      <c r="I95" s="338"/>
      <c r="J95" s="338"/>
      <c r="K95" s="338"/>
      <c r="L95" s="338"/>
      <c r="M95" s="338"/>
      <c r="N95" s="338"/>
      <c r="O95" s="338"/>
      <c r="P95" s="338"/>
      <c r="Q95" s="338"/>
      <c r="R95" s="338"/>
      <c r="S95" s="338"/>
      <c r="T95" s="338"/>
      <c r="U95" s="338"/>
      <c r="V95" s="338"/>
      <c r="W95" s="338"/>
      <c r="X95" s="338"/>
      <c r="Y95" s="338"/>
      <c r="Z95" s="338"/>
      <c r="AA95" s="338"/>
      <c r="AB95" s="338"/>
      <c r="AC95" s="338"/>
      <c r="AD95" s="338"/>
      <c r="AE95" s="338"/>
      <c r="AF95" s="338"/>
      <c r="AG95" s="338"/>
      <c r="AH95" s="338"/>
      <c r="AI95" s="338"/>
      <c r="AJ95" s="338"/>
      <c r="AK95" s="338"/>
      <c r="AL95" s="338"/>
      <c r="AM95" s="338"/>
      <c r="AN95" s="338"/>
      <c r="AO95" s="338"/>
      <c r="AP95" s="338"/>
      <c r="AQ95" s="338"/>
      <c r="AR95" s="338"/>
      <c r="AS95" s="338"/>
      <c r="AT95" s="338"/>
      <c r="AU95" s="338"/>
      <c r="AV95" s="338"/>
      <c r="AW95" s="338"/>
      <c r="AX95" s="338"/>
      <c r="AY95" s="338"/>
      <c r="AZ95" s="338"/>
      <c r="BA95" s="338"/>
      <c r="BB95" s="338"/>
      <c r="BC95" s="338"/>
      <c r="BD95" s="338"/>
      <c r="BE95" s="338"/>
      <c r="BF95" s="338"/>
      <c r="BG95" s="338"/>
      <c r="BH95" s="338"/>
      <c r="BI95" s="338"/>
      <c r="BJ95" s="338"/>
      <c r="BK95" s="338"/>
      <c r="BL95" s="338"/>
      <c r="BM95" s="338"/>
      <c r="BN95" s="338"/>
      <c r="BO95" s="338"/>
      <c r="BP95" s="338"/>
      <c r="BQ95" s="338"/>
      <c r="BR95" s="338"/>
      <c r="BS95" s="338"/>
    </row>
    <row r="96" spans="1:16321" s="8" customFormat="1" ht="91">
      <c r="A96" s="62" t="s">
        <v>259</v>
      </c>
      <c r="B96" s="37" t="s">
        <v>461</v>
      </c>
      <c r="C96" s="37" t="s">
        <v>121</v>
      </c>
      <c r="D96" s="39">
        <v>1</v>
      </c>
      <c r="E96" s="131">
        <v>5000</v>
      </c>
      <c r="F96" s="288">
        <f t="shared" si="2"/>
        <v>5000</v>
      </c>
      <c r="G96" s="346" t="s">
        <v>523</v>
      </c>
      <c r="H96" s="51"/>
      <c r="I96" s="338"/>
      <c r="J96" s="338"/>
      <c r="K96" s="338"/>
      <c r="L96" s="338"/>
      <c r="M96" s="338"/>
      <c r="N96" s="338"/>
      <c r="O96" s="338"/>
      <c r="P96" s="338"/>
      <c r="Q96" s="338"/>
      <c r="R96" s="338"/>
      <c r="S96" s="338"/>
      <c r="T96" s="338"/>
      <c r="U96" s="338"/>
      <c r="V96" s="338"/>
      <c r="W96" s="338"/>
      <c r="X96" s="338"/>
      <c r="Y96" s="338"/>
      <c r="Z96" s="338"/>
      <c r="AA96" s="338"/>
      <c r="AB96" s="338"/>
      <c r="AC96" s="338"/>
      <c r="AD96" s="338"/>
      <c r="AE96" s="338"/>
      <c r="AF96" s="338"/>
      <c r="AG96" s="338"/>
      <c r="AH96" s="338"/>
      <c r="AI96" s="338"/>
      <c r="AJ96" s="338"/>
      <c r="AK96" s="338"/>
      <c r="AL96" s="338"/>
      <c r="AM96" s="338"/>
      <c r="AN96" s="338"/>
      <c r="AO96" s="338"/>
      <c r="AP96" s="338"/>
      <c r="AQ96" s="338"/>
      <c r="AR96" s="338"/>
      <c r="AS96" s="338"/>
      <c r="AT96" s="338"/>
      <c r="AU96" s="338"/>
      <c r="AV96" s="338"/>
      <c r="AW96" s="338"/>
      <c r="AX96" s="338"/>
      <c r="AY96" s="338"/>
      <c r="AZ96" s="338"/>
      <c r="BA96" s="338"/>
      <c r="BB96" s="338"/>
      <c r="BC96" s="338"/>
      <c r="BD96" s="338"/>
      <c r="BE96" s="338"/>
      <c r="BF96" s="338"/>
      <c r="BG96" s="338"/>
      <c r="BH96" s="338"/>
      <c r="BI96" s="338"/>
      <c r="BJ96" s="338"/>
      <c r="BK96" s="338"/>
      <c r="BL96" s="338"/>
      <c r="BM96" s="338"/>
      <c r="BN96" s="338"/>
      <c r="BO96" s="338"/>
      <c r="BP96" s="338"/>
      <c r="BQ96" s="338"/>
      <c r="BR96" s="338"/>
      <c r="BS96" s="338"/>
    </row>
    <row r="97" spans="1:71" s="8" customFormat="1" ht="26">
      <c r="A97" s="62" t="s">
        <v>122</v>
      </c>
      <c r="B97" s="41" t="s">
        <v>463</v>
      </c>
      <c r="C97" s="41" t="s">
        <v>37</v>
      </c>
      <c r="D97" s="64">
        <v>1</v>
      </c>
      <c r="E97" s="131">
        <v>2500</v>
      </c>
      <c r="F97" s="288">
        <f t="shared" si="2"/>
        <v>2500</v>
      </c>
      <c r="G97" s="346" t="s">
        <v>540</v>
      </c>
      <c r="H97" s="42" t="s">
        <v>506</v>
      </c>
      <c r="I97" s="338"/>
      <c r="J97" s="338"/>
      <c r="K97" s="338"/>
      <c r="L97" s="338"/>
      <c r="M97" s="338"/>
      <c r="N97" s="338"/>
      <c r="O97" s="338"/>
      <c r="P97" s="338"/>
      <c r="Q97" s="338"/>
      <c r="R97" s="338"/>
      <c r="S97" s="338"/>
      <c r="T97" s="338"/>
      <c r="U97" s="338"/>
      <c r="V97" s="338"/>
      <c r="W97" s="338"/>
      <c r="X97" s="338"/>
      <c r="Y97" s="338"/>
      <c r="Z97" s="338"/>
      <c r="AA97" s="338"/>
      <c r="AB97" s="338"/>
      <c r="AC97" s="338"/>
      <c r="AD97" s="338"/>
      <c r="AE97" s="338"/>
      <c r="AF97" s="338"/>
      <c r="AG97" s="338"/>
      <c r="AH97" s="338"/>
      <c r="AI97" s="338"/>
      <c r="AJ97" s="338"/>
      <c r="AK97" s="338"/>
      <c r="AL97" s="338"/>
      <c r="AM97" s="338"/>
      <c r="AN97" s="338"/>
      <c r="AO97" s="338"/>
      <c r="AP97" s="338"/>
      <c r="AQ97" s="338"/>
      <c r="AR97" s="338"/>
      <c r="AS97" s="338"/>
      <c r="AT97" s="338"/>
      <c r="AU97" s="338"/>
      <c r="AV97" s="338"/>
      <c r="AW97" s="338"/>
      <c r="AX97" s="338"/>
      <c r="AY97" s="338"/>
      <c r="AZ97" s="338"/>
      <c r="BA97" s="338"/>
      <c r="BB97" s="338"/>
      <c r="BC97" s="338"/>
      <c r="BD97" s="338"/>
      <c r="BE97" s="338"/>
      <c r="BF97" s="338"/>
      <c r="BG97" s="338"/>
      <c r="BH97" s="338"/>
      <c r="BI97" s="338"/>
      <c r="BJ97" s="338"/>
      <c r="BK97" s="338"/>
      <c r="BL97" s="338"/>
      <c r="BM97" s="338"/>
      <c r="BN97" s="338"/>
      <c r="BO97" s="338"/>
      <c r="BP97" s="338"/>
      <c r="BQ97" s="338"/>
      <c r="BR97" s="338"/>
      <c r="BS97" s="338"/>
    </row>
    <row r="98" spans="1:71" s="8" customFormat="1" ht="65">
      <c r="A98" s="62" t="s">
        <v>98</v>
      </c>
      <c r="B98" s="37" t="s">
        <v>467</v>
      </c>
      <c r="C98" s="37" t="s">
        <v>38</v>
      </c>
      <c r="D98" s="39">
        <v>4</v>
      </c>
      <c r="E98" s="306">
        <v>500</v>
      </c>
      <c r="F98" s="288">
        <f t="shared" si="2"/>
        <v>2000</v>
      </c>
      <c r="G98" s="346" t="s">
        <v>540</v>
      </c>
      <c r="H98" s="42" t="s">
        <v>506</v>
      </c>
      <c r="I98" s="338"/>
      <c r="J98" s="338"/>
      <c r="K98" s="338"/>
      <c r="L98" s="338"/>
      <c r="M98" s="338"/>
      <c r="N98" s="338"/>
      <c r="O98" s="338"/>
      <c r="P98" s="338"/>
      <c r="Q98" s="338"/>
      <c r="R98" s="338"/>
      <c r="S98" s="338"/>
      <c r="T98" s="338"/>
      <c r="U98" s="338"/>
      <c r="V98" s="338"/>
      <c r="W98" s="338"/>
      <c r="X98" s="338"/>
      <c r="Y98" s="338"/>
      <c r="Z98" s="338"/>
      <c r="AA98" s="338"/>
      <c r="AB98" s="338"/>
      <c r="AC98" s="338"/>
      <c r="AD98" s="338"/>
      <c r="AE98" s="338"/>
      <c r="AF98" s="338"/>
      <c r="AG98" s="338"/>
      <c r="AH98" s="338"/>
      <c r="AI98" s="338"/>
      <c r="AJ98" s="338"/>
      <c r="AK98" s="338"/>
      <c r="AL98" s="338"/>
      <c r="AM98" s="338"/>
      <c r="AN98" s="338"/>
      <c r="AO98" s="338"/>
      <c r="AP98" s="338"/>
      <c r="AQ98" s="338"/>
      <c r="AR98" s="338"/>
      <c r="AS98" s="338"/>
      <c r="AT98" s="338"/>
      <c r="AU98" s="338"/>
      <c r="AV98" s="338"/>
      <c r="AW98" s="338"/>
      <c r="AX98" s="338"/>
      <c r="AY98" s="338"/>
      <c r="AZ98" s="338"/>
      <c r="BA98" s="338"/>
      <c r="BB98" s="338"/>
      <c r="BC98" s="338"/>
      <c r="BD98" s="338"/>
      <c r="BE98" s="338"/>
      <c r="BF98" s="338"/>
      <c r="BG98" s="338"/>
      <c r="BH98" s="338"/>
      <c r="BI98" s="338"/>
      <c r="BJ98" s="338"/>
      <c r="BK98" s="338"/>
      <c r="BL98" s="338"/>
      <c r="BM98" s="338"/>
      <c r="BN98" s="338"/>
      <c r="BO98" s="338"/>
      <c r="BP98" s="338"/>
      <c r="BQ98" s="338"/>
      <c r="BR98" s="338"/>
      <c r="BS98" s="338"/>
    </row>
    <row r="99" spans="1:71" s="8" customFormat="1" ht="39">
      <c r="A99" s="65" t="s">
        <v>39</v>
      </c>
      <c r="B99" s="37" t="s">
        <v>464</v>
      </c>
      <c r="C99" s="37"/>
      <c r="D99" s="39">
        <v>1</v>
      </c>
      <c r="E99" s="136">
        <v>3000</v>
      </c>
      <c r="F99" s="111">
        <f t="shared" si="2"/>
        <v>3000</v>
      </c>
      <c r="G99" s="346" t="s">
        <v>534</v>
      </c>
      <c r="H99" s="51"/>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row>
    <row r="100" spans="1:71" s="8" customFormat="1" ht="39">
      <c r="A100" s="69" t="s">
        <v>125</v>
      </c>
      <c r="B100" s="37" t="s">
        <v>375</v>
      </c>
      <c r="C100" s="37" t="s">
        <v>119</v>
      </c>
      <c r="D100" s="68">
        <v>2</v>
      </c>
      <c r="E100" s="111">
        <v>1495</v>
      </c>
      <c r="F100" s="111">
        <f t="shared" ref="F100:F123" si="3">D100*E100</f>
        <v>2990</v>
      </c>
      <c r="G100" s="346" t="s">
        <v>542</v>
      </c>
      <c r="H100" s="51"/>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row>
    <row r="101" spans="1:71" s="8" customFormat="1" ht="52">
      <c r="A101" s="69" t="s">
        <v>259</v>
      </c>
      <c r="B101" s="37" t="s">
        <v>348</v>
      </c>
      <c r="C101" s="41" t="s">
        <v>120</v>
      </c>
      <c r="D101" s="68">
        <v>8</v>
      </c>
      <c r="E101" s="111">
        <v>600</v>
      </c>
      <c r="F101" s="111">
        <f t="shared" si="3"/>
        <v>4800</v>
      </c>
      <c r="G101" s="346" t="s">
        <v>534</v>
      </c>
      <c r="H101" s="5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row>
    <row r="102" spans="1:71" s="8" customFormat="1" ht="52">
      <c r="A102" s="69" t="s">
        <v>259</v>
      </c>
      <c r="B102" s="37" t="s">
        <v>367</v>
      </c>
      <c r="C102" s="41" t="s">
        <v>181</v>
      </c>
      <c r="D102" s="68">
        <v>25</v>
      </c>
      <c r="E102" s="111">
        <v>180</v>
      </c>
      <c r="F102" s="111">
        <f t="shared" si="3"/>
        <v>4500</v>
      </c>
      <c r="G102" s="346" t="s">
        <v>534</v>
      </c>
      <c r="H102" s="51"/>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row>
    <row r="103" spans="1:71" s="8" customFormat="1" ht="65">
      <c r="A103" s="69" t="s">
        <v>259</v>
      </c>
      <c r="B103" s="37" t="s">
        <v>137</v>
      </c>
      <c r="C103" s="41" t="s">
        <v>110</v>
      </c>
      <c r="D103" s="68">
        <v>4</v>
      </c>
      <c r="E103" s="111">
        <v>800</v>
      </c>
      <c r="F103" s="111">
        <f t="shared" si="3"/>
        <v>3200</v>
      </c>
      <c r="G103" s="346" t="s">
        <v>543</v>
      </c>
      <c r="H103" s="51"/>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row>
    <row r="104" spans="1:71" s="8" customFormat="1" ht="52">
      <c r="A104" s="69" t="s">
        <v>259</v>
      </c>
      <c r="B104" s="37" t="s">
        <v>347</v>
      </c>
      <c r="C104" s="41" t="s">
        <v>310</v>
      </c>
      <c r="D104" s="68">
        <v>10</v>
      </c>
      <c r="E104" s="111">
        <v>884</v>
      </c>
      <c r="F104" s="111">
        <f t="shared" si="3"/>
        <v>8840</v>
      </c>
      <c r="G104" s="346" t="s">
        <v>534</v>
      </c>
      <c r="H104" s="51"/>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row>
    <row r="105" spans="1:71" s="8" customFormat="1" ht="65">
      <c r="A105" s="69" t="s">
        <v>259</v>
      </c>
      <c r="B105" s="37" t="s">
        <v>376</v>
      </c>
      <c r="C105" s="37" t="s">
        <v>163</v>
      </c>
      <c r="D105" s="68">
        <v>1</v>
      </c>
      <c r="E105" s="111">
        <v>650</v>
      </c>
      <c r="F105" s="111">
        <f t="shared" si="3"/>
        <v>650</v>
      </c>
      <c r="G105" s="346" t="s">
        <v>534</v>
      </c>
      <c r="H105" s="51"/>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row>
    <row r="106" spans="1:71" s="8" customFormat="1" ht="65">
      <c r="A106" s="69" t="s">
        <v>259</v>
      </c>
      <c r="B106" s="37" t="s">
        <v>164</v>
      </c>
      <c r="C106" s="37" t="s">
        <v>111</v>
      </c>
      <c r="D106" s="68">
        <v>2</v>
      </c>
      <c r="E106" s="111">
        <v>300</v>
      </c>
      <c r="F106" s="111">
        <f t="shared" si="3"/>
        <v>600</v>
      </c>
      <c r="G106" s="346" t="s">
        <v>534</v>
      </c>
      <c r="H106" s="51"/>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row>
    <row r="107" spans="1:71" s="8" customFormat="1" ht="26">
      <c r="A107" s="69" t="s">
        <v>112</v>
      </c>
      <c r="B107" s="37" t="s">
        <v>426</v>
      </c>
      <c r="C107" s="37" t="s">
        <v>113</v>
      </c>
      <c r="D107" s="68">
        <v>135</v>
      </c>
      <c r="E107" s="111">
        <v>122.28</v>
      </c>
      <c r="F107" s="111">
        <f t="shared" si="3"/>
        <v>16507.8</v>
      </c>
      <c r="G107" s="346" t="s">
        <v>532</v>
      </c>
      <c r="H107" s="51"/>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row>
    <row r="108" spans="1:71" s="8" customFormat="1" ht="26">
      <c r="A108" s="69" t="s">
        <v>112</v>
      </c>
      <c r="B108" s="37" t="s">
        <v>427</v>
      </c>
      <c r="C108" s="37" t="s">
        <v>113</v>
      </c>
      <c r="D108" s="68">
        <v>60</v>
      </c>
      <c r="E108" s="111">
        <v>516</v>
      </c>
      <c r="F108" s="111">
        <f t="shared" si="3"/>
        <v>30960</v>
      </c>
      <c r="G108" s="346" t="s">
        <v>532</v>
      </c>
      <c r="H108" s="51"/>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row>
    <row r="109" spans="1:71" s="8" customFormat="1" ht="26">
      <c r="A109" s="69" t="s">
        <v>112</v>
      </c>
      <c r="B109" s="37" t="s">
        <v>428</v>
      </c>
      <c r="C109" s="37" t="s">
        <v>113</v>
      </c>
      <c r="D109" s="68">
        <v>5</v>
      </c>
      <c r="E109" s="111">
        <v>478.86</v>
      </c>
      <c r="F109" s="111">
        <f t="shared" si="3"/>
        <v>2394.3000000000002</v>
      </c>
      <c r="G109" s="346" t="s">
        <v>532</v>
      </c>
      <c r="H109" s="51"/>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row>
    <row r="110" spans="1:71" s="8" customFormat="1">
      <c r="A110" s="69"/>
      <c r="B110" s="37" t="s">
        <v>368</v>
      </c>
      <c r="C110" s="37" t="s">
        <v>311</v>
      </c>
      <c r="D110" s="68">
        <v>2</v>
      </c>
      <c r="E110" s="111">
        <v>2449</v>
      </c>
      <c r="F110" s="111">
        <f t="shared" si="3"/>
        <v>4898</v>
      </c>
      <c r="G110" s="346" t="s">
        <v>544</v>
      </c>
      <c r="H110" s="51"/>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row>
    <row r="111" spans="1:71" s="8" customFormat="1" ht="26">
      <c r="A111" s="69" t="s">
        <v>114</v>
      </c>
      <c r="B111" s="37" t="s">
        <v>427</v>
      </c>
      <c r="C111" s="37" t="s">
        <v>115</v>
      </c>
      <c r="D111" s="68">
        <v>17</v>
      </c>
      <c r="E111" s="111">
        <v>516.12</v>
      </c>
      <c r="F111" s="111">
        <f t="shared" si="3"/>
        <v>8774.0400000000009</v>
      </c>
      <c r="G111" s="346" t="s">
        <v>532</v>
      </c>
      <c r="H111" s="5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row>
    <row r="112" spans="1:71" s="8" customFormat="1" ht="26">
      <c r="A112" s="69" t="s">
        <v>114</v>
      </c>
      <c r="B112" s="37" t="s">
        <v>423</v>
      </c>
      <c r="C112" s="37" t="s">
        <v>125</v>
      </c>
      <c r="D112" s="68">
        <v>2</v>
      </c>
      <c r="E112" s="111">
        <v>479</v>
      </c>
      <c r="F112" s="111">
        <f t="shared" si="3"/>
        <v>958</v>
      </c>
      <c r="G112" s="346" t="s">
        <v>545</v>
      </c>
      <c r="H112" s="51"/>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row>
    <row r="113" spans="1:16321" s="8" customFormat="1" ht="26">
      <c r="A113" s="69" t="s">
        <v>114</v>
      </c>
      <c r="B113" s="37" t="s">
        <v>426</v>
      </c>
      <c r="C113" s="37" t="s">
        <v>125</v>
      </c>
      <c r="D113" s="68">
        <v>35</v>
      </c>
      <c r="E113" s="111">
        <v>122</v>
      </c>
      <c r="F113" s="111">
        <f t="shared" si="3"/>
        <v>4270</v>
      </c>
      <c r="G113" s="346" t="s">
        <v>544</v>
      </c>
      <c r="H113" s="51"/>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row>
    <row r="114" spans="1:16321" s="8" customFormat="1" ht="26">
      <c r="A114" s="69" t="s">
        <v>114</v>
      </c>
      <c r="B114" s="37" t="s">
        <v>424</v>
      </c>
      <c r="C114" s="37" t="s">
        <v>125</v>
      </c>
      <c r="D114" s="68">
        <v>1</v>
      </c>
      <c r="E114" s="111">
        <v>516</v>
      </c>
      <c r="F114" s="111">
        <f t="shared" si="3"/>
        <v>516</v>
      </c>
      <c r="G114" s="346" t="s">
        <v>523</v>
      </c>
      <c r="H114" s="51"/>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row>
    <row r="115" spans="1:16321" s="8" customFormat="1" ht="26">
      <c r="A115" s="69" t="s">
        <v>114</v>
      </c>
      <c r="B115" s="37" t="s">
        <v>425</v>
      </c>
      <c r="C115" s="37" t="s">
        <v>125</v>
      </c>
      <c r="D115" s="68">
        <v>1</v>
      </c>
      <c r="E115" s="111">
        <v>179</v>
      </c>
      <c r="F115" s="111">
        <f t="shared" si="3"/>
        <v>179</v>
      </c>
      <c r="G115" s="346" t="s">
        <v>533</v>
      </c>
      <c r="H115" s="51"/>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row>
    <row r="116" spans="1:16321" s="8" customFormat="1" ht="52">
      <c r="A116" s="69" t="s">
        <v>116</v>
      </c>
      <c r="B116" s="37" t="s">
        <v>408</v>
      </c>
      <c r="C116" s="37" t="s">
        <v>125</v>
      </c>
      <c r="D116" s="68"/>
      <c r="E116" s="111"/>
      <c r="F116" s="111">
        <v>50000</v>
      </c>
      <c r="G116" s="346" t="s">
        <v>532</v>
      </c>
      <c r="H116" s="51"/>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row>
    <row r="117" spans="1:16321" s="8" customFormat="1">
      <c r="A117" s="67" t="s">
        <v>125</v>
      </c>
      <c r="B117" s="37" t="s">
        <v>409</v>
      </c>
      <c r="C117" s="37" t="s">
        <v>125</v>
      </c>
      <c r="D117" s="39">
        <v>2</v>
      </c>
      <c r="E117" s="144">
        <v>1400</v>
      </c>
      <c r="F117" s="111">
        <f t="shared" si="3"/>
        <v>2800</v>
      </c>
      <c r="G117" s="346" t="s">
        <v>544</v>
      </c>
      <c r="H117" s="51"/>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row>
    <row r="118" spans="1:16321" s="8" customFormat="1">
      <c r="A118" s="67" t="s">
        <v>125</v>
      </c>
      <c r="B118" s="37" t="s">
        <v>367</v>
      </c>
      <c r="C118" s="37" t="s">
        <v>268</v>
      </c>
      <c r="D118" s="39">
        <v>6</v>
      </c>
      <c r="E118" s="144">
        <v>1000</v>
      </c>
      <c r="F118" s="111">
        <f t="shared" si="3"/>
        <v>6000</v>
      </c>
      <c r="G118" s="346" t="s">
        <v>532</v>
      </c>
      <c r="H118" s="51"/>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row>
    <row r="119" spans="1:16321" s="8" customFormat="1">
      <c r="A119" s="67" t="s">
        <v>125</v>
      </c>
      <c r="B119" s="37" t="s">
        <v>410</v>
      </c>
      <c r="C119" s="37" t="s">
        <v>125</v>
      </c>
      <c r="D119" s="39">
        <v>2</v>
      </c>
      <c r="E119" s="144">
        <v>600</v>
      </c>
      <c r="F119" s="111">
        <f t="shared" si="3"/>
        <v>1200</v>
      </c>
      <c r="G119" s="346" t="s">
        <v>532</v>
      </c>
      <c r="H119" s="51"/>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row>
    <row r="120" spans="1:16321" s="8" customFormat="1">
      <c r="A120" s="67" t="s">
        <v>125</v>
      </c>
      <c r="B120" s="37" t="s">
        <v>411</v>
      </c>
      <c r="C120" s="37" t="s">
        <v>125</v>
      </c>
      <c r="D120" s="39">
        <v>2</v>
      </c>
      <c r="E120" s="144">
        <v>500</v>
      </c>
      <c r="F120" s="111">
        <f t="shared" si="3"/>
        <v>1000</v>
      </c>
      <c r="G120" s="346" t="s">
        <v>532</v>
      </c>
      <c r="H120" s="51"/>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row>
    <row r="121" spans="1:16321" s="8" customFormat="1">
      <c r="A121" s="67" t="s">
        <v>125</v>
      </c>
      <c r="B121" s="37" t="s">
        <v>412</v>
      </c>
      <c r="C121" s="37" t="s">
        <v>125</v>
      </c>
      <c r="D121" s="39">
        <v>20</v>
      </c>
      <c r="E121" s="144">
        <v>152</v>
      </c>
      <c r="F121" s="111">
        <f t="shared" si="3"/>
        <v>3040</v>
      </c>
      <c r="G121" s="346" t="s">
        <v>532</v>
      </c>
      <c r="H121" s="5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row>
    <row r="122" spans="1:16321" ht="39">
      <c r="A122" s="67" t="s">
        <v>125</v>
      </c>
      <c r="B122" s="37" t="s">
        <v>354</v>
      </c>
      <c r="C122" s="37" t="s">
        <v>117</v>
      </c>
      <c r="D122" s="70"/>
      <c r="E122" s="144"/>
      <c r="F122" s="111">
        <v>30000</v>
      </c>
      <c r="G122" s="346" t="s">
        <v>532</v>
      </c>
      <c r="H122" s="51"/>
    </row>
    <row r="123" spans="1:16321" ht="26">
      <c r="A123" s="67" t="s">
        <v>125</v>
      </c>
      <c r="B123" s="37" t="s">
        <v>118</v>
      </c>
      <c r="C123" s="37" t="s">
        <v>197</v>
      </c>
      <c r="D123" s="39">
        <v>1200</v>
      </c>
      <c r="E123" s="144">
        <v>250</v>
      </c>
      <c r="F123" s="111">
        <f t="shared" si="3"/>
        <v>300000</v>
      </c>
      <c r="G123" s="346" t="s">
        <v>532</v>
      </c>
      <c r="H123" s="51"/>
    </row>
    <row r="124" spans="1:16321" ht="24" customHeight="1">
      <c r="A124" s="71"/>
      <c r="B124" s="9"/>
      <c r="C124" s="9"/>
      <c r="D124" s="72"/>
      <c r="E124" s="127"/>
      <c r="F124" s="127"/>
    </row>
    <row r="125" spans="1:16321" s="31" customFormat="1" ht="20" customHeight="1" thickBot="1">
      <c r="A125" s="6"/>
      <c r="B125" s="1"/>
      <c r="C125" s="7"/>
      <c r="D125" s="88"/>
      <c r="E125" s="132"/>
      <c r="F125" s="118"/>
      <c r="G125" s="343"/>
      <c r="H125" s="14"/>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s="27"/>
      <c r="BU125" s="28"/>
      <c r="BV125" s="29"/>
      <c r="BW125" s="30"/>
      <c r="BX125" s="27"/>
      <c r="BY125" s="27"/>
      <c r="BZ125" s="27"/>
      <c r="CA125" s="28"/>
      <c r="CB125" s="29"/>
      <c r="CC125" s="30"/>
      <c r="CD125" s="27"/>
      <c r="CE125" s="27"/>
      <c r="CF125" s="27"/>
      <c r="CG125" s="28"/>
      <c r="CH125" s="29"/>
      <c r="CI125" s="30"/>
      <c r="CJ125" s="27"/>
      <c r="CK125" s="27"/>
      <c r="CL125" s="27"/>
      <c r="CM125" s="28"/>
      <c r="CN125" s="29"/>
      <c r="CO125" s="30"/>
      <c r="CP125" s="27"/>
      <c r="CQ125" s="27"/>
      <c r="CR125" s="27"/>
      <c r="CS125" s="28"/>
      <c r="CT125" s="29"/>
      <c r="CU125" s="30"/>
      <c r="CV125" s="27"/>
      <c r="CW125" s="27"/>
      <c r="CX125" s="27"/>
      <c r="CY125" s="28"/>
      <c r="CZ125" s="29"/>
      <c r="DA125" s="30"/>
      <c r="DB125" s="27"/>
      <c r="DC125" s="27"/>
      <c r="DD125" s="27"/>
      <c r="DE125" s="28"/>
      <c r="DF125" s="29"/>
      <c r="DG125" s="30"/>
      <c r="DH125" s="27"/>
      <c r="DI125" s="27"/>
      <c r="DJ125" s="27"/>
      <c r="DK125" s="28"/>
      <c r="DL125" s="29"/>
      <c r="DM125" s="30"/>
      <c r="DN125" s="27"/>
      <c r="DO125" s="27"/>
      <c r="DP125" s="27"/>
      <c r="DQ125" s="28"/>
      <c r="DR125" s="29"/>
      <c r="DS125" s="30"/>
      <c r="DT125" s="27"/>
      <c r="DU125" s="27"/>
      <c r="DV125" s="27"/>
      <c r="DW125" s="28"/>
      <c r="DX125" s="29"/>
      <c r="DY125" s="30"/>
      <c r="DZ125" s="27"/>
      <c r="EA125" s="27"/>
      <c r="EB125" s="27"/>
      <c r="EC125" s="28"/>
      <c r="ED125" s="29"/>
      <c r="EE125" s="30"/>
      <c r="EF125" s="27"/>
      <c r="EG125" s="27"/>
      <c r="EH125" s="27"/>
      <c r="EI125" s="28"/>
      <c r="EJ125" s="29"/>
      <c r="EK125" s="30"/>
      <c r="EL125" s="27"/>
      <c r="EM125" s="27"/>
      <c r="EN125" s="27"/>
      <c r="EO125" s="28"/>
      <c r="EP125" s="29"/>
      <c r="EQ125" s="30"/>
      <c r="ER125" s="27"/>
      <c r="ES125" s="27"/>
      <c r="ET125" s="27"/>
      <c r="EU125" s="28"/>
      <c r="EV125" s="29"/>
      <c r="EW125" s="30"/>
      <c r="EX125" s="27"/>
      <c r="EY125" s="27"/>
      <c r="EZ125" s="27"/>
      <c r="FA125" s="28"/>
      <c r="FB125" s="29"/>
      <c r="FC125" s="30"/>
      <c r="FD125" s="27"/>
      <c r="FE125" s="27"/>
      <c r="FF125" s="27"/>
      <c r="FG125" s="28"/>
      <c r="FH125" s="29"/>
      <c r="FI125" s="30"/>
      <c r="FJ125" s="27"/>
      <c r="FK125" s="27"/>
      <c r="FL125" s="27"/>
      <c r="FM125" s="28"/>
      <c r="FN125" s="29"/>
      <c r="FO125" s="30"/>
      <c r="FP125" s="27"/>
      <c r="FQ125" s="27"/>
      <c r="FR125" s="27"/>
      <c r="FS125" s="28"/>
      <c r="FT125" s="29"/>
      <c r="FU125" s="30"/>
      <c r="FV125" s="27"/>
      <c r="FW125" s="27"/>
      <c r="FX125" s="27"/>
      <c r="FY125" s="28"/>
      <c r="FZ125" s="29"/>
      <c r="GA125" s="30"/>
      <c r="GB125" s="27"/>
      <c r="GC125" s="27"/>
      <c r="GD125" s="27"/>
      <c r="GE125" s="28"/>
      <c r="GF125" s="29"/>
      <c r="GG125" s="30"/>
      <c r="GH125" s="27"/>
      <c r="GI125" s="27"/>
      <c r="GJ125" s="27"/>
      <c r="GK125" s="28"/>
      <c r="GL125" s="29"/>
      <c r="GM125" s="30"/>
      <c r="GN125" s="27"/>
      <c r="GO125" s="27"/>
      <c r="GP125" s="27"/>
      <c r="GQ125" s="28"/>
      <c r="GR125" s="29"/>
      <c r="GS125" s="30"/>
      <c r="GT125" s="27"/>
      <c r="GU125" s="27"/>
      <c r="GV125" s="27"/>
      <c r="GW125" s="28"/>
      <c r="GX125" s="29"/>
      <c r="GY125" s="30"/>
      <c r="GZ125" s="27"/>
      <c r="HA125" s="27"/>
      <c r="HB125" s="27"/>
      <c r="HC125" s="28"/>
      <c r="HD125" s="29"/>
      <c r="HE125" s="30"/>
      <c r="HF125" s="27"/>
      <c r="HG125" s="27"/>
      <c r="HH125" s="27"/>
      <c r="HI125" s="28"/>
      <c r="HJ125" s="29"/>
      <c r="HK125" s="30"/>
      <c r="HL125" s="27"/>
      <c r="HM125" s="27"/>
      <c r="HN125" s="27"/>
      <c r="HO125" s="28"/>
      <c r="HP125" s="29"/>
      <c r="HQ125" s="30"/>
      <c r="HR125" s="27"/>
      <c r="HS125" s="27"/>
      <c r="HT125" s="27"/>
      <c r="HU125" s="28"/>
      <c r="HV125" s="29"/>
      <c r="HW125" s="30"/>
      <c r="HX125" s="27"/>
      <c r="HY125" s="27"/>
      <c r="HZ125" s="27"/>
      <c r="IA125" s="28"/>
      <c r="IB125" s="29"/>
      <c r="IC125" s="30"/>
      <c r="ID125" s="27"/>
      <c r="IE125" s="27"/>
      <c r="IF125" s="27"/>
      <c r="IG125" s="28"/>
      <c r="IH125" s="29"/>
      <c r="II125" s="30"/>
      <c r="IJ125" s="27"/>
      <c r="IK125" s="27"/>
      <c r="IL125" s="27"/>
      <c r="IM125" s="28"/>
      <c r="IN125" s="29"/>
      <c r="IO125" s="30"/>
      <c r="IP125" s="27"/>
      <c r="IQ125" s="27"/>
      <c r="IR125" s="27"/>
      <c r="IS125" s="28"/>
      <c r="IT125" s="29"/>
      <c r="IU125" s="30"/>
      <c r="IV125" s="27"/>
      <c r="IW125" s="27"/>
      <c r="IX125" s="27"/>
      <c r="IY125" s="28"/>
      <c r="IZ125" s="29"/>
      <c r="JA125" s="30"/>
      <c r="JB125" s="27"/>
      <c r="JC125" s="27"/>
      <c r="JD125" s="27"/>
      <c r="JE125" s="28"/>
      <c r="JF125" s="29"/>
      <c r="JG125" s="30"/>
      <c r="JH125" s="27"/>
      <c r="JI125" s="27"/>
      <c r="JJ125" s="27"/>
      <c r="JK125" s="28"/>
      <c r="JL125" s="29"/>
      <c r="JM125" s="30"/>
      <c r="JN125" s="27"/>
      <c r="JO125" s="27"/>
      <c r="JP125" s="27"/>
      <c r="JQ125" s="28"/>
      <c r="JR125" s="29"/>
      <c r="JS125" s="30"/>
      <c r="JT125" s="27"/>
      <c r="JU125" s="27"/>
      <c r="JV125" s="27"/>
      <c r="JW125" s="28"/>
      <c r="JX125" s="29"/>
      <c r="JY125" s="30"/>
      <c r="JZ125" s="27"/>
      <c r="KA125" s="27"/>
      <c r="KB125" s="27"/>
      <c r="KC125" s="28"/>
      <c r="KD125" s="29"/>
      <c r="KE125" s="30"/>
      <c r="KF125" s="27"/>
      <c r="KG125" s="27"/>
      <c r="KH125" s="27"/>
      <c r="KI125" s="28"/>
      <c r="KJ125" s="29"/>
      <c r="KK125" s="30"/>
      <c r="KL125" s="27"/>
      <c r="KM125" s="27"/>
      <c r="KN125" s="27"/>
      <c r="KO125" s="28"/>
      <c r="KP125" s="29"/>
      <c r="KQ125" s="30"/>
      <c r="KR125" s="27"/>
      <c r="KS125" s="27"/>
      <c r="KT125" s="27"/>
      <c r="KU125" s="28"/>
      <c r="KV125" s="29"/>
      <c r="KW125" s="30"/>
      <c r="KX125" s="27"/>
      <c r="KY125" s="27"/>
      <c r="KZ125" s="27"/>
      <c r="LA125" s="28"/>
      <c r="LB125" s="29"/>
      <c r="LC125" s="30"/>
      <c r="LD125" s="27"/>
      <c r="LE125" s="27"/>
      <c r="LF125" s="27"/>
      <c r="LG125" s="28"/>
      <c r="LH125" s="29"/>
      <c r="LI125" s="30"/>
      <c r="LJ125" s="27"/>
      <c r="LK125" s="27"/>
      <c r="LL125" s="27"/>
      <c r="LM125" s="28"/>
      <c r="LN125" s="29"/>
      <c r="LO125" s="30"/>
      <c r="LP125" s="27"/>
      <c r="LQ125" s="27"/>
      <c r="LR125" s="27"/>
      <c r="LS125" s="28"/>
      <c r="LT125" s="29"/>
      <c r="LU125" s="30"/>
      <c r="LV125" s="27"/>
      <c r="LW125" s="27"/>
      <c r="LX125" s="27"/>
      <c r="LY125" s="28"/>
      <c r="LZ125" s="29"/>
      <c r="MA125" s="30"/>
      <c r="MB125" s="27"/>
      <c r="MC125" s="27"/>
      <c r="MD125" s="27"/>
      <c r="ME125" s="28"/>
      <c r="MF125" s="29"/>
      <c r="MG125" s="30"/>
      <c r="MH125" s="27"/>
      <c r="MI125" s="27"/>
      <c r="MJ125" s="27"/>
      <c r="MK125" s="28"/>
      <c r="ML125" s="29"/>
      <c r="MM125" s="30"/>
      <c r="MN125" s="27"/>
      <c r="MO125" s="27"/>
      <c r="MP125" s="27"/>
      <c r="MQ125" s="28"/>
      <c r="MR125" s="29"/>
      <c r="MS125" s="30"/>
      <c r="MT125" s="27"/>
      <c r="MU125" s="27"/>
      <c r="MV125" s="27"/>
      <c r="MW125" s="28"/>
      <c r="MX125" s="29"/>
      <c r="MY125" s="30"/>
      <c r="MZ125" s="27"/>
      <c r="NA125" s="27"/>
      <c r="NB125" s="27"/>
      <c r="NC125" s="28"/>
      <c r="ND125" s="29"/>
      <c r="NE125" s="30"/>
      <c r="NF125" s="27"/>
      <c r="NG125" s="27"/>
      <c r="NH125" s="27"/>
      <c r="NI125" s="28"/>
      <c r="NJ125" s="29"/>
      <c r="NK125" s="30"/>
      <c r="NL125" s="27"/>
      <c r="NM125" s="27"/>
      <c r="NN125" s="27"/>
      <c r="NO125" s="28"/>
      <c r="NP125" s="29"/>
      <c r="NQ125" s="30"/>
      <c r="NR125" s="27"/>
      <c r="NS125" s="27"/>
      <c r="NT125" s="27"/>
      <c r="NU125" s="28"/>
      <c r="NV125" s="29"/>
      <c r="NW125" s="30"/>
      <c r="NX125" s="27"/>
      <c r="NY125" s="27"/>
      <c r="NZ125" s="27"/>
      <c r="OA125" s="28"/>
      <c r="OB125" s="29"/>
      <c r="OC125" s="30"/>
      <c r="OD125" s="27"/>
      <c r="OE125" s="27"/>
      <c r="OF125" s="27"/>
      <c r="OG125" s="28"/>
      <c r="OH125" s="29"/>
      <c r="OI125" s="30"/>
      <c r="OJ125" s="27"/>
      <c r="OK125" s="27"/>
      <c r="OL125" s="27"/>
      <c r="OM125" s="28"/>
      <c r="ON125" s="29"/>
      <c r="OO125" s="30"/>
      <c r="OP125" s="27"/>
      <c r="OQ125" s="27"/>
      <c r="OR125" s="27"/>
      <c r="OS125" s="28"/>
      <c r="OT125" s="29"/>
      <c r="OU125" s="30"/>
      <c r="OV125" s="27"/>
      <c r="OW125" s="27"/>
      <c r="OX125" s="27"/>
      <c r="OY125" s="28"/>
      <c r="OZ125" s="29"/>
      <c r="PA125" s="30"/>
      <c r="PB125" s="27"/>
      <c r="PC125" s="27"/>
      <c r="PD125" s="27"/>
      <c r="PE125" s="28"/>
      <c r="PF125" s="29"/>
      <c r="PG125" s="30"/>
      <c r="PH125" s="27"/>
      <c r="PI125" s="27"/>
      <c r="PJ125" s="27"/>
      <c r="PK125" s="28"/>
      <c r="PL125" s="29"/>
      <c r="PM125" s="30"/>
      <c r="PN125" s="27"/>
      <c r="PO125" s="27"/>
      <c r="PP125" s="27"/>
      <c r="PQ125" s="28"/>
      <c r="PR125" s="29"/>
      <c r="PS125" s="30"/>
      <c r="PT125" s="27"/>
      <c r="PU125" s="27"/>
      <c r="PV125" s="27"/>
      <c r="PW125" s="28"/>
      <c r="PX125" s="29"/>
      <c r="PY125" s="30"/>
      <c r="PZ125" s="27"/>
      <c r="QA125" s="27"/>
      <c r="QB125" s="27"/>
      <c r="QC125" s="28"/>
      <c r="QD125" s="29"/>
      <c r="QE125" s="30"/>
      <c r="QF125" s="27"/>
      <c r="QG125" s="27"/>
      <c r="QH125" s="27"/>
      <c r="QI125" s="28"/>
      <c r="QJ125" s="29"/>
      <c r="QK125" s="30"/>
      <c r="QL125" s="27"/>
      <c r="QM125" s="27"/>
      <c r="QN125" s="27"/>
      <c r="QO125" s="28"/>
      <c r="QP125" s="29"/>
      <c r="QQ125" s="30"/>
      <c r="QR125" s="27"/>
      <c r="QS125" s="27"/>
      <c r="QT125" s="27"/>
      <c r="QU125" s="28"/>
      <c r="QV125" s="29"/>
      <c r="QW125" s="30"/>
      <c r="QX125" s="27"/>
      <c r="QY125" s="27"/>
      <c r="QZ125" s="27"/>
      <c r="RA125" s="28"/>
      <c r="RB125" s="29"/>
      <c r="RC125" s="30"/>
      <c r="RD125" s="27"/>
      <c r="RE125" s="27"/>
      <c r="RF125" s="27"/>
      <c r="RG125" s="28"/>
      <c r="RH125" s="29"/>
      <c r="RI125" s="30"/>
      <c r="RJ125" s="27"/>
      <c r="RK125" s="27"/>
      <c r="RL125" s="27"/>
      <c r="RM125" s="28"/>
      <c r="RN125" s="29"/>
      <c r="RO125" s="30"/>
      <c r="RP125" s="27"/>
      <c r="RQ125" s="27"/>
      <c r="RR125" s="27"/>
      <c r="RS125" s="28"/>
      <c r="RT125" s="29"/>
      <c r="RU125" s="30"/>
      <c r="RV125" s="27"/>
      <c r="RW125" s="27"/>
      <c r="RX125" s="27"/>
      <c r="RY125" s="28"/>
      <c r="RZ125" s="29"/>
      <c r="SA125" s="30"/>
      <c r="SB125" s="27"/>
      <c r="SC125" s="27"/>
      <c r="SD125" s="27"/>
      <c r="SE125" s="28"/>
      <c r="SF125" s="29"/>
      <c r="SG125" s="30"/>
      <c r="SH125" s="27"/>
      <c r="SI125" s="27"/>
      <c r="SJ125" s="27"/>
      <c r="SK125" s="28"/>
      <c r="SL125" s="29"/>
      <c r="SM125" s="30"/>
      <c r="SN125" s="27"/>
      <c r="SO125" s="27"/>
      <c r="SP125" s="27"/>
      <c r="SQ125" s="28"/>
      <c r="SR125" s="29"/>
      <c r="SS125" s="30"/>
      <c r="ST125" s="27"/>
      <c r="SU125" s="27"/>
      <c r="SV125" s="27"/>
      <c r="SW125" s="28"/>
      <c r="SX125" s="29"/>
      <c r="SY125" s="30"/>
      <c r="SZ125" s="27"/>
      <c r="TA125" s="27"/>
      <c r="TB125" s="27"/>
      <c r="TC125" s="28"/>
      <c r="TD125" s="29"/>
      <c r="TE125" s="30"/>
      <c r="TF125" s="27"/>
      <c r="TG125" s="27"/>
      <c r="TH125" s="27"/>
      <c r="TI125" s="28"/>
      <c r="TJ125" s="29"/>
      <c r="TK125" s="30"/>
      <c r="TL125" s="27"/>
      <c r="TM125" s="27"/>
      <c r="TN125" s="27"/>
      <c r="TO125" s="28"/>
      <c r="TP125" s="29"/>
      <c r="TQ125" s="30"/>
      <c r="TR125" s="27"/>
      <c r="TS125" s="27"/>
      <c r="TT125" s="27"/>
      <c r="TU125" s="28"/>
      <c r="TV125" s="29"/>
      <c r="TW125" s="30"/>
      <c r="TX125" s="27"/>
      <c r="TY125" s="27"/>
      <c r="TZ125" s="27"/>
      <c r="UA125" s="28"/>
      <c r="UB125" s="29"/>
      <c r="UC125" s="30"/>
      <c r="UD125" s="27"/>
      <c r="UE125" s="27"/>
      <c r="UF125" s="27"/>
      <c r="UG125" s="28"/>
      <c r="UH125" s="29"/>
      <c r="UI125" s="30"/>
      <c r="UJ125" s="27"/>
      <c r="UK125" s="27"/>
      <c r="UL125" s="27"/>
      <c r="UM125" s="28"/>
      <c r="UN125" s="29"/>
      <c r="UO125" s="30"/>
      <c r="UP125" s="27"/>
      <c r="UQ125" s="27"/>
      <c r="UR125" s="27"/>
      <c r="US125" s="28"/>
      <c r="UT125" s="29"/>
      <c r="UU125" s="30"/>
      <c r="UV125" s="27"/>
      <c r="UW125" s="27"/>
      <c r="UX125" s="27"/>
      <c r="UY125" s="28"/>
      <c r="UZ125" s="29"/>
      <c r="VA125" s="30"/>
      <c r="VB125" s="27"/>
      <c r="VC125" s="27"/>
      <c r="VD125" s="27"/>
      <c r="VE125" s="28"/>
      <c r="VF125" s="29"/>
      <c r="VG125" s="30"/>
      <c r="VH125" s="27"/>
      <c r="VI125" s="27"/>
      <c r="VJ125" s="27"/>
      <c r="VK125" s="28"/>
      <c r="VL125" s="29"/>
      <c r="VM125" s="30"/>
      <c r="VN125" s="27"/>
      <c r="VO125" s="27"/>
      <c r="VP125" s="27"/>
      <c r="VQ125" s="28"/>
      <c r="VR125" s="29"/>
      <c r="VS125" s="30"/>
      <c r="VT125" s="27"/>
      <c r="VU125" s="27"/>
      <c r="VV125" s="27"/>
      <c r="VW125" s="28"/>
      <c r="VX125" s="29"/>
      <c r="VY125" s="30"/>
      <c r="VZ125" s="27"/>
      <c r="WA125" s="27"/>
      <c r="WB125" s="27"/>
      <c r="WC125" s="28"/>
      <c r="WD125" s="29"/>
      <c r="WE125" s="30"/>
      <c r="WF125" s="27"/>
      <c r="WG125" s="27"/>
      <c r="WH125" s="27"/>
      <c r="WI125" s="28"/>
      <c r="WJ125" s="29"/>
      <c r="WK125" s="30"/>
      <c r="WL125" s="27"/>
      <c r="WM125" s="27"/>
      <c r="WN125" s="27"/>
      <c r="WO125" s="28"/>
      <c r="WP125" s="29"/>
      <c r="WQ125" s="30"/>
      <c r="WR125" s="27"/>
      <c r="WS125" s="27"/>
      <c r="WT125" s="27"/>
      <c r="WU125" s="28"/>
      <c r="WV125" s="29"/>
      <c r="WW125" s="30"/>
      <c r="WX125" s="27"/>
      <c r="WY125" s="27"/>
      <c r="WZ125" s="27"/>
      <c r="XA125" s="28"/>
      <c r="XB125" s="29"/>
      <c r="XC125" s="30"/>
      <c r="XD125" s="27"/>
      <c r="XE125" s="27"/>
      <c r="XF125" s="27"/>
      <c r="XG125" s="28"/>
      <c r="XH125" s="29"/>
      <c r="XI125" s="30"/>
      <c r="XJ125" s="27"/>
      <c r="XK125" s="27"/>
      <c r="XL125" s="27"/>
      <c r="XM125" s="28"/>
      <c r="XN125" s="29"/>
      <c r="XO125" s="30"/>
      <c r="XP125" s="27"/>
      <c r="XQ125" s="27"/>
      <c r="XR125" s="27"/>
      <c r="XS125" s="28"/>
      <c r="XT125" s="29"/>
      <c r="XU125" s="30"/>
      <c r="XV125" s="27"/>
      <c r="XW125" s="27"/>
      <c r="XX125" s="27"/>
      <c r="XY125" s="28"/>
      <c r="XZ125" s="29"/>
      <c r="YA125" s="30"/>
      <c r="YB125" s="27"/>
      <c r="YC125" s="27"/>
      <c r="YD125" s="27"/>
      <c r="YE125" s="28"/>
      <c r="YF125" s="29"/>
      <c r="YG125" s="30"/>
      <c r="YH125" s="27"/>
      <c r="YI125" s="27"/>
      <c r="YJ125" s="27"/>
      <c r="YK125" s="28"/>
      <c r="YL125" s="29"/>
      <c r="YM125" s="30"/>
      <c r="YN125" s="27"/>
      <c r="YO125" s="27"/>
      <c r="YP125" s="27"/>
      <c r="YQ125" s="28"/>
      <c r="YR125" s="29"/>
      <c r="YS125" s="30"/>
      <c r="YT125" s="27"/>
      <c r="YU125" s="27"/>
      <c r="YV125" s="27"/>
      <c r="YW125" s="28"/>
      <c r="YX125" s="29"/>
      <c r="YY125" s="30"/>
      <c r="YZ125" s="27"/>
      <c r="ZA125" s="27"/>
      <c r="ZB125" s="27"/>
      <c r="ZC125" s="28"/>
      <c r="ZD125" s="29"/>
      <c r="ZE125" s="30"/>
      <c r="ZF125" s="27"/>
      <c r="ZG125" s="27"/>
      <c r="ZH125" s="27"/>
      <c r="ZI125" s="28"/>
      <c r="ZJ125" s="29"/>
      <c r="ZK125" s="30"/>
      <c r="ZL125" s="27"/>
      <c r="ZM125" s="27"/>
      <c r="ZN125" s="27"/>
      <c r="ZO125" s="28"/>
      <c r="ZP125" s="29"/>
      <c r="ZQ125" s="30"/>
      <c r="ZR125" s="27"/>
      <c r="ZS125" s="27"/>
      <c r="ZT125" s="27"/>
      <c r="ZU125" s="28"/>
      <c r="ZV125" s="29"/>
      <c r="ZW125" s="30"/>
      <c r="ZX125" s="27"/>
      <c r="ZY125" s="27"/>
      <c r="ZZ125" s="27"/>
      <c r="AAA125" s="28"/>
      <c r="AAB125" s="29"/>
      <c r="AAC125" s="30"/>
      <c r="AAD125" s="27"/>
      <c r="AAE125" s="27"/>
      <c r="AAF125" s="27"/>
      <c r="AAG125" s="28"/>
      <c r="AAH125" s="29"/>
      <c r="AAI125" s="30"/>
      <c r="AAJ125" s="27"/>
      <c r="AAK125" s="27"/>
      <c r="AAL125" s="27"/>
      <c r="AAM125" s="28"/>
      <c r="AAN125" s="29"/>
      <c r="AAO125" s="30"/>
      <c r="AAP125" s="27"/>
      <c r="AAQ125" s="27"/>
      <c r="AAR125" s="27"/>
      <c r="AAS125" s="28"/>
      <c r="AAT125" s="29"/>
      <c r="AAU125" s="30"/>
      <c r="AAV125" s="27"/>
      <c r="AAW125" s="27"/>
      <c r="AAX125" s="27"/>
      <c r="AAY125" s="28"/>
      <c r="AAZ125" s="29"/>
      <c r="ABA125" s="30"/>
      <c r="ABB125" s="27"/>
      <c r="ABC125" s="27"/>
      <c r="ABD125" s="27"/>
      <c r="ABE125" s="28"/>
      <c r="ABF125" s="29"/>
      <c r="ABG125" s="30"/>
      <c r="ABH125" s="27"/>
      <c r="ABI125" s="27"/>
      <c r="ABJ125" s="27"/>
      <c r="ABK125" s="28"/>
      <c r="ABL125" s="29"/>
      <c r="ABM125" s="30"/>
      <c r="ABN125" s="27"/>
      <c r="ABO125" s="27"/>
      <c r="ABP125" s="27"/>
      <c r="ABQ125" s="28"/>
      <c r="ABR125" s="29"/>
      <c r="ABS125" s="30"/>
      <c r="ABT125" s="27"/>
      <c r="ABU125" s="27"/>
      <c r="ABV125" s="27"/>
      <c r="ABW125" s="28"/>
      <c r="ABX125" s="29"/>
      <c r="ABY125" s="30"/>
      <c r="ABZ125" s="27"/>
      <c r="ACA125" s="27"/>
      <c r="ACB125" s="27"/>
      <c r="ACC125" s="28"/>
      <c r="ACD125" s="29"/>
      <c r="ACE125" s="30"/>
      <c r="ACF125" s="27"/>
      <c r="ACG125" s="27"/>
      <c r="ACH125" s="27"/>
      <c r="ACI125" s="28"/>
      <c r="ACJ125" s="29"/>
      <c r="ACK125" s="30"/>
      <c r="ACL125" s="27"/>
      <c r="ACM125" s="27"/>
      <c r="ACN125" s="27"/>
      <c r="ACO125" s="28"/>
      <c r="ACP125" s="29"/>
      <c r="ACQ125" s="30"/>
      <c r="ACR125" s="27"/>
      <c r="ACS125" s="27"/>
      <c r="ACT125" s="27"/>
      <c r="ACU125" s="28"/>
      <c r="ACV125" s="29"/>
      <c r="ACW125" s="30"/>
      <c r="ACX125" s="27"/>
      <c r="ACY125" s="27"/>
      <c r="ACZ125" s="27"/>
      <c r="ADA125" s="28"/>
      <c r="ADB125" s="29"/>
      <c r="ADC125" s="30"/>
      <c r="ADD125" s="27"/>
      <c r="ADE125" s="27"/>
      <c r="ADF125" s="27"/>
      <c r="ADG125" s="28"/>
      <c r="ADH125" s="29"/>
      <c r="ADI125" s="30"/>
      <c r="ADJ125" s="27"/>
      <c r="ADK125" s="27"/>
      <c r="ADL125" s="27"/>
      <c r="ADM125" s="28"/>
      <c r="ADN125" s="29"/>
      <c r="ADO125" s="30"/>
      <c r="ADP125" s="27"/>
      <c r="ADQ125" s="27"/>
      <c r="ADR125" s="27"/>
      <c r="ADS125" s="28"/>
      <c r="ADT125" s="29"/>
      <c r="ADU125" s="30"/>
      <c r="ADV125" s="27"/>
      <c r="ADW125" s="27"/>
      <c r="ADX125" s="27"/>
      <c r="ADY125" s="28"/>
      <c r="ADZ125" s="29"/>
      <c r="AEA125" s="30"/>
      <c r="AEB125" s="27"/>
      <c r="AEC125" s="27"/>
      <c r="AED125" s="27"/>
      <c r="AEE125" s="28"/>
      <c r="AEF125" s="29"/>
      <c r="AEG125" s="30"/>
      <c r="AEH125" s="27"/>
      <c r="AEI125" s="27"/>
      <c r="AEJ125" s="27"/>
      <c r="AEK125" s="28"/>
      <c r="AEL125" s="29"/>
      <c r="AEM125" s="30"/>
      <c r="AEN125" s="27"/>
      <c r="AEO125" s="27"/>
      <c r="AEP125" s="27"/>
      <c r="AEQ125" s="28"/>
      <c r="AER125" s="29"/>
      <c r="AES125" s="30"/>
      <c r="AET125" s="27"/>
      <c r="AEU125" s="27"/>
      <c r="AEV125" s="27"/>
      <c r="AEW125" s="28"/>
      <c r="AEX125" s="29"/>
      <c r="AEY125" s="30"/>
      <c r="AEZ125" s="27"/>
      <c r="AFA125" s="27"/>
      <c r="AFB125" s="27"/>
      <c r="AFC125" s="28"/>
      <c r="AFD125" s="29"/>
      <c r="AFE125" s="30"/>
      <c r="AFF125" s="27"/>
      <c r="AFG125" s="27"/>
      <c r="AFH125" s="27"/>
      <c r="AFI125" s="28"/>
      <c r="AFJ125" s="29"/>
      <c r="AFK125" s="30"/>
      <c r="AFL125" s="27"/>
      <c r="AFM125" s="27"/>
      <c r="AFN125" s="27"/>
      <c r="AFO125" s="28"/>
      <c r="AFP125" s="29"/>
      <c r="AFQ125" s="30"/>
      <c r="AFR125" s="27"/>
      <c r="AFS125" s="27"/>
      <c r="AFT125" s="27"/>
      <c r="AFU125" s="28"/>
      <c r="AFV125" s="29"/>
      <c r="AFW125" s="30"/>
      <c r="AFX125" s="27"/>
      <c r="AFY125" s="27"/>
      <c r="AFZ125" s="27"/>
      <c r="AGA125" s="28"/>
      <c r="AGB125" s="29"/>
      <c r="AGC125" s="30"/>
      <c r="AGD125" s="27"/>
      <c r="AGE125" s="27"/>
      <c r="AGF125" s="27"/>
      <c r="AGG125" s="28"/>
      <c r="AGH125" s="29"/>
      <c r="AGI125" s="30"/>
      <c r="AGJ125" s="27"/>
      <c r="AGK125" s="27"/>
      <c r="AGL125" s="27"/>
      <c r="AGM125" s="28"/>
      <c r="AGN125" s="29"/>
      <c r="AGO125" s="30"/>
      <c r="AGP125" s="27"/>
      <c r="AGQ125" s="27"/>
      <c r="AGR125" s="27"/>
      <c r="AGS125" s="28"/>
      <c r="AGT125" s="29"/>
      <c r="AGU125" s="30"/>
      <c r="AGV125" s="27"/>
      <c r="AGW125" s="27"/>
      <c r="AGX125" s="27"/>
      <c r="AGY125" s="28"/>
      <c r="AGZ125" s="29"/>
      <c r="AHA125" s="30"/>
      <c r="AHB125" s="27"/>
      <c r="AHC125" s="27"/>
      <c r="AHD125" s="27"/>
      <c r="AHE125" s="28"/>
      <c r="AHF125" s="29"/>
      <c r="AHG125" s="30"/>
      <c r="AHH125" s="27"/>
      <c r="AHI125" s="27"/>
      <c r="AHJ125" s="27"/>
      <c r="AHK125" s="28"/>
      <c r="AHL125" s="29"/>
      <c r="AHM125" s="30"/>
      <c r="AHN125" s="27"/>
      <c r="AHO125" s="27"/>
      <c r="AHP125" s="27"/>
      <c r="AHQ125" s="28"/>
      <c r="AHR125" s="29"/>
      <c r="AHS125" s="30"/>
      <c r="AHT125" s="27"/>
      <c r="AHU125" s="27"/>
      <c r="AHV125" s="27"/>
      <c r="AHW125" s="28"/>
      <c r="AHX125" s="29"/>
      <c r="AHY125" s="30"/>
      <c r="AHZ125" s="27"/>
      <c r="AIA125" s="27"/>
      <c r="AIB125" s="27"/>
      <c r="AIC125" s="28"/>
      <c r="AID125" s="29"/>
      <c r="AIE125" s="30"/>
      <c r="AIF125" s="27"/>
      <c r="AIG125" s="27"/>
      <c r="AIH125" s="27"/>
      <c r="AII125" s="28"/>
      <c r="AIJ125" s="29"/>
      <c r="AIK125" s="30"/>
      <c r="AIL125" s="27"/>
      <c r="AIM125" s="27"/>
      <c r="AIN125" s="27"/>
      <c r="AIO125" s="28"/>
      <c r="AIP125" s="29"/>
      <c r="AIQ125" s="30"/>
      <c r="AIR125" s="27"/>
      <c r="AIS125" s="27"/>
      <c r="AIT125" s="27"/>
      <c r="AIU125" s="28"/>
      <c r="AIV125" s="29"/>
      <c r="AIW125" s="30"/>
      <c r="AIX125" s="27"/>
      <c r="AIY125" s="27"/>
      <c r="AIZ125" s="27"/>
      <c r="AJA125" s="28"/>
      <c r="AJB125" s="29"/>
      <c r="AJC125" s="30"/>
      <c r="AJD125" s="27"/>
      <c r="AJE125" s="27"/>
      <c r="AJF125" s="27"/>
      <c r="AJG125" s="28"/>
      <c r="AJH125" s="29"/>
      <c r="AJI125" s="30"/>
      <c r="AJJ125" s="27"/>
      <c r="AJK125" s="27"/>
      <c r="AJL125" s="27"/>
      <c r="AJM125" s="28"/>
      <c r="AJN125" s="29"/>
      <c r="AJO125" s="30"/>
      <c r="AJP125" s="27"/>
      <c r="AJQ125" s="27"/>
      <c r="AJR125" s="27"/>
      <c r="AJS125" s="28"/>
      <c r="AJT125" s="29"/>
      <c r="AJU125" s="30"/>
      <c r="AJV125" s="27"/>
      <c r="AJW125" s="27"/>
      <c r="AJX125" s="27"/>
      <c r="AJY125" s="28"/>
      <c r="AJZ125" s="29"/>
      <c r="AKA125" s="30"/>
      <c r="AKB125" s="27"/>
      <c r="AKC125" s="27"/>
      <c r="AKD125" s="27"/>
      <c r="AKE125" s="28"/>
      <c r="AKF125" s="29"/>
      <c r="AKG125" s="30"/>
      <c r="AKH125" s="27"/>
      <c r="AKI125" s="27"/>
      <c r="AKJ125" s="27"/>
      <c r="AKK125" s="28"/>
      <c r="AKL125" s="29"/>
      <c r="AKM125" s="30"/>
      <c r="AKN125" s="27"/>
      <c r="AKO125" s="27"/>
      <c r="AKP125" s="27"/>
      <c r="AKQ125" s="28"/>
      <c r="AKR125" s="29"/>
      <c r="AKS125" s="30"/>
      <c r="AKT125" s="27"/>
      <c r="AKU125" s="27"/>
      <c r="AKV125" s="27"/>
      <c r="AKW125" s="28"/>
      <c r="AKX125" s="29"/>
      <c r="AKY125" s="30"/>
      <c r="AKZ125" s="27"/>
      <c r="ALA125" s="27"/>
      <c r="ALB125" s="27"/>
      <c r="ALC125" s="28"/>
      <c r="ALD125" s="29"/>
      <c r="ALE125" s="30"/>
      <c r="ALF125" s="27"/>
      <c r="ALG125" s="27"/>
      <c r="ALH125" s="27"/>
      <c r="ALI125" s="28"/>
      <c r="ALJ125" s="29"/>
      <c r="ALK125" s="30"/>
      <c r="ALL125" s="27"/>
      <c r="ALM125" s="27"/>
      <c r="ALN125" s="27"/>
      <c r="ALO125" s="28"/>
      <c r="ALP125" s="29"/>
      <c r="ALQ125" s="30"/>
      <c r="ALR125" s="27"/>
      <c r="ALS125" s="27"/>
      <c r="ALT125" s="27"/>
      <c r="ALU125" s="28"/>
      <c r="ALV125" s="29"/>
      <c r="ALW125" s="30"/>
      <c r="ALX125" s="27"/>
      <c r="ALY125" s="27"/>
      <c r="ALZ125" s="27"/>
      <c r="AMA125" s="28"/>
      <c r="AMB125" s="29"/>
      <c r="AMC125" s="30"/>
      <c r="AMD125" s="27"/>
      <c r="AME125" s="27"/>
      <c r="AMF125" s="27"/>
      <c r="AMG125" s="28"/>
      <c r="AMH125" s="29"/>
      <c r="AMI125" s="30"/>
      <c r="AMJ125" s="27"/>
      <c r="AMK125" s="27"/>
      <c r="AML125" s="27"/>
      <c r="AMM125" s="28"/>
      <c r="AMN125" s="29"/>
      <c r="AMO125" s="30"/>
      <c r="AMP125" s="27"/>
      <c r="AMQ125" s="27"/>
      <c r="AMR125" s="27"/>
      <c r="AMS125" s="28"/>
      <c r="AMT125" s="29"/>
      <c r="AMU125" s="30"/>
      <c r="AMV125" s="27"/>
      <c r="AMW125" s="27"/>
      <c r="AMX125" s="27"/>
      <c r="AMY125" s="28"/>
      <c r="AMZ125" s="29"/>
      <c r="ANA125" s="30"/>
      <c r="ANB125" s="27"/>
      <c r="ANC125" s="27"/>
      <c r="AND125" s="27"/>
      <c r="ANE125" s="28"/>
      <c r="ANF125" s="29"/>
      <c r="ANG125" s="30"/>
      <c r="ANH125" s="27"/>
      <c r="ANI125" s="27"/>
      <c r="ANJ125" s="27"/>
      <c r="ANK125" s="28"/>
      <c r="ANL125" s="29"/>
      <c r="ANM125" s="30"/>
      <c r="ANN125" s="27"/>
      <c r="ANO125" s="27"/>
      <c r="ANP125" s="27"/>
      <c r="ANQ125" s="28"/>
      <c r="ANR125" s="29"/>
      <c r="ANS125" s="30"/>
      <c r="ANT125" s="27"/>
      <c r="ANU125" s="27"/>
      <c r="ANV125" s="27"/>
      <c r="ANW125" s="28"/>
      <c r="ANX125" s="29"/>
      <c r="ANY125" s="30"/>
      <c r="ANZ125" s="27"/>
      <c r="AOA125" s="27"/>
      <c r="AOB125" s="27"/>
      <c r="AOC125" s="28"/>
      <c r="AOD125" s="29"/>
      <c r="AOE125" s="30"/>
      <c r="AOF125" s="27"/>
      <c r="AOG125" s="27"/>
      <c r="AOH125" s="27"/>
      <c r="AOI125" s="28"/>
      <c r="AOJ125" s="29"/>
      <c r="AOK125" s="30"/>
      <c r="AOL125" s="27"/>
      <c r="AOM125" s="27"/>
      <c r="AON125" s="27"/>
      <c r="AOO125" s="28"/>
      <c r="AOP125" s="29"/>
      <c r="AOQ125" s="30"/>
      <c r="AOR125" s="27"/>
      <c r="AOS125" s="27"/>
      <c r="AOT125" s="27"/>
      <c r="AOU125" s="28"/>
      <c r="AOV125" s="29"/>
      <c r="AOW125" s="30"/>
      <c r="AOX125" s="27"/>
      <c r="AOY125" s="27"/>
      <c r="AOZ125" s="27"/>
      <c r="APA125" s="28"/>
      <c r="APB125" s="29"/>
      <c r="APC125" s="30"/>
      <c r="APD125" s="27"/>
      <c r="APE125" s="27"/>
      <c r="APF125" s="27"/>
      <c r="APG125" s="28"/>
      <c r="APH125" s="29"/>
      <c r="API125" s="30"/>
      <c r="APJ125" s="27"/>
      <c r="APK125" s="27"/>
      <c r="APL125" s="27"/>
      <c r="APM125" s="28"/>
      <c r="APN125" s="29"/>
      <c r="APO125" s="30"/>
      <c r="APP125" s="27"/>
      <c r="APQ125" s="27"/>
      <c r="APR125" s="27"/>
      <c r="APS125" s="28"/>
      <c r="APT125" s="29"/>
      <c r="APU125" s="30"/>
      <c r="APV125" s="27"/>
      <c r="APW125" s="27"/>
      <c r="APX125" s="27"/>
      <c r="APY125" s="28"/>
      <c r="APZ125" s="29"/>
      <c r="AQA125" s="30"/>
      <c r="AQB125" s="27"/>
      <c r="AQC125" s="27"/>
      <c r="AQD125" s="27"/>
      <c r="AQE125" s="28"/>
      <c r="AQF125" s="29"/>
      <c r="AQG125" s="30"/>
      <c r="AQH125" s="27"/>
      <c r="AQI125" s="27"/>
      <c r="AQJ125" s="27"/>
      <c r="AQK125" s="28"/>
      <c r="AQL125" s="29"/>
      <c r="AQM125" s="30"/>
      <c r="AQN125" s="27"/>
      <c r="AQO125" s="27"/>
      <c r="AQP125" s="27"/>
      <c r="AQQ125" s="28"/>
      <c r="AQR125" s="29"/>
      <c r="AQS125" s="30"/>
      <c r="AQT125" s="27"/>
      <c r="AQU125" s="27"/>
      <c r="AQV125" s="27"/>
      <c r="AQW125" s="28"/>
      <c r="AQX125" s="29"/>
      <c r="AQY125" s="30"/>
      <c r="AQZ125" s="27"/>
      <c r="ARA125" s="27"/>
      <c r="ARB125" s="27"/>
      <c r="ARC125" s="28"/>
      <c r="ARD125" s="29"/>
      <c r="ARE125" s="30"/>
      <c r="ARF125" s="27"/>
      <c r="ARG125" s="27"/>
      <c r="ARH125" s="27"/>
      <c r="ARI125" s="28"/>
      <c r="ARJ125" s="29"/>
      <c r="ARK125" s="30"/>
      <c r="ARL125" s="27"/>
      <c r="ARM125" s="27"/>
      <c r="ARN125" s="27"/>
      <c r="ARO125" s="28"/>
      <c r="ARP125" s="29"/>
      <c r="ARQ125" s="30"/>
      <c r="ARR125" s="27"/>
      <c r="ARS125" s="27"/>
      <c r="ART125" s="27"/>
      <c r="ARU125" s="28"/>
      <c r="ARV125" s="29"/>
      <c r="ARW125" s="30"/>
      <c r="ARX125" s="27"/>
      <c r="ARY125" s="27"/>
      <c r="ARZ125" s="27"/>
      <c r="ASA125" s="28"/>
      <c r="ASB125" s="29"/>
      <c r="ASC125" s="30"/>
      <c r="ASD125" s="27"/>
      <c r="ASE125" s="27"/>
      <c r="ASF125" s="27"/>
      <c r="ASG125" s="28"/>
      <c r="ASH125" s="29"/>
      <c r="ASI125" s="30"/>
      <c r="ASJ125" s="27"/>
      <c r="ASK125" s="27"/>
      <c r="ASL125" s="27"/>
      <c r="ASM125" s="28"/>
      <c r="ASN125" s="29"/>
      <c r="ASO125" s="30"/>
      <c r="ASP125" s="27"/>
      <c r="ASQ125" s="27"/>
      <c r="ASR125" s="27"/>
      <c r="ASS125" s="28"/>
      <c r="AST125" s="29"/>
      <c r="ASU125" s="30"/>
      <c r="ASV125" s="27"/>
      <c r="ASW125" s="27"/>
      <c r="ASX125" s="27"/>
      <c r="ASY125" s="28"/>
      <c r="ASZ125" s="29"/>
      <c r="ATA125" s="30"/>
      <c r="ATB125" s="27"/>
      <c r="ATC125" s="27"/>
      <c r="ATD125" s="27"/>
      <c r="ATE125" s="28"/>
      <c r="ATF125" s="29"/>
      <c r="ATG125" s="30"/>
      <c r="ATH125" s="27"/>
      <c r="ATI125" s="27"/>
      <c r="ATJ125" s="27"/>
      <c r="ATK125" s="28"/>
      <c r="ATL125" s="29"/>
      <c r="ATM125" s="30"/>
      <c r="ATN125" s="27"/>
      <c r="ATO125" s="27"/>
      <c r="ATP125" s="27"/>
      <c r="ATQ125" s="28"/>
      <c r="ATR125" s="29"/>
      <c r="ATS125" s="30"/>
      <c r="ATT125" s="27"/>
      <c r="ATU125" s="27"/>
      <c r="ATV125" s="27"/>
      <c r="ATW125" s="28"/>
      <c r="ATX125" s="29"/>
      <c r="ATY125" s="30"/>
      <c r="ATZ125" s="27"/>
      <c r="AUA125" s="27"/>
      <c r="AUB125" s="27"/>
      <c r="AUC125" s="28"/>
      <c r="AUD125" s="29"/>
      <c r="AUE125" s="30"/>
      <c r="AUF125" s="27"/>
      <c r="AUG125" s="27"/>
      <c r="AUH125" s="27"/>
      <c r="AUI125" s="28"/>
      <c r="AUJ125" s="29"/>
      <c r="AUK125" s="30"/>
      <c r="AUL125" s="27"/>
      <c r="AUM125" s="27"/>
      <c r="AUN125" s="27"/>
      <c r="AUO125" s="28"/>
      <c r="AUP125" s="29"/>
      <c r="AUQ125" s="30"/>
      <c r="AUR125" s="27"/>
      <c r="AUS125" s="27"/>
      <c r="AUT125" s="27"/>
      <c r="AUU125" s="28"/>
      <c r="AUV125" s="29"/>
      <c r="AUW125" s="30"/>
      <c r="AUX125" s="27"/>
      <c r="AUY125" s="27"/>
      <c r="AUZ125" s="27"/>
      <c r="AVA125" s="28"/>
      <c r="AVB125" s="29"/>
      <c r="AVC125" s="30"/>
      <c r="AVD125" s="27"/>
      <c r="AVE125" s="27"/>
      <c r="AVF125" s="27"/>
      <c r="AVG125" s="28"/>
      <c r="AVH125" s="29"/>
      <c r="AVI125" s="30"/>
      <c r="AVJ125" s="27"/>
      <c r="AVK125" s="27"/>
      <c r="AVL125" s="27"/>
      <c r="AVM125" s="28"/>
      <c r="AVN125" s="29"/>
      <c r="AVO125" s="30"/>
      <c r="AVP125" s="27"/>
      <c r="AVQ125" s="27"/>
      <c r="AVR125" s="27"/>
      <c r="AVS125" s="28"/>
      <c r="AVT125" s="29"/>
      <c r="AVU125" s="30"/>
      <c r="AVV125" s="27"/>
      <c r="AVW125" s="27"/>
      <c r="AVX125" s="27"/>
      <c r="AVY125" s="28"/>
      <c r="AVZ125" s="29"/>
      <c r="AWA125" s="30"/>
      <c r="AWB125" s="27"/>
      <c r="AWC125" s="27"/>
      <c r="AWD125" s="27"/>
      <c r="AWE125" s="28"/>
      <c r="AWF125" s="29"/>
      <c r="AWG125" s="30"/>
      <c r="AWH125" s="27"/>
      <c r="AWI125" s="27"/>
      <c r="AWJ125" s="27"/>
      <c r="AWK125" s="28"/>
      <c r="AWL125" s="29"/>
      <c r="AWM125" s="30"/>
      <c r="AWN125" s="27"/>
      <c r="AWO125" s="27"/>
      <c r="AWP125" s="27"/>
      <c r="AWQ125" s="28"/>
      <c r="AWR125" s="29"/>
      <c r="AWS125" s="30"/>
      <c r="AWT125" s="27"/>
      <c r="AWU125" s="27"/>
      <c r="AWV125" s="27"/>
      <c r="AWW125" s="28"/>
      <c r="AWX125" s="29"/>
      <c r="AWY125" s="30"/>
      <c r="AWZ125" s="27"/>
      <c r="AXA125" s="27"/>
      <c r="AXB125" s="27"/>
      <c r="AXC125" s="28"/>
      <c r="AXD125" s="29"/>
      <c r="AXE125" s="30"/>
      <c r="AXF125" s="27"/>
      <c r="AXG125" s="27"/>
      <c r="AXH125" s="27"/>
      <c r="AXI125" s="28"/>
      <c r="AXJ125" s="29"/>
      <c r="AXK125" s="30"/>
      <c r="AXL125" s="27"/>
      <c r="AXM125" s="27"/>
      <c r="AXN125" s="27"/>
      <c r="AXO125" s="28"/>
      <c r="AXP125" s="29"/>
      <c r="AXQ125" s="30"/>
      <c r="AXR125" s="27"/>
      <c r="AXS125" s="27"/>
      <c r="AXT125" s="27"/>
      <c r="AXU125" s="28"/>
      <c r="AXV125" s="29"/>
      <c r="AXW125" s="30"/>
      <c r="AXX125" s="27"/>
      <c r="AXY125" s="27"/>
      <c r="AXZ125" s="27"/>
      <c r="AYA125" s="28"/>
      <c r="AYB125" s="29"/>
      <c r="AYC125" s="30"/>
      <c r="AYD125" s="27"/>
      <c r="AYE125" s="27"/>
      <c r="AYF125" s="27"/>
      <c r="AYG125" s="28"/>
      <c r="AYH125" s="29"/>
      <c r="AYI125" s="30"/>
      <c r="AYJ125" s="27"/>
      <c r="AYK125" s="27"/>
      <c r="AYL125" s="27"/>
      <c r="AYM125" s="28"/>
      <c r="AYN125" s="29"/>
      <c r="AYO125" s="30"/>
      <c r="AYP125" s="27"/>
      <c r="AYQ125" s="27"/>
      <c r="AYR125" s="27"/>
      <c r="AYS125" s="28"/>
      <c r="AYT125" s="29"/>
      <c r="AYU125" s="30"/>
      <c r="AYV125" s="27"/>
      <c r="AYW125" s="27"/>
      <c r="AYX125" s="27"/>
      <c r="AYY125" s="28"/>
      <c r="AYZ125" s="29"/>
      <c r="AZA125" s="30"/>
      <c r="AZB125" s="27"/>
      <c r="AZC125" s="27"/>
      <c r="AZD125" s="27"/>
      <c r="AZE125" s="28"/>
      <c r="AZF125" s="29"/>
      <c r="AZG125" s="30"/>
      <c r="AZH125" s="27"/>
      <c r="AZI125" s="27"/>
      <c r="AZJ125" s="27"/>
      <c r="AZK125" s="28"/>
      <c r="AZL125" s="29"/>
      <c r="AZM125" s="30"/>
      <c r="AZN125" s="27"/>
      <c r="AZO125" s="27"/>
      <c r="AZP125" s="27"/>
      <c r="AZQ125" s="28"/>
      <c r="AZR125" s="29"/>
      <c r="AZS125" s="30"/>
      <c r="AZT125" s="27"/>
      <c r="AZU125" s="27"/>
      <c r="AZV125" s="27"/>
      <c r="AZW125" s="28"/>
      <c r="AZX125" s="29"/>
      <c r="AZY125" s="30"/>
      <c r="AZZ125" s="27"/>
      <c r="BAA125" s="27"/>
      <c r="BAB125" s="27"/>
      <c r="BAC125" s="28"/>
      <c r="BAD125" s="29"/>
      <c r="BAE125" s="30"/>
      <c r="BAF125" s="27"/>
      <c r="BAG125" s="27"/>
      <c r="BAH125" s="27"/>
      <c r="BAI125" s="28"/>
      <c r="BAJ125" s="29"/>
      <c r="BAK125" s="30"/>
      <c r="BAL125" s="27"/>
      <c r="BAM125" s="27"/>
      <c r="BAN125" s="27"/>
      <c r="BAO125" s="28"/>
      <c r="BAP125" s="29"/>
      <c r="BAQ125" s="30"/>
      <c r="BAR125" s="27"/>
      <c r="BAS125" s="27"/>
      <c r="BAT125" s="27"/>
      <c r="BAU125" s="28"/>
      <c r="BAV125" s="29"/>
      <c r="BAW125" s="30"/>
      <c r="BAX125" s="27"/>
      <c r="BAY125" s="27"/>
      <c r="BAZ125" s="27"/>
      <c r="BBA125" s="28"/>
      <c r="BBB125" s="29"/>
      <c r="BBC125" s="30"/>
      <c r="BBD125" s="27"/>
      <c r="BBE125" s="27"/>
      <c r="BBF125" s="27"/>
      <c r="BBG125" s="28"/>
      <c r="BBH125" s="29"/>
      <c r="BBI125" s="30"/>
      <c r="BBJ125" s="27"/>
      <c r="BBK125" s="27"/>
      <c r="BBL125" s="27"/>
      <c r="BBM125" s="28"/>
      <c r="BBN125" s="29"/>
      <c r="BBO125" s="30"/>
      <c r="BBP125" s="27"/>
      <c r="BBQ125" s="27"/>
      <c r="BBR125" s="27"/>
      <c r="BBS125" s="28"/>
      <c r="BBT125" s="29"/>
      <c r="BBU125" s="30"/>
      <c r="BBV125" s="27"/>
      <c r="BBW125" s="27"/>
      <c r="BBX125" s="27"/>
      <c r="BBY125" s="28"/>
      <c r="BBZ125" s="29"/>
      <c r="BCA125" s="30"/>
      <c r="BCB125" s="27"/>
      <c r="BCC125" s="27"/>
      <c r="BCD125" s="27"/>
      <c r="BCE125" s="28"/>
      <c r="BCF125" s="29"/>
      <c r="BCG125" s="30"/>
      <c r="BCH125" s="27"/>
      <c r="BCI125" s="27"/>
      <c r="BCJ125" s="27"/>
      <c r="BCK125" s="28"/>
      <c r="BCL125" s="29"/>
      <c r="BCM125" s="30"/>
      <c r="BCN125" s="27"/>
      <c r="BCO125" s="27"/>
      <c r="BCP125" s="27"/>
      <c r="BCQ125" s="28"/>
      <c r="BCR125" s="29"/>
      <c r="BCS125" s="30"/>
      <c r="BCT125" s="27"/>
      <c r="BCU125" s="27"/>
      <c r="BCV125" s="27"/>
      <c r="BCW125" s="28"/>
      <c r="BCX125" s="29"/>
      <c r="BCY125" s="30"/>
      <c r="BCZ125" s="27"/>
      <c r="BDA125" s="27"/>
      <c r="BDB125" s="27"/>
      <c r="BDC125" s="28"/>
      <c r="BDD125" s="29"/>
      <c r="BDE125" s="30"/>
      <c r="BDF125" s="27"/>
      <c r="BDG125" s="27"/>
      <c r="BDH125" s="27"/>
      <c r="BDI125" s="28"/>
      <c r="BDJ125" s="29"/>
      <c r="BDK125" s="30"/>
      <c r="BDL125" s="27"/>
      <c r="BDM125" s="27"/>
      <c r="BDN125" s="27"/>
      <c r="BDO125" s="28"/>
      <c r="BDP125" s="29"/>
      <c r="BDQ125" s="30"/>
      <c r="BDR125" s="27"/>
      <c r="BDS125" s="27"/>
      <c r="BDT125" s="27"/>
      <c r="BDU125" s="28"/>
      <c r="BDV125" s="29"/>
      <c r="BDW125" s="30"/>
      <c r="BDX125" s="27"/>
      <c r="BDY125" s="27"/>
      <c r="BDZ125" s="27"/>
      <c r="BEA125" s="28"/>
      <c r="BEB125" s="29"/>
      <c r="BEC125" s="30"/>
      <c r="BED125" s="27"/>
      <c r="BEE125" s="27"/>
      <c r="BEF125" s="27"/>
      <c r="BEG125" s="28"/>
      <c r="BEH125" s="29"/>
      <c r="BEI125" s="30"/>
      <c r="BEJ125" s="27"/>
      <c r="BEK125" s="27"/>
      <c r="BEL125" s="27"/>
      <c r="BEM125" s="28"/>
      <c r="BEN125" s="29"/>
      <c r="BEO125" s="30"/>
      <c r="BEP125" s="27"/>
      <c r="BEQ125" s="27"/>
      <c r="BER125" s="27"/>
      <c r="BES125" s="28"/>
      <c r="BET125" s="29"/>
      <c r="BEU125" s="30"/>
      <c r="BEV125" s="27"/>
      <c r="BEW125" s="27"/>
      <c r="BEX125" s="27"/>
      <c r="BEY125" s="28"/>
      <c r="BEZ125" s="29"/>
      <c r="BFA125" s="30"/>
      <c r="BFB125" s="27"/>
      <c r="BFC125" s="27"/>
      <c r="BFD125" s="27"/>
      <c r="BFE125" s="28"/>
      <c r="BFF125" s="29"/>
      <c r="BFG125" s="30"/>
      <c r="BFH125" s="27"/>
      <c r="BFI125" s="27"/>
      <c r="BFJ125" s="27"/>
      <c r="BFK125" s="28"/>
      <c r="BFL125" s="29"/>
      <c r="BFM125" s="30"/>
      <c r="BFN125" s="27"/>
      <c r="BFO125" s="27"/>
      <c r="BFP125" s="27"/>
      <c r="BFQ125" s="28"/>
      <c r="BFR125" s="29"/>
      <c r="BFS125" s="30"/>
      <c r="BFT125" s="27"/>
      <c r="BFU125" s="27"/>
      <c r="BFV125" s="27"/>
      <c r="BFW125" s="28"/>
      <c r="BFX125" s="29"/>
      <c r="BFY125" s="30"/>
      <c r="BFZ125" s="27"/>
      <c r="BGA125" s="27"/>
      <c r="BGB125" s="27"/>
      <c r="BGC125" s="28"/>
      <c r="BGD125" s="29"/>
      <c r="BGE125" s="30"/>
      <c r="BGF125" s="27"/>
      <c r="BGG125" s="27"/>
      <c r="BGH125" s="27"/>
      <c r="BGI125" s="28"/>
      <c r="BGJ125" s="29"/>
      <c r="BGK125" s="30"/>
      <c r="BGL125" s="27"/>
      <c r="BGM125" s="27"/>
      <c r="BGN125" s="27"/>
      <c r="BGO125" s="28"/>
      <c r="BGP125" s="29"/>
      <c r="BGQ125" s="30"/>
      <c r="BGR125" s="27"/>
      <c r="BGS125" s="27"/>
      <c r="BGT125" s="27"/>
      <c r="BGU125" s="28"/>
      <c r="BGV125" s="29"/>
      <c r="BGW125" s="30"/>
      <c r="BGX125" s="27"/>
      <c r="BGY125" s="27"/>
      <c r="BGZ125" s="27"/>
      <c r="BHA125" s="28"/>
      <c r="BHB125" s="29"/>
      <c r="BHC125" s="30"/>
      <c r="BHD125" s="27"/>
      <c r="BHE125" s="27"/>
      <c r="BHF125" s="27"/>
      <c r="BHG125" s="28"/>
      <c r="BHH125" s="29"/>
      <c r="BHI125" s="30"/>
      <c r="BHJ125" s="27"/>
      <c r="BHK125" s="27"/>
      <c r="BHL125" s="27"/>
      <c r="BHM125" s="28"/>
      <c r="BHN125" s="29"/>
      <c r="BHO125" s="30"/>
      <c r="BHP125" s="27"/>
      <c r="BHQ125" s="27"/>
      <c r="BHR125" s="27"/>
      <c r="BHS125" s="28"/>
      <c r="BHT125" s="29"/>
      <c r="BHU125" s="30"/>
      <c r="BHV125" s="27"/>
      <c r="BHW125" s="27"/>
      <c r="BHX125" s="27"/>
      <c r="BHY125" s="28"/>
      <c r="BHZ125" s="29"/>
      <c r="BIA125" s="30"/>
      <c r="BIB125" s="27"/>
      <c r="BIC125" s="27"/>
      <c r="BID125" s="27"/>
      <c r="BIE125" s="28"/>
      <c r="BIF125" s="29"/>
      <c r="BIG125" s="30"/>
      <c r="BIH125" s="27"/>
      <c r="BII125" s="27"/>
      <c r="BIJ125" s="27"/>
      <c r="BIK125" s="28"/>
      <c r="BIL125" s="29"/>
      <c r="BIM125" s="30"/>
      <c r="BIN125" s="27"/>
      <c r="BIO125" s="27"/>
      <c r="BIP125" s="27"/>
      <c r="BIQ125" s="28"/>
      <c r="BIR125" s="29"/>
      <c r="BIS125" s="30"/>
      <c r="BIT125" s="27"/>
      <c r="BIU125" s="27"/>
      <c r="BIV125" s="27"/>
      <c r="BIW125" s="28"/>
      <c r="BIX125" s="29"/>
      <c r="BIY125" s="30"/>
      <c r="BIZ125" s="27"/>
      <c r="BJA125" s="27"/>
      <c r="BJB125" s="27"/>
      <c r="BJC125" s="28"/>
      <c r="BJD125" s="29"/>
      <c r="BJE125" s="30"/>
      <c r="BJF125" s="27"/>
      <c r="BJG125" s="27"/>
      <c r="BJH125" s="27"/>
      <c r="BJI125" s="28"/>
      <c r="BJJ125" s="29"/>
      <c r="BJK125" s="30"/>
      <c r="BJL125" s="27"/>
      <c r="BJM125" s="27"/>
      <c r="BJN125" s="27"/>
      <c r="BJO125" s="28"/>
      <c r="BJP125" s="29"/>
      <c r="BJQ125" s="30"/>
      <c r="BJR125" s="27"/>
      <c r="BJS125" s="27"/>
      <c r="BJT125" s="27"/>
      <c r="BJU125" s="28"/>
      <c r="BJV125" s="29"/>
      <c r="BJW125" s="30"/>
      <c r="BJX125" s="27"/>
      <c r="BJY125" s="27"/>
      <c r="BJZ125" s="27"/>
      <c r="BKA125" s="28"/>
      <c r="BKB125" s="29"/>
      <c r="BKC125" s="30"/>
      <c r="BKD125" s="27"/>
      <c r="BKE125" s="27"/>
      <c r="BKF125" s="27"/>
      <c r="BKG125" s="28"/>
      <c r="BKH125" s="29"/>
      <c r="BKI125" s="30"/>
      <c r="BKJ125" s="27"/>
      <c r="BKK125" s="27"/>
      <c r="BKL125" s="27"/>
      <c r="BKM125" s="28"/>
      <c r="BKN125" s="29"/>
      <c r="BKO125" s="30"/>
      <c r="BKP125" s="27"/>
      <c r="BKQ125" s="27"/>
      <c r="BKR125" s="27"/>
      <c r="BKS125" s="28"/>
      <c r="BKT125" s="29"/>
      <c r="BKU125" s="30"/>
      <c r="BKV125" s="27"/>
      <c r="BKW125" s="27"/>
      <c r="BKX125" s="27"/>
      <c r="BKY125" s="28"/>
      <c r="BKZ125" s="29"/>
      <c r="BLA125" s="30"/>
      <c r="BLB125" s="27"/>
      <c r="BLC125" s="27"/>
      <c r="BLD125" s="27"/>
      <c r="BLE125" s="28"/>
      <c r="BLF125" s="29"/>
      <c r="BLG125" s="30"/>
      <c r="BLH125" s="27"/>
      <c r="BLI125" s="27"/>
      <c r="BLJ125" s="27"/>
      <c r="BLK125" s="28"/>
      <c r="BLL125" s="29"/>
      <c r="BLM125" s="30"/>
      <c r="BLN125" s="27"/>
      <c r="BLO125" s="27"/>
      <c r="BLP125" s="27"/>
      <c r="BLQ125" s="28"/>
      <c r="BLR125" s="29"/>
      <c r="BLS125" s="30"/>
      <c r="BLT125" s="27"/>
      <c r="BLU125" s="27"/>
      <c r="BLV125" s="27"/>
      <c r="BLW125" s="28"/>
      <c r="BLX125" s="29"/>
      <c r="BLY125" s="30"/>
      <c r="BLZ125" s="27"/>
      <c r="BMA125" s="27"/>
      <c r="BMB125" s="27"/>
      <c r="BMC125" s="28"/>
      <c r="BMD125" s="29"/>
      <c r="BME125" s="30"/>
      <c r="BMF125" s="27"/>
      <c r="BMG125" s="27"/>
      <c r="BMH125" s="27"/>
      <c r="BMI125" s="28"/>
      <c r="BMJ125" s="29"/>
      <c r="BMK125" s="30"/>
      <c r="BML125" s="27"/>
      <c r="BMM125" s="27"/>
      <c r="BMN125" s="27"/>
      <c r="BMO125" s="28"/>
      <c r="BMP125" s="29"/>
      <c r="BMQ125" s="30"/>
      <c r="BMR125" s="27"/>
      <c r="BMS125" s="27"/>
      <c r="BMT125" s="27"/>
      <c r="BMU125" s="28"/>
      <c r="BMV125" s="29"/>
      <c r="BMW125" s="30"/>
      <c r="BMX125" s="27"/>
      <c r="BMY125" s="27"/>
      <c r="BMZ125" s="27"/>
      <c r="BNA125" s="28"/>
      <c r="BNB125" s="29"/>
      <c r="BNC125" s="30"/>
      <c r="BND125" s="27"/>
      <c r="BNE125" s="27"/>
      <c r="BNF125" s="27"/>
      <c r="BNG125" s="28"/>
      <c r="BNH125" s="29"/>
      <c r="BNI125" s="30"/>
      <c r="BNJ125" s="27"/>
      <c r="BNK125" s="27"/>
      <c r="BNL125" s="27"/>
      <c r="BNM125" s="28"/>
      <c r="BNN125" s="29"/>
      <c r="BNO125" s="30"/>
      <c r="BNP125" s="27"/>
      <c r="BNQ125" s="27"/>
      <c r="BNR125" s="27"/>
      <c r="BNS125" s="28"/>
      <c r="BNT125" s="29"/>
      <c r="BNU125" s="30"/>
      <c r="BNV125" s="27"/>
      <c r="BNW125" s="27"/>
      <c r="BNX125" s="27"/>
      <c r="BNY125" s="28"/>
      <c r="BNZ125" s="29"/>
      <c r="BOA125" s="30"/>
      <c r="BOB125" s="27"/>
      <c r="BOC125" s="27"/>
      <c r="BOD125" s="27"/>
      <c r="BOE125" s="28"/>
      <c r="BOF125" s="29"/>
      <c r="BOG125" s="30"/>
      <c r="BOH125" s="27"/>
      <c r="BOI125" s="27"/>
      <c r="BOJ125" s="27"/>
      <c r="BOK125" s="28"/>
      <c r="BOL125" s="29"/>
      <c r="BOM125" s="30"/>
      <c r="BON125" s="27"/>
      <c r="BOO125" s="27"/>
      <c r="BOP125" s="27"/>
      <c r="BOQ125" s="28"/>
      <c r="BOR125" s="29"/>
      <c r="BOS125" s="30"/>
      <c r="BOT125" s="27"/>
      <c r="BOU125" s="27"/>
      <c r="BOV125" s="27"/>
      <c r="BOW125" s="28"/>
      <c r="BOX125" s="29"/>
      <c r="BOY125" s="30"/>
      <c r="BOZ125" s="27"/>
      <c r="BPA125" s="27"/>
      <c r="BPB125" s="27"/>
      <c r="BPC125" s="28"/>
      <c r="BPD125" s="29"/>
      <c r="BPE125" s="30"/>
      <c r="BPF125" s="27"/>
      <c r="BPG125" s="27"/>
      <c r="BPH125" s="27"/>
      <c r="BPI125" s="28"/>
      <c r="BPJ125" s="29"/>
      <c r="BPK125" s="30"/>
      <c r="BPL125" s="27"/>
      <c r="BPM125" s="27"/>
      <c r="BPN125" s="27"/>
      <c r="BPO125" s="28"/>
      <c r="BPP125" s="29"/>
      <c r="BPQ125" s="30"/>
      <c r="BPR125" s="27"/>
      <c r="BPS125" s="27"/>
      <c r="BPT125" s="27"/>
      <c r="BPU125" s="28"/>
      <c r="BPV125" s="29"/>
      <c r="BPW125" s="30"/>
      <c r="BPX125" s="27"/>
      <c r="BPY125" s="27"/>
      <c r="BPZ125" s="27"/>
      <c r="BQA125" s="28"/>
      <c r="BQB125" s="29"/>
      <c r="BQC125" s="30"/>
      <c r="BQD125" s="27"/>
      <c r="BQE125" s="27"/>
      <c r="BQF125" s="27"/>
      <c r="BQG125" s="28"/>
      <c r="BQH125" s="29"/>
      <c r="BQI125" s="30"/>
      <c r="BQJ125" s="27"/>
      <c r="BQK125" s="27"/>
      <c r="BQL125" s="27"/>
      <c r="BQM125" s="28"/>
      <c r="BQN125" s="29"/>
      <c r="BQO125" s="30"/>
      <c r="BQP125" s="27"/>
      <c r="BQQ125" s="27"/>
      <c r="BQR125" s="27"/>
      <c r="BQS125" s="28"/>
      <c r="BQT125" s="29"/>
      <c r="BQU125" s="30"/>
      <c r="BQV125" s="27"/>
      <c r="BQW125" s="27"/>
      <c r="BQX125" s="27"/>
      <c r="BQY125" s="28"/>
      <c r="BQZ125" s="29"/>
      <c r="BRA125" s="30"/>
      <c r="BRB125" s="27"/>
      <c r="BRC125" s="27"/>
      <c r="BRD125" s="27"/>
      <c r="BRE125" s="28"/>
      <c r="BRF125" s="29"/>
      <c r="BRG125" s="30"/>
      <c r="BRH125" s="27"/>
      <c r="BRI125" s="27"/>
      <c r="BRJ125" s="27"/>
      <c r="BRK125" s="28"/>
      <c r="BRL125" s="29"/>
      <c r="BRM125" s="30"/>
      <c r="BRN125" s="27"/>
      <c r="BRO125" s="27"/>
      <c r="BRP125" s="27"/>
      <c r="BRQ125" s="28"/>
      <c r="BRR125" s="29"/>
      <c r="BRS125" s="30"/>
      <c r="BRT125" s="27"/>
      <c r="BRU125" s="27"/>
      <c r="BRV125" s="27"/>
      <c r="BRW125" s="28"/>
      <c r="BRX125" s="29"/>
      <c r="BRY125" s="30"/>
      <c r="BRZ125" s="27"/>
      <c r="BSA125" s="27"/>
      <c r="BSB125" s="27"/>
      <c r="BSC125" s="28"/>
      <c r="BSD125" s="29"/>
      <c r="BSE125" s="30"/>
      <c r="BSF125" s="27"/>
      <c r="BSG125" s="27"/>
      <c r="BSH125" s="27"/>
      <c r="BSI125" s="28"/>
      <c r="BSJ125" s="29"/>
      <c r="BSK125" s="30"/>
      <c r="BSL125" s="27"/>
      <c r="BSM125" s="27"/>
      <c r="BSN125" s="27"/>
      <c r="BSO125" s="28"/>
      <c r="BSP125" s="29"/>
      <c r="BSQ125" s="30"/>
      <c r="BSR125" s="27"/>
      <c r="BSS125" s="27"/>
      <c r="BST125" s="27"/>
      <c r="BSU125" s="28"/>
      <c r="BSV125" s="29"/>
      <c r="BSW125" s="30"/>
      <c r="BSX125" s="27"/>
      <c r="BSY125" s="27"/>
      <c r="BSZ125" s="27"/>
      <c r="BTA125" s="28"/>
      <c r="BTB125" s="29"/>
      <c r="BTC125" s="30"/>
      <c r="BTD125" s="27"/>
      <c r="BTE125" s="27"/>
      <c r="BTF125" s="27"/>
      <c r="BTG125" s="28"/>
      <c r="BTH125" s="29"/>
      <c r="BTI125" s="30"/>
      <c r="BTJ125" s="27"/>
      <c r="BTK125" s="27"/>
      <c r="BTL125" s="27"/>
      <c r="BTM125" s="28"/>
      <c r="BTN125" s="29"/>
      <c r="BTO125" s="30"/>
      <c r="BTP125" s="27"/>
      <c r="BTQ125" s="27"/>
      <c r="BTR125" s="27"/>
      <c r="BTS125" s="28"/>
      <c r="BTT125" s="29"/>
      <c r="BTU125" s="30"/>
      <c r="BTV125" s="27"/>
      <c r="BTW125" s="27"/>
      <c r="BTX125" s="27"/>
      <c r="BTY125" s="28"/>
      <c r="BTZ125" s="29"/>
      <c r="BUA125" s="30"/>
      <c r="BUB125" s="27"/>
      <c r="BUC125" s="27"/>
      <c r="BUD125" s="27"/>
      <c r="BUE125" s="28"/>
      <c r="BUF125" s="29"/>
      <c r="BUG125" s="30"/>
      <c r="BUH125" s="27"/>
      <c r="BUI125" s="27"/>
      <c r="BUJ125" s="27"/>
      <c r="BUK125" s="28"/>
      <c r="BUL125" s="29"/>
      <c r="BUM125" s="30"/>
      <c r="BUN125" s="27"/>
      <c r="BUO125" s="27"/>
      <c r="BUP125" s="27"/>
      <c r="BUQ125" s="28"/>
      <c r="BUR125" s="29"/>
      <c r="BUS125" s="30"/>
      <c r="BUT125" s="27"/>
      <c r="BUU125" s="27"/>
      <c r="BUV125" s="27"/>
      <c r="BUW125" s="28"/>
      <c r="BUX125" s="29"/>
      <c r="BUY125" s="30"/>
      <c r="BUZ125" s="27"/>
      <c r="BVA125" s="27"/>
      <c r="BVB125" s="27"/>
      <c r="BVC125" s="28"/>
      <c r="BVD125" s="29"/>
      <c r="BVE125" s="30"/>
      <c r="BVF125" s="27"/>
      <c r="BVG125" s="27"/>
      <c r="BVH125" s="27"/>
      <c r="BVI125" s="28"/>
      <c r="BVJ125" s="29"/>
      <c r="BVK125" s="30"/>
      <c r="BVL125" s="27"/>
      <c r="BVM125" s="27"/>
      <c r="BVN125" s="27"/>
      <c r="BVO125" s="28"/>
      <c r="BVP125" s="29"/>
      <c r="BVQ125" s="30"/>
      <c r="BVR125" s="27"/>
      <c r="BVS125" s="27"/>
      <c r="BVT125" s="27"/>
      <c r="BVU125" s="28"/>
      <c r="BVV125" s="29"/>
      <c r="BVW125" s="30"/>
      <c r="BVX125" s="27"/>
      <c r="BVY125" s="27"/>
      <c r="BVZ125" s="27"/>
      <c r="BWA125" s="28"/>
      <c r="BWB125" s="29"/>
      <c r="BWC125" s="30"/>
      <c r="BWD125" s="27"/>
      <c r="BWE125" s="27"/>
      <c r="BWF125" s="27"/>
      <c r="BWG125" s="28"/>
      <c r="BWH125" s="29"/>
      <c r="BWI125" s="30"/>
      <c r="BWJ125" s="27"/>
      <c r="BWK125" s="27"/>
      <c r="BWL125" s="27"/>
      <c r="BWM125" s="28"/>
      <c r="BWN125" s="29"/>
      <c r="BWO125" s="30"/>
      <c r="BWP125" s="27"/>
      <c r="BWQ125" s="27"/>
      <c r="BWR125" s="27"/>
      <c r="BWS125" s="28"/>
      <c r="BWT125" s="29"/>
      <c r="BWU125" s="30"/>
      <c r="BWV125" s="27"/>
      <c r="BWW125" s="27"/>
      <c r="BWX125" s="27"/>
      <c r="BWY125" s="28"/>
      <c r="BWZ125" s="29"/>
      <c r="BXA125" s="30"/>
      <c r="BXB125" s="27"/>
      <c r="BXC125" s="27"/>
      <c r="BXD125" s="27"/>
      <c r="BXE125" s="28"/>
      <c r="BXF125" s="29"/>
      <c r="BXG125" s="30"/>
      <c r="BXH125" s="27"/>
      <c r="BXI125" s="27"/>
      <c r="BXJ125" s="27"/>
      <c r="BXK125" s="28"/>
      <c r="BXL125" s="29"/>
      <c r="BXM125" s="30"/>
      <c r="BXN125" s="27"/>
      <c r="BXO125" s="27"/>
      <c r="BXP125" s="27"/>
      <c r="BXQ125" s="28"/>
      <c r="BXR125" s="29"/>
      <c r="BXS125" s="30"/>
      <c r="BXT125" s="27"/>
      <c r="BXU125" s="27"/>
      <c r="BXV125" s="27"/>
      <c r="BXW125" s="28"/>
      <c r="BXX125" s="29"/>
      <c r="BXY125" s="30"/>
      <c r="BXZ125" s="27"/>
      <c r="BYA125" s="27"/>
      <c r="BYB125" s="27"/>
      <c r="BYC125" s="28"/>
      <c r="BYD125" s="29"/>
      <c r="BYE125" s="30"/>
      <c r="BYF125" s="27"/>
      <c r="BYG125" s="27"/>
      <c r="BYH125" s="27"/>
      <c r="BYI125" s="28"/>
      <c r="BYJ125" s="29"/>
      <c r="BYK125" s="30"/>
      <c r="BYL125" s="27"/>
      <c r="BYM125" s="27"/>
      <c r="BYN125" s="27"/>
      <c r="BYO125" s="28"/>
      <c r="BYP125" s="29"/>
      <c r="BYQ125" s="30"/>
      <c r="BYR125" s="27"/>
      <c r="BYS125" s="27"/>
      <c r="BYT125" s="27"/>
      <c r="BYU125" s="28"/>
      <c r="BYV125" s="29"/>
      <c r="BYW125" s="30"/>
      <c r="BYX125" s="27"/>
      <c r="BYY125" s="27"/>
      <c r="BYZ125" s="27"/>
      <c r="BZA125" s="28"/>
      <c r="BZB125" s="29"/>
      <c r="BZC125" s="30"/>
      <c r="BZD125" s="27"/>
      <c r="BZE125" s="27"/>
      <c r="BZF125" s="27"/>
      <c r="BZG125" s="28"/>
      <c r="BZH125" s="29"/>
      <c r="BZI125" s="30"/>
      <c r="BZJ125" s="27"/>
      <c r="BZK125" s="27"/>
      <c r="BZL125" s="27"/>
      <c r="BZM125" s="28"/>
      <c r="BZN125" s="29"/>
      <c r="BZO125" s="30"/>
      <c r="BZP125" s="27"/>
      <c r="BZQ125" s="27"/>
      <c r="BZR125" s="27"/>
      <c r="BZS125" s="28"/>
      <c r="BZT125" s="29"/>
      <c r="BZU125" s="30"/>
      <c r="BZV125" s="27"/>
      <c r="BZW125" s="27"/>
      <c r="BZX125" s="27"/>
      <c r="BZY125" s="28"/>
      <c r="BZZ125" s="29"/>
      <c r="CAA125" s="30"/>
      <c r="CAB125" s="27"/>
      <c r="CAC125" s="27"/>
      <c r="CAD125" s="27"/>
      <c r="CAE125" s="28"/>
      <c r="CAF125" s="29"/>
      <c r="CAG125" s="30"/>
      <c r="CAH125" s="27"/>
      <c r="CAI125" s="27"/>
      <c r="CAJ125" s="27"/>
      <c r="CAK125" s="28"/>
      <c r="CAL125" s="29"/>
      <c r="CAM125" s="30"/>
      <c r="CAN125" s="27"/>
      <c r="CAO125" s="27"/>
      <c r="CAP125" s="27"/>
      <c r="CAQ125" s="28"/>
      <c r="CAR125" s="29"/>
      <c r="CAS125" s="30"/>
      <c r="CAT125" s="27"/>
      <c r="CAU125" s="27"/>
      <c r="CAV125" s="27"/>
      <c r="CAW125" s="28"/>
      <c r="CAX125" s="29"/>
      <c r="CAY125" s="30"/>
      <c r="CAZ125" s="27"/>
      <c r="CBA125" s="27"/>
      <c r="CBB125" s="27"/>
      <c r="CBC125" s="28"/>
      <c r="CBD125" s="29"/>
      <c r="CBE125" s="30"/>
      <c r="CBF125" s="27"/>
      <c r="CBG125" s="27"/>
      <c r="CBH125" s="27"/>
      <c r="CBI125" s="28"/>
      <c r="CBJ125" s="29"/>
      <c r="CBK125" s="30"/>
      <c r="CBL125" s="27"/>
      <c r="CBM125" s="27"/>
      <c r="CBN125" s="27"/>
      <c r="CBO125" s="28"/>
      <c r="CBP125" s="29"/>
      <c r="CBQ125" s="30"/>
      <c r="CBR125" s="27"/>
      <c r="CBS125" s="27"/>
      <c r="CBT125" s="27"/>
      <c r="CBU125" s="28"/>
      <c r="CBV125" s="29"/>
      <c r="CBW125" s="30"/>
      <c r="CBX125" s="27"/>
      <c r="CBY125" s="27"/>
      <c r="CBZ125" s="27"/>
      <c r="CCA125" s="28"/>
      <c r="CCB125" s="29"/>
      <c r="CCC125" s="30"/>
      <c r="CCD125" s="27"/>
      <c r="CCE125" s="27"/>
      <c r="CCF125" s="27"/>
      <c r="CCG125" s="28"/>
      <c r="CCH125" s="29"/>
      <c r="CCI125" s="30"/>
      <c r="CCJ125" s="27"/>
      <c r="CCK125" s="27"/>
      <c r="CCL125" s="27"/>
      <c r="CCM125" s="28"/>
      <c r="CCN125" s="29"/>
      <c r="CCO125" s="30"/>
      <c r="CCP125" s="27"/>
      <c r="CCQ125" s="27"/>
      <c r="CCR125" s="27"/>
      <c r="CCS125" s="28"/>
      <c r="CCT125" s="29"/>
      <c r="CCU125" s="30"/>
      <c r="CCV125" s="27"/>
      <c r="CCW125" s="27"/>
      <c r="CCX125" s="27"/>
      <c r="CCY125" s="28"/>
      <c r="CCZ125" s="29"/>
      <c r="CDA125" s="30"/>
      <c r="CDB125" s="27"/>
      <c r="CDC125" s="27"/>
      <c r="CDD125" s="27"/>
      <c r="CDE125" s="28"/>
      <c r="CDF125" s="29"/>
      <c r="CDG125" s="30"/>
      <c r="CDH125" s="27"/>
      <c r="CDI125" s="27"/>
      <c r="CDJ125" s="27"/>
      <c r="CDK125" s="28"/>
      <c r="CDL125" s="29"/>
      <c r="CDM125" s="30"/>
      <c r="CDN125" s="27"/>
      <c r="CDO125" s="27"/>
      <c r="CDP125" s="27"/>
      <c r="CDQ125" s="28"/>
      <c r="CDR125" s="29"/>
      <c r="CDS125" s="30"/>
      <c r="CDT125" s="27"/>
      <c r="CDU125" s="27"/>
      <c r="CDV125" s="27"/>
      <c r="CDW125" s="28"/>
      <c r="CDX125" s="29"/>
      <c r="CDY125" s="30"/>
      <c r="CDZ125" s="27"/>
      <c r="CEA125" s="27"/>
      <c r="CEB125" s="27"/>
      <c r="CEC125" s="28"/>
      <c r="CED125" s="29"/>
      <c r="CEE125" s="30"/>
      <c r="CEF125" s="27"/>
      <c r="CEG125" s="27"/>
      <c r="CEH125" s="27"/>
      <c r="CEI125" s="28"/>
      <c r="CEJ125" s="29"/>
      <c r="CEK125" s="30"/>
      <c r="CEL125" s="27"/>
      <c r="CEM125" s="27"/>
      <c r="CEN125" s="27"/>
      <c r="CEO125" s="28"/>
      <c r="CEP125" s="29"/>
      <c r="CEQ125" s="30"/>
      <c r="CER125" s="27"/>
      <c r="CES125" s="27"/>
      <c r="CET125" s="27"/>
      <c r="CEU125" s="28"/>
      <c r="CEV125" s="29"/>
      <c r="CEW125" s="30"/>
      <c r="CEX125" s="27"/>
      <c r="CEY125" s="27"/>
      <c r="CEZ125" s="27"/>
      <c r="CFA125" s="28"/>
      <c r="CFB125" s="29"/>
      <c r="CFC125" s="30"/>
      <c r="CFD125" s="27"/>
      <c r="CFE125" s="27"/>
      <c r="CFF125" s="27"/>
      <c r="CFG125" s="28"/>
      <c r="CFH125" s="29"/>
      <c r="CFI125" s="30"/>
      <c r="CFJ125" s="27"/>
      <c r="CFK125" s="27"/>
      <c r="CFL125" s="27"/>
      <c r="CFM125" s="28"/>
      <c r="CFN125" s="29"/>
      <c r="CFO125" s="30"/>
      <c r="CFP125" s="27"/>
      <c r="CFQ125" s="27"/>
      <c r="CFR125" s="27"/>
      <c r="CFS125" s="28"/>
      <c r="CFT125" s="29"/>
      <c r="CFU125" s="30"/>
      <c r="CFV125" s="27"/>
      <c r="CFW125" s="27"/>
      <c r="CFX125" s="27"/>
      <c r="CFY125" s="28"/>
      <c r="CFZ125" s="29"/>
      <c r="CGA125" s="30"/>
      <c r="CGB125" s="27"/>
      <c r="CGC125" s="27"/>
      <c r="CGD125" s="27"/>
      <c r="CGE125" s="28"/>
      <c r="CGF125" s="29"/>
      <c r="CGG125" s="30"/>
      <c r="CGH125" s="27"/>
      <c r="CGI125" s="27"/>
      <c r="CGJ125" s="27"/>
      <c r="CGK125" s="28"/>
      <c r="CGL125" s="29"/>
      <c r="CGM125" s="30"/>
      <c r="CGN125" s="27"/>
      <c r="CGO125" s="27"/>
      <c r="CGP125" s="27"/>
      <c r="CGQ125" s="28"/>
      <c r="CGR125" s="29"/>
      <c r="CGS125" s="30"/>
      <c r="CGT125" s="27"/>
      <c r="CGU125" s="27"/>
      <c r="CGV125" s="27"/>
      <c r="CGW125" s="28"/>
      <c r="CGX125" s="29"/>
      <c r="CGY125" s="30"/>
      <c r="CGZ125" s="27"/>
      <c r="CHA125" s="27"/>
      <c r="CHB125" s="27"/>
      <c r="CHC125" s="28"/>
      <c r="CHD125" s="29"/>
      <c r="CHE125" s="30"/>
      <c r="CHF125" s="27"/>
      <c r="CHG125" s="27"/>
      <c r="CHH125" s="27"/>
      <c r="CHI125" s="28"/>
      <c r="CHJ125" s="29"/>
      <c r="CHK125" s="30"/>
      <c r="CHL125" s="27"/>
      <c r="CHM125" s="27"/>
      <c r="CHN125" s="27"/>
      <c r="CHO125" s="28"/>
      <c r="CHP125" s="29"/>
      <c r="CHQ125" s="30"/>
      <c r="CHR125" s="27"/>
      <c r="CHS125" s="27"/>
      <c r="CHT125" s="27"/>
      <c r="CHU125" s="28"/>
      <c r="CHV125" s="29"/>
      <c r="CHW125" s="30"/>
      <c r="CHX125" s="27"/>
      <c r="CHY125" s="27"/>
      <c r="CHZ125" s="27"/>
      <c r="CIA125" s="28"/>
      <c r="CIB125" s="29"/>
      <c r="CIC125" s="30"/>
      <c r="CID125" s="27"/>
      <c r="CIE125" s="27"/>
      <c r="CIF125" s="27"/>
      <c r="CIG125" s="28"/>
      <c r="CIH125" s="29"/>
      <c r="CII125" s="30"/>
      <c r="CIJ125" s="27"/>
      <c r="CIK125" s="27"/>
      <c r="CIL125" s="27"/>
      <c r="CIM125" s="28"/>
      <c r="CIN125" s="29"/>
      <c r="CIO125" s="30"/>
      <c r="CIP125" s="27"/>
      <c r="CIQ125" s="27"/>
      <c r="CIR125" s="27"/>
      <c r="CIS125" s="28"/>
      <c r="CIT125" s="29"/>
      <c r="CIU125" s="30"/>
      <c r="CIV125" s="27"/>
      <c r="CIW125" s="27"/>
      <c r="CIX125" s="27"/>
      <c r="CIY125" s="28"/>
      <c r="CIZ125" s="29"/>
      <c r="CJA125" s="30"/>
      <c r="CJB125" s="27"/>
      <c r="CJC125" s="27"/>
      <c r="CJD125" s="27"/>
      <c r="CJE125" s="28"/>
      <c r="CJF125" s="29"/>
      <c r="CJG125" s="30"/>
      <c r="CJH125" s="27"/>
      <c r="CJI125" s="27"/>
      <c r="CJJ125" s="27"/>
      <c r="CJK125" s="28"/>
      <c r="CJL125" s="29"/>
      <c r="CJM125" s="30"/>
      <c r="CJN125" s="27"/>
      <c r="CJO125" s="27"/>
      <c r="CJP125" s="27"/>
      <c r="CJQ125" s="28"/>
      <c r="CJR125" s="29"/>
      <c r="CJS125" s="30"/>
      <c r="CJT125" s="27"/>
      <c r="CJU125" s="27"/>
      <c r="CJV125" s="27"/>
      <c r="CJW125" s="28"/>
      <c r="CJX125" s="29"/>
      <c r="CJY125" s="30"/>
      <c r="CJZ125" s="27"/>
      <c r="CKA125" s="27"/>
      <c r="CKB125" s="27"/>
      <c r="CKC125" s="28"/>
      <c r="CKD125" s="29"/>
      <c r="CKE125" s="30"/>
      <c r="CKF125" s="27"/>
      <c r="CKG125" s="27"/>
      <c r="CKH125" s="27"/>
      <c r="CKI125" s="28"/>
      <c r="CKJ125" s="29"/>
      <c r="CKK125" s="30"/>
      <c r="CKL125" s="27"/>
      <c r="CKM125" s="27"/>
      <c r="CKN125" s="27"/>
      <c r="CKO125" s="28"/>
      <c r="CKP125" s="29"/>
      <c r="CKQ125" s="30"/>
      <c r="CKR125" s="27"/>
      <c r="CKS125" s="27"/>
      <c r="CKT125" s="27"/>
      <c r="CKU125" s="28"/>
      <c r="CKV125" s="29"/>
      <c r="CKW125" s="30"/>
      <c r="CKX125" s="27"/>
      <c r="CKY125" s="27"/>
      <c r="CKZ125" s="27"/>
      <c r="CLA125" s="28"/>
      <c r="CLB125" s="29"/>
      <c r="CLC125" s="30"/>
      <c r="CLD125" s="27"/>
      <c r="CLE125" s="27"/>
      <c r="CLF125" s="27"/>
      <c r="CLG125" s="28"/>
      <c r="CLH125" s="29"/>
      <c r="CLI125" s="30"/>
      <c r="CLJ125" s="27"/>
      <c r="CLK125" s="27"/>
      <c r="CLL125" s="27"/>
      <c r="CLM125" s="28"/>
      <c r="CLN125" s="29"/>
      <c r="CLO125" s="30"/>
      <c r="CLP125" s="27"/>
      <c r="CLQ125" s="27"/>
      <c r="CLR125" s="27"/>
      <c r="CLS125" s="28"/>
      <c r="CLT125" s="29"/>
      <c r="CLU125" s="30"/>
      <c r="CLV125" s="27"/>
      <c r="CLW125" s="27"/>
      <c r="CLX125" s="27"/>
      <c r="CLY125" s="28"/>
      <c r="CLZ125" s="29"/>
      <c r="CMA125" s="30"/>
      <c r="CMB125" s="27"/>
      <c r="CMC125" s="27"/>
      <c r="CMD125" s="27"/>
      <c r="CME125" s="28"/>
      <c r="CMF125" s="29"/>
      <c r="CMG125" s="30"/>
      <c r="CMH125" s="27"/>
      <c r="CMI125" s="27"/>
      <c r="CMJ125" s="27"/>
      <c r="CMK125" s="28"/>
      <c r="CML125" s="29"/>
      <c r="CMM125" s="30"/>
      <c r="CMN125" s="27"/>
      <c r="CMO125" s="27"/>
      <c r="CMP125" s="27"/>
      <c r="CMQ125" s="28"/>
      <c r="CMR125" s="29"/>
      <c r="CMS125" s="30"/>
      <c r="CMT125" s="27"/>
      <c r="CMU125" s="27"/>
      <c r="CMV125" s="27"/>
      <c r="CMW125" s="28"/>
      <c r="CMX125" s="29"/>
      <c r="CMY125" s="30"/>
      <c r="CMZ125" s="27"/>
      <c r="CNA125" s="27"/>
      <c r="CNB125" s="27"/>
      <c r="CNC125" s="28"/>
      <c r="CND125" s="29"/>
      <c r="CNE125" s="30"/>
      <c r="CNF125" s="27"/>
      <c r="CNG125" s="27"/>
      <c r="CNH125" s="27"/>
      <c r="CNI125" s="28"/>
      <c r="CNJ125" s="29"/>
      <c r="CNK125" s="30"/>
      <c r="CNL125" s="27"/>
      <c r="CNM125" s="27"/>
      <c r="CNN125" s="27"/>
      <c r="CNO125" s="28"/>
      <c r="CNP125" s="29"/>
      <c r="CNQ125" s="30"/>
      <c r="CNR125" s="27"/>
      <c r="CNS125" s="27"/>
      <c r="CNT125" s="27"/>
      <c r="CNU125" s="28"/>
      <c r="CNV125" s="29"/>
      <c r="CNW125" s="30"/>
      <c r="CNX125" s="27"/>
      <c r="CNY125" s="27"/>
      <c r="CNZ125" s="27"/>
      <c r="COA125" s="28"/>
      <c r="COB125" s="29"/>
      <c r="COC125" s="30"/>
      <c r="COD125" s="27"/>
      <c r="COE125" s="27"/>
      <c r="COF125" s="27"/>
      <c r="COG125" s="28"/>
      <c r="COH125" s="29"/>
      <c r="COI125" s="30"/>
      <c r="COJ125" s="27"/>
      <c r="COK125" s="27"/>
      <c r="COL125" s="27"/>
      <c r="COM125" s="28"/>
      <c r="CON125" s="29"/>
      <c r="COO125" s="30"/>
      <c r="COP125" s="27"/>
      <c r="COQ125" s="27"/>
      <c r="COR125" s="27"/>
      <c r="COS125" s="28"/>
      <c r="COT125" s="29"/>
      <c r="COU125" s="30"/>
      <c r="COV125" s="27"/>
      <c r="COW125" s="27"/>
      <c r="COX125" s="27"/>
      <c r="COY125" s="28"/>
      <c r="COZ125" s="29"/>
      <c r="CPA125" s="30"/>
      <c r="CPB125" s="27"/>
      <c r="CPC125" s="27"/>
      <c r="CPD125" s="27"/>
      <c r="CPE125" s="28"/>
      <c r="CPF125" s="29"/>
      <c r="CPG125" s="30"/>
      <c r="CPH125" s="27"/>
      <c r="CPI125" s="27"/>
      <c r="CPJ125" s="27"/>
      <c r="CPK125" s="28"/>
      <c r="CPL125" s="29"/>
      <c r="CPM125" s="30"/>
      <c r="CPN125" s="27"/>
      <c r="CPO125" s="27"/>
      <c r="CPP125" s="27"/>
      <c r="CPQ125" s="28"/>
      <c r="CPR125" s="29"/>
      <c r="CPS125" s="30"/>
      <c r="CPT125" s="27"/>
      <c r="CPU125" s="27"/>
      <c r="CPV125" s="27"/>
      <c r="CPW125" s="28"/>
      <c r="CPX125" s="29"/>
      <c r="CPY125" s="30"/>
      <c r="CPZ125" s="27"/>
      <c r="CQA125" s="27"/>
      <c r="CQB125" s="27"/>
      <c r="CQC125" s="28"/>
      <c r="CQD125" s="29"/>
      <c r="CQE125" s="30"/>
      <c r="CQF125" s="27"/>
      <c r="CQG125" s="27"/>
      <c r="CQH125" s="27"/>
      <c r="CQI125" s="28"/>
      <c r="CQJ125" s="29"/>
      <c r="CQK125" s="30"/>
      <c r="CQL125" s="27"/>
      <c r="CQM125" s="27"/>
      <c r="CQN125" s="27"/>
      <c r="CQO125" s="28"/>
      <c r="CQP125" s="29"/>
      <c r="CQQ125" s="30"/>
      <c r="CQR125" s="27"/>
      <c r="CQS125" s="27"/>
      <c r="CQT125" s="27"/>
      <c r="CQU125" s="28"/>
      <c r="CQV125" s="29"/>
      <c r="CQW125" s="30"/>
      <c r="CQX125" s="27"/>
      <c r="CQY125" s="27"/>
      <c r="CQZ125" s="27"/>
      <c r="CRA125" s="28"/>
      <c r="CRB125" s="29"/>
      <c r="CRC125" s="30"/>
      <c r="CRD125" s="27"/>
      <c r="CRE125" s="27"/>
      <c r="CRF125" s="27"/>
      <c r="CRG125" s="28"/>
      <c r="CRH125" s="29"/>
      <c r="CRI125" s="30"/>
      <c r="CRJ125" s="27"/>
      <c r="CRK125" s="27"/>
      <c r="CRL125" s="27"/>
      <c r="CRM125" s="28"/>
      <c r="CRN125" s="29"/>
      <c r="CRO125" s="30"/>
      <c r="CRP125" s="27"/>
      <c r="CRQ125" s="27"/>
      <c r="CRR125" s="27"/>
      <c r="CRS125" s="28"/>
      <c r="CRT125" s="29"/>
      <c r="CRU125" s="30"/>
      <c r="CRV125" s="27"/>
      <c r="CRW125" s="27"/>
      <c r="CRX125" s="27"/>
      <c r="CRY125" s="28"/>
      <c r="CRZ125" s="29"/>
      <c r="CSA125" s="30"/>
      <c r="CSB125" s="27"/>
      <c r="CSC125" s="27"/>
      <c r="CSD125" s="27"/>
      <c r="CSE125" s="28"/>
      <c r="CSF125" s="29"/>
      <c r="CSG125" s="30"/>
      <c r="CSH125" s="27"/>
      <c r="CSI125" s="27"/>
      <c r="CSJ125" s="27"/>
      <c r="CSK125" s="28"/>
      <c r="CSL125" s="29"/>
      <c r="CSM125" s="30"/>
      <c r="CSN125" s="27"/>
      <c r="CSO125" s="27"/>
      <c r="CSP125" s="27"/>
      <c r="CSQ125" s="28"/>
      <c r="CSR125" s="29"/>
      <c r="CSS125" s="30"/>
      <c r="CST125" s="27"/>
      <c r="CSU125" s="27"/>
      <c r="CSV125" s="27"/>
      <c r="CSW125" s="28"/>
      <c r="CSX125" s="29"/>
      <c r="CSY125" s="30"/>
      <c r="CSZ125" s="27"/>
      <c r="CTA125" s="27"/>
      <c r="CTB125" s="27"/>
      <c r="CTC125" s="28"/>
      <c r="CTD125" s="29"/>
      <c r="CTE125" s="30"/>
      <c r="CTF125" s="27"/>
      <c r="CTG125" s="27"/>
      <c r="CTH125" s="27"/>
      <c r="CTI125" s="28"/>
      <c r="CTJ125" s="29"/>
      <c r="CTK125" s="30"/>
      <c r="CTL125" s="27"/>
      <c r="CTM125" s="27"/>
      <c r="CTN125" s="27"/>
      <c r="CTO125" s="28"/>
      <c r="CTP125" s="29"/>
      <c r="CTQ125" s="30"/>
      <c r="CTR125" s="27"/>
      <c r="CTS125" s="27"/>
      <c r="CTT125" s="27"/>
      <c r="CTU125" s="28"/>
      <c r="CTV125" s="29"/>
      <c r="CTW125" s="30"/>
      <c r="CTX125" s="27"/>
      <c r="CTY125" s="27"/>
      <c r="CTZ125" s="27"/>
      <c r="CUA125" s="28"/>
      <c r="CUB125" s="29"/>
      <c r="CUC125" s="30"/>
      <c r="CUD125" s="27"/>
      <c r="CUE125" s="27"/>
      <c r="CUF125" s="27"/>
      <c r="CUG125" s="28"/>
      <c r="CUH125" s="29"/>
      <c r="CUI125" s="30"/>
      <c r="CUJ125" s="27"/>
      <c r="CUK125" s="27"/>
      <c r="CUL125" s="27"/>
      <c r="CUM125" s="28"/>
      <c r="CUN125" s="29"/>
      <c r="CUO125" s="30"/>
      <c r="CUP125" s="27"/>
      <c r="CUQ125" s="27"/>
      <c r="CUR125" s="27"/>
      <c r="CUS125" s="28"/>
      <c r="CUT125" s="29"/>
      <c r="CUU125" s="30"/>
      <c r="CUV125" s="27"/>
      <c r="CUW125" s="27"/>
      <c r="CUX125" s="27"/>
      <c r="CUY125" s="28"/>
      <c r="CUZ125" s="29"/>
      <c r="CVA125" s="30"/>
      <c r="CVB125" s="27"/>
      <c r="CVC125" s="27"/>
      <c r="CVD125" s="27"/>
      <c r="CVE125" s="28"/>
      <c r="CVF125" s="29"/>
      <c r="CVG125" s="30"/>
      <c r="CVH125" s="27"/>
      <c r="CVI125" s="27"/>
      <c r="CVJ125" s="27"/>
      <c r="CVK125" s="28"/>
      <c r="CVL125" s="29"/>
      <c r="CVM125" s="30"/>
      <c r="CVN125" s="27"/>
      <c r="CVO125" s="27"/>
      <c r="CVP125" s="27"/>
      <c r="CVQ125" s="28"/>
      <c r="CVR125" s="29"/>
      <c r="CVS125" s="30"/>
      <c r="CVT125" s="27"/>
      <c r="CVU125" s="27"/>
      <c r="CVV125" s="27"/>
      <c r="CVW125" s="28"/>
      <c r="CVX125" s="29"/>
      <c r="CVY125" s="30"/>
      <c r="CVZ125" s="27"/>
      <c r="CWA125" s="27"/>
      <c r="CWB125" s="27"/>
      <c r="CWC125" s="28"/>
      <c r="CWD125" s="29"/>
      <c r="CWE125" s="30"/>
      <c r="CWF125" s="27"/>
      <c r="CWG125" s="27"/>
      <c r="CWH125" s="27"/>
      <c r="CWI125" s="28"/>
      <c r="CWJ125" s="29"/>
      <c r="CWK125" s="30"/>
      <c r="CWL125" s="27"/>
      <c r="CWM125" s="27"/>
      <c r="CWN125" s="27"/>
      <c r="CWO125" s="28"/>
      <c r="CWP125" s="29"/>
      <c r="CWQ125" s="30"/>
      <c r="CWR125" s="27"/>
      <c r="CWS125" s="27"/>
      <c r="CWT125" s="27"/>
      <c r="CWU125" s="28"/>
      <c r="CWV125" s="29"/>
      <c r="CWW125" s="30"/>
      <c r="CWX125" s="27"/>
      <c r="CWY125" s="27"/>
      <c r="CWZ125" s="27"/>
      <c r="CXA125" s="28"/>
      <c r="CXB125" s="29"/>
      <c r="CXC125" s="30"/>
      <c r="CXD125" s="27"/>
      <c r="CXE125" s="27"/>
      <c r="CXF125" s="27"/>
      <c r="CXG125" s="28"/>
      <c r="CXH125" s="29"/>
      <c r="CXI125" s="30"/>
      <c r="CXJ125" s="27"/>
      <c r="CXK125" s="27"/>
      <c r="CXL125" s="27"/>
      <c r="CXM125" s="28"/>
      <c r="CXN125" s="29"/>
      <c r="CXO125" s="30"/>
      <c r="CXP125" s="27"/>
      <c r="CXQ125" s="27"/>
      <c r="CXR125" s="27"/>
      <c r="CXS125" s="28"/>
      <c r="CXT125" s="29"/>
      <c r="CXU125" s="30"/>
      <c r="CXV125" s="27"/>
      <c r="CXW125" s="27"/>
      <c r="CXX125" s="27"/>
      <c r="CXY125" s="28"/>
      <c r="CXZ125" s="29"/>
      <c r="CYA125" s="30"/>
      <c r="CYB125" s="27"/>
      <c r="CYC125" s="27"/>
      <c r="CYD125" s="27"/>
      <c r="CYE125" s="28"/>
      <c r="CYF125" s="29"/>
      <c r="CYG125" s="30"/>
      <c r="CYH125" s="27"/>
      <c r="CYI125" s="27"/>
      <c r="CYJ125" s="27"/>
      <c r="CYK125" s="28"/>
      <c r="CYL125" s="29"/>
      <c r="CYM125" s="30"/>
      <c r="CYN125" s="27"/>
      <c r="CYO125" s="27"/>
      <c r="CYP125" s="27"/>
      <c r="CYQ125" s="28"/>
      <c r="CYR125" s="29"/>
      <c r="CYS125" s="30"/>
      <c r="CYT125" s="27"/>
      <c r="CYU125" s="27"/>
      <c r="CYV125" s="27"/>
      <c r="CYW125" s="28"/>
      <c r="CYX125" s="29"/>
      <c r="CYY125" s="30"/>
      <c r="CYZ125" s="27"/>
      <c r="CZA125" s="27"/>
      <c r="CZB125" s="27"/>
      <c r="CZC125" s="28"/>
      <c r="CZD125" s="29"/>
      <c r="CZE125" s="30"/>
      <c r="CZF125" s="27"/>
      <c r="CZG125" s="27"/>
      <c r="CZH125" s="27"/>
      <c r="CZI125" s="28"/>
      <c r="CZJ125" s="29"/>
      <c r="CZK125" s="30"/>
      <c r="CZL125" s="27"/>
      <c r="CZM125" s="27"/>
      <c r="CZN125" s="27"/>
      <c r="CZO125" s="28"/>
      <c r="CZP125" s="29"/>
      <c r="CZQ125" s="30"/>
      <c r="CZR125" s="27"/>
      <c r="CZS125" s="27"/>
      <c r="CZT125" s="27"/>
      <c r="CZU125" s="28"/>
      <c r="CZV125" s="29"/>
      <c r="CZW125" s="30"/>
      <c r="CZX125" s="27"/>
      <c r="CZY125" s="27"/>
      <c r="CZZ125" s="27"/>
      <c r="DAA125" s="28"/>
      <c r="DAB125" s="29"/>
      <c r="DAC125" s="30"/>
      <c r="DAD125" s="27"/>
      <c r="DAE125" s="27"/>
      <c r="DAF125" s="27"/>
      <c r="DAG125" s="28"/>
      <c r="DAH125" s="29"/>
      <c r="DAI125" s="30"/>
      <c r="DAJ125" s="27"/>
      <c r="DAK125" s="27"/>
      <c r="DAL125" s="27"/>
      <c r="DAM125" s="28"/>
      <c r="DAN125" s="29"/>
      <c r="DAO125" s="30"/>
      <c r="DAP125" s="27"/>
      <c r="DAQ125" s="27"/>
      <c r="DAR125" s="27"/>
      <c r="DAS125" s="28"/>
      <c r="DAT125" s="29"/>
      <c r="DAU125" s="30"/>
      <c r="DAV125" s="27"/>
      <c r="DAW125" s="27"/>
      <c r="DAX125" s="27"/>
      <c r="DAY125" s="28"/>
      <c r="DAZ125" s="29"/>
      <c r="DBA125" s="30"/>
      <c r="DBB125" s="27"/>
      <c r="DBC125" s="27"/>
      <c r="DBD125" s="27"/>
      <c r="DBE125" s="28"/>
      <c r="DBF125" s="29"/>
      <c r="DBG125" s="30"/>
      <c r="DBH125" s="27"/>
      <c r="DBI125" s="27"/>
      <c r="DBJ125" s="27"/>
      <c r="DBK125" s="28"/>
      <c r="DBL125" s="29"/>
      <c r="DBM125" s="30"/>
      <c r="DBN125" s="27"/>
      <c r="DBO125" s="27"/>
      <c r="DBP125" s="27"/>
      <c r="DBQ125" s="28"/>
      <c r="DBR125" s="29"/>
      <c r="DBS125" s="30"/>
      <c r="DBT125" s="27"/>
      <c r="DBU125" s="27"/>
      <c r="DBV125" s="27"/>
      <c r="DBW125" s="28"/>
      <c r="DBX125" s="29"/>
      <c r="DBY125" s="30"/>
      <c r="DBZ125" s="27"/>
      <c r="DCA125" s="27"/>
      <c r="DCB125" s="27"/>
      <c r="DCC125" s="28"/>
      <c r="DCD125" s="29"/>
      <c r="DCE125" s="30"/>
      <c r="DCF125" s="27"/>
      <c r="DCG125" s="27"/>
      <c r="DCH125" s="27"/>
      <c r="DCI125" s="28"/>
      <c r="DCJ125" s="29"/>
      <c r="DCK125" s="30"/>
      <c r="DCL125" s="27"/>
      <c r="DCM125" s="27"/>
      <c r="DCN125" s="27"/>
      <c r="DCO125" s="28"/>
      <c r="DCP125" s="29"/>
      <c r="DCQ125" s="30"/>
      <c r="DCR125" s="27"/>
      <c r="DCS125" s="27"/>
      <c r="DCT125" s="27"/>
      <c r="DCU125" s="28"/>
      <c r="DCV125" s="29"/>
      <c r="DCW125" s="30"/>
      <c r="DCX125" s="27"/>
      <c r="DCY125" s="27"/>
      <c r="DCZ125" s="27"/>
      <c r="DDA125" s="28"/>
      <c r="DDB125" s="29"/>
      <c r="DDC125" s="30"/>
      <c r="DDD125" s="27"/>
      <c r="DDE125" s="27"/>
      <c r="DDF125" s="27"/>
      <c r="DDG125" s="28"/>
      <c r="DDH125" s="29"/>
      <c r="DDI125" s="30"/>
      <c r="DDJ125" s="27"/>
      <c r="DDK125" s="27"/>
      <c r="DDL125" s="27"/>
      <c r="DDM125" s="28"/>
      <c r="DDN125" s="29"/>
      <c r="DDO125" s="30"/>
      <c r="DDP125" s="27"/>
      <c r="DDQ125" s="27"/>
      <c r="DDR125" s="27"/>
      <c r="DDS125" s="28"/>
      <c r="DDT125" s="29"/>
      <c r="DDU125" s="30"/>
      <c r="DDV125" s="27"/>
      <c r="DDW125" s="27"/>
      <c r="DDX125" s="27"/>
      <c r="DDY125" s="28"/>
      <c r="DDZ125" s="29"/>
      <c r="DEA125" s="30"/>
      <c r="DEB125" s="27"/>
      <c r="DEC125" s="27"/>
      <c r="DED125" s="27"/>
      <c r="DEE125" s="28"/>
      <c r="DEF125" s="29"/>
      <c r="DEG125" s="30"/>
      <c r="DEH125" s="27"/>
      <c r="DEI125" s="27"/>
      <c r="DEJ125" s="27"/>
      <c r="DEK125" s="28"/>
      <c r="DEL125" s="29"/>
      <c r="DEM125" s="30"/>
      <c r="DEN125" s="27"/>
      <c r="DEO125" s="27"/>
      <c r="DEP125" s="27"/>
      <c r="DEQ125" s="28"/>
      <c r="DER125" s="29"/>
      <c r="DES125" s="30"/>
      <c r="DET125" s="27"/>
      <c r="DEU125" s="27"/>
      <c r="DEV125" s="27"/>
      <c r="DEW125" s="28"/>
      <c r="DEX125" s="29"/>
      <c r="DEY125" s="30"/>
      <c r="DEZ125" s="27"/>
      <c r="DFA125" s="27"/>
      <c r="DFB125" s="27"/>
      <c r="DFC125" s="28"/>
      <c r="DFD125" s="29"/>
      <c r="DFE125" s="30"/>
      <c r="DFF125" s="27"/>
      <c r="DFG125" s="27"/>
      <c r="DFH125" s="27"/>
      <c r="DFI125" s="28"/>
      <c r="DFJ125" s="29"/>
      <c r="DFK125" s="30"/>
      <c r="DFL125" s="27"/>
      <c r="DFM125" s="27"/>
      <c r="DFN125" s="27"/>
      <c r="DFO125" s="28"/>
      <c r="DFP125" s="29"/>
      <c r="DFQ125" s="30"/>
      <c r="DFR125" s="27"/>
      <c r="DFS125" s="27"/>
      <c r="DFT125" s="27"/>
      <c r="DFU125" s="28"/>
      <c r="DFV125" s="29"/>
      <c r="DFW125" s="30"/>
      <c r="DFX125" s="27"/>
      <c r="DFY125" s="27"/>
      <c r="DFZ125" s="27"/>
      <c r="DGA125" s="28"/>
      <c r="DGB125" s="29"/>
      <c r="DGC125" s="30"/>
      <c r="DGD125" s="27"/>
      <c r="DGE125" s="27"/>
      <c r="DGF125" s="27"/>
      <c r="DGG125" s="28"/>
      <c r="DGH125" s="29"/>
      <c r="DGI125" s="30"/>
      <c r="DGJ125" s="27"/>
      <c r="DGK125" s="27"/>
      <c r="DGL125" s="27"/>
      <c r="DGM125" s="28"/>
      <c r="DGN125" s="29"/>
      <c r="DGO125" s="30"/>
      <c r="DGP125" s="27"/>
      <c r="DGQ125" s="27"/>
      <c r="DGR125" s="27"/>
      <c r="DGS125" s="28"/>
      <c r="DGT125" s="29"/>
      <c r="DGU125" s="30"/>
      <c r="DGV125" s="27"/>
      <c r="DGW125" s="27"/>
      <c r="DGX125" s="27"/>
      <c r="DGY125" s="28"/>
      <c r="DGZ125" s="29"/>
      <c r="DHA125" s="30"/>
      <c r="DHB125" s="27"/>
      <c r="DHC125" s="27"/>
      <c r="DHD125" s="27"/>
      <c r="DHE125" s="28"/>
      <c r="DHF125" s="29"/>
      <c r="DHG125" s="30"/>
      <c r="DHH125" s="27"/>
      <c r="DHI125" s="27"/>
      <c r="DHJ125" s="27"/>
      <c r="DHK125" s="28"/>
      <c r="DHL125" s="29"/>
      <c r="DHM125" s="30"/>
      <c r="DHN125" s="27"/>
      <c r="DHO125" s="27"/>
      <c r="DHP125" s="27"/>
      <c r="DHQ125" s="28"/>
      <c r="DHR125" s="29"/>
      <c r="DHS125" s="30"/>
      <c r="DHT125" s="27"/>
      <c r="DHU125" s="27"/>
      <c r="DHV125" s="27"/>
      <c r="DHW125" s="28"/>
      <c r="DHX125" s="29"/>
      <c r="DHY125" s="30"/>
      <c r="DHZ125" s="27"/>
      <c r="DIA125" s="27"/>
      <c r="DIB125" s="27"/>
      <c r="DIC125" s="28"/>
      <c r="DID125" s="29"/>
      <c r="DIE125" s="30"/>
      <c r="DIF125" s="27"/>
      <c r="DIG125" s="27"/>
      <c r="DIH125" s="27"/>
      <c r="DII125" s="28"/>
      <c r="DIJ125" s="29"/>
      <c r="DIK125" s="30"/>
      <c r="DIL125" s="27"/>
      <c r="DIM125" s="27"/>
      <c r="DIN125" s="27"/>
      <c r="DIO125" s="28"/>
      <c r="DIP125" s="29"/>
      <c r="DIQ125" s="30"/>
      <c r="DIR125" s="27"/>
      <c r="DIS125" s="27"/>
      <c r="DIT125" s="27"/>
      <c r="DIU125" s="28"/>
      <c r="DIV125" s="29"/>
      <c r="DIW125" s="30"/>
      <c r="DIX125" s="27"/>
      <c r="DIY125" s="27"/>
      <c r="DIZ125" s="27"/>
      <c r="DJA125" s="28"/>
      <c r="DJB125" s="29"/>
      <c r="DJC125" s="30"/>
      <c r="DJD125" s="27"/>
      <c r="DJE125" s="27"/>
      <c r="DJF125" s="27"/>
      <c r="DJG125" s="28"/>
      <c r="DJH125" s="29"/>
      <c r="DJI125" s="30"/>
      <c r="DJJ125" s="27"/>
      <c r="DJK125" s="27"/>
      <c r="DJL125" s="27"/>
      <c r="DJM125" s="28"/>
      <c r="DJN125" s="29"/>
      <c r="DJO125" s="30"/>
      <c r="DJP125" s="27"/>
      <c r="DJQ125" s="27"/>
      <c r="DJR125" s="27"/>
      <c r="DJS125" s="28"/>
      <c r="DJT125" s="29"/>
      <c r="DJU125" s="30"/>
      <c r="DJV125" s="27"/>
      <c r="DJW125" s="27"/>
      <c r="DJX125" s="27"/>
      <c r="DJY125" s="28"/>
      <c r="DJZ125" s="29"/>
      <c r="DKA125" s="30"/>
      <c r="DKB125" s="27"/>
      <c r="DKC125" s="27"/>
      <c r="DKD125" s="27"/>
      <c r="DKE125" s="28"/>
      <c r="DKF125" s="29"/>
      <c r="DKG125" s="30"/>
      <c r="DKH125" s="27"/>
      <c r="DKI125" s="27"/>
      <c r="DKJ125" s="27"/>
      <c r="DKK125" s="28"/>
      <c r="DKL125" s="29"/>
      <c r="DKM125" s="30"/>
      <c r="DKN125" s="27"/>
      <c r="DKO125" s="27"/>
      <c r="DKP125" s="27"/>
      <c r="DKQ125" s="28"/>
      <c r="DKR125" s="29"/>
      <c r="DKS125" s="30"/>
      <c r="DKT125" s="27"/>
      <c r="DKU125" s="27"/>
      <c r="DKV125" s="27"/>
      <c r="DKW125" s="28"/>
      <c r="DKX125" s="29"/>
      <c r="DKY125" s="30"/>
      <c r="DKZ125" s="27"/>
      <c r="DLA125" s="27"/>
      <c r="DLB125" s="27"/>
      <c r="DLC125" s="28"/>
      <c r="DLD125" s="29"/>
      <c r="DLE125" s="30"/>
      <c r="DLF125" s="27"/>
      <c r="DLG125" s="27"/>
      <c r="DLH125" s="27"/>
      <c r="DLI125" s="28"/>
      <c r="DLJ125" s="29"/>
      <c r="DLK125" s="30"/>
      <c r="DLL125" s="27"/>
      <c r="DLM125" s="27"/>
      <c r="DLN125" s="27"/>
      <c r="DLO125" s="28"/>
      <c r="DLP125" s="29"/>
      <c r="DLQ125" s="30"/>
      <c r="DLR125" s="27"/>
      <c r="DLS125" s="27"/>
      <c r="DLT125" s="27"/>
      <c r="DLU125" s="28"/>
      <c r="DLV125" s="29"/>
      <c r="DLW125" s="30"/>
      <c r="DLX125" s="27"/>
      <c r="DLY125" s="27"/>
      <c r="DLZ125" s="27"/>
      <c r="DMA125" s="28"/>
      <c r="DMB125" s="29"/>
      <c r="DMC125" s="30"/>
      <c r="DMD125" s="27"/>
      <c r="DME125" s="27"/>
      <c r="DMF125" s="27"/>
      <c r="DMG125" s="28"/>
      <c r="DMH125" s="29"/>
      <c r="DMI125" s="30"/>
      <c r="DMJ125" s="27"/>
      <c r="DMK125" s="27"/>
      <c r="DML125" s="27"/>
      <c r="DMM125" s="28"/>
      <c r="DMN125" s="29"/>
      <c r="DMO125" s="30"/>
      <c r="DMP125" s="27"/>
      <c r="DMQ125" s="27"/>
      <c r="DMR125" s="27"/>
      <c r="DMS125" s="28"/>
      <c r="DMT125" s="29"/>
      <c r="DMU125" s="30"/>
      <c r="DMV125" s="27"/>
      <c r="DMW125" s="27"/>
      <c r="DMX125" s="27"/>
      <c r="DMY125" s="28"/>
      <c r="DMZ125" s="29"/>
      <c r="DNA125" s="30"/>
      <c r="DNB125" s="27"/>
      <c r="DNC125" s="27"/>
      <c r="DND125" s="27"/>
      <c r="DNE125" s="28"/>
      <c r="DNF125" s="29"/>
      <c r="DNG125" s="30"/>
      <c r="DNH125" s="27"/>
      <c r="DNI125" s="27"/>
      <c r="DNJ125" s="27"/>
      <c r="DNK125" s="28"/>
      <c r="DNL125" s="29"/>
      <c r="DNM125" s="30"/>
      <c r="DNN125" s="27"/>
      <c r="DNO125" s="27"/>
      <c r="DNP125" s="27"/>
      <c r="DNQ125" s="28"/>
      <c r="DNR125" s="29"/>
      <c r="DNS125" s="30"/>
      <c r="DNT125" s="27"/>
      <c r="DNU125" s="27"/>
      <c r="DNV125" s="27"/>
      <c r="DNW125" s="28"/>
      <c r="DNX125" s="29"/>
      <c r="DNY125" s="30"/>
      <c r="DNZ125" s="27"/>
      <c r="DOA125" s="27"/>
      <c r="DOB125" s="27"/>
      <c r="DOC125" s="28"/>
      <c r="DOD125" s="29"/>
      <c r="DOE125" s="30"/>
      <c r="DOF125" s="27"/>
      <c r="DOG125" s="27"/>
      <c r="DOH125" s="27"/>
      <c r="DOI125" s="28"/>
      <c r="DOJ125" s="29"/>
      <c r="DOK125" s="30"/>
      <c r="DOL125" s="27"/>
      <c r="DOM125" s="27"/>
      <c r="DON125" s="27"/>
      <c r="DOO125" s="28"/>
      <c r="DOP125" s="29"/>
      <c r="DOQ125" s="30"/>
      <c r="DOR125" s="27"/>
      <c r="DOS125" s="27"/>
      <c r="DOT125" s="27"/>
      <c r="DOU125" s="28"/>
      <c r="DOV125" s="29"/>
      <c r="DOW125" s="30"/>
      <c r="DOX125" s="27"/>
      <c r="DOY125" s="27"/>
      <c r="DOZ125" s="27"/>
      <c r="DPA125" s="28"/>
      <c r="DPB125" s="29"/>
      <c r="DPC125" s="30"/>
      <c r="DPD125" s="27"/>
      <c r="DPE125" s="27"/>
      <c r="DPF125" s="27"/>
      <c r="DPG125" s="28"/>
      <c r="DPH125" s="29"/>
      <c r="DPI125" s="30"/>
      <c r="DPJ125" s="27"/>
      <c r="DPK125" s="27"/>
      <c r="DPL125" s="27"/>
      <c r="DPM125" s="28"/>
      <c r="DPN125" s="29"/>
      <c r="DPO125" s="30"/>
      <c r="DPP125" s="27"/>
      <c r="DPQ125" s="27"/>
      <c r="DPR125" s="27"/>
      <c r="DPS125" s="28"/>
      <c r="DPT125" s="29"/>
      <c r="DPU125" s="30"/>
      <c r="DPV125" s="27"/>
      <c r="DPW125" s="27"/>
      <c r="DPX125" s="27"/>
      <c r="DPY125" s="28"/>
      <c r="DPZ125" s="29"/>
      <c r="DQA125" s="30"/>
      <c r="DQB125" s="27"/>
      <c r="DQC125" s="27"/>
      <c r="DQD125" s="27"/>
      <c r="DQE125" s="28"/>
      <c r="DQF125" s="29"/>
      <c r="DQG125" s="30"/>
      <c r="DQH125" s="27"/>
      <c r="DQI125" s="27"/>
      <c r="DQJ125" s="27"/>
      <c r="DQK125" s="28"/>
      <c r="DQL125" s="29"/>
      <c r="DQM125" s="30"/>
      <c r="DQN125" s="27"/>
      <c r="DQO125" s="27"/>
      <c r="DQP125" s="27"/>
      <c r="DQQ125" s="28"/>
      <c r="DQR125" s="29"/>
      <c r="DQS125" s="30"/>
      <c r="DQT125" s="27"/>
      <c r="DQU125" s="27"/>
      <c r="DQV125" s="27"/>
      <c r="DQW125" s="28"/>
      <c r="DQX125" s="29"/>
      <c r="DQY125" s="30"/>
      <c r="DQZ125" s="27"/>
      <c r="DRA125" s="27"/>
      <c r="DRB125" s="27"/>
      <c r="DRC125" s="28"/>
      <c r="DRD125" s="29"/>
      <c r="DRE125" s="30"/>
      <c r="DRF125" s="27"/>
      <c r="DRG125" s="27"/>
      <c r="DRH125" s="27"/>
      <c r="DRI125" s="28"/>
      <c r="DRJ125" s="29"/>
      <c r="DRK125" s="30"/>
      <c r="DRL125" s="27"/>
      <c r="DRM125" s="27"/>
      <c r="DRN125" s="27"/>
      <c r="DRO125" s="28"/>
      <c r="DRP125" s="29"/>
      <c r="DRQ125" s="30"/>
      <c r="DRR125" s="27"/>
      <c r="DRS125" s="27"/>
      <c r="DRT125" s="27"/>
      <c r="DRU125" s="28"/>
      <c r="DRV125" s="29"/>
      <c r="DRW125" s="30"/>
      <c r="DRX125" s="27"/>
      <c r="DRY125" s="27"/>
      <c r="DRZ125" s="27"/>
      <c r="DSA125" s="28"/>
      <c r="DSB125" s="29"/>
      <c r="DSC125" s="30"/>
      <c r="DSD125" s="27"/>
      <c r="DSE125" s="27"/>
      <c r="DSF125" s="27"/>
      <c r="DSG125" s="28"/>
      <c r="DSH125" s="29"/>
      <c r="DSI125" s="30"/>
      <c r="DSJ125" s="27"/>
      <c r="DSK125" s="27"/>
      <c r="DSL125" s="27"/>
      <c r="DSM125" s="28"/>
      <c r="DSN125" s="29"/>
      <c r="DSO125" s="30"/>
      <c r="DSP125" s="27"/>
      <c r="DSQ125" s="27"/>
      <c r="DSR125" s="27"/>
      <c r="DSS125" s="28"/>
      <c r="DST125" s="29"/>
      <c r="DSU125" s="30"/>
      <c r="DSV125" s="27"/>
      <c r="DSW125" s="27"/>
      <c r="DSX125" s="27"/>
      <c r="DSY125" s="28"/>
      <c r="DSZ125" s="29"/>
      <c r="DTA125" s="30"/>
      <c r="DTB125" s="27"/>
      <c r="DTC125" s="27"/>
      <c r="DTD125" s="27"/>
      <c r="DTE125" s="28"/>
      <c r="DTF125" s="29"/>
      <c r="DTG125" s="30"/>
      <c r="DTH125" s="27"/>
      <c r="DTI125" s="27"/>
      <c r="DTJ125" s="27"/>
      <c r="DTK125" s="28"/>
      <c r="DTL125" s="29"/>
      <c r="DTM125" s="30"/>
      <c r="DTN125" s="27"/>
      <c r="DTO125" s="27"/>
      <c r="DTP125" s="27"/>
      <c r="DTQ125" s="28"/>
      <c r="DTR125" s="29"/>
      <c r="DTS125" s="30"/>
      <c r="DTT125" s="27"/>
      <c r="DTU125" s="27"/>
      <c r="DTV125" s="27"/>
      <c r="DTW125" s="28"/>
      <c r="DTX125" s="29"/>
      <c r="DTY125" s="30"/>
      <c r="DTZ125" s="27"/>
      <c r="DUA125" s="27"/>
      <c r="DUB125" s="27"/>
      <c r="DUC125" s="28"/>
      <c r="DUD125" s="29"/>
      <c r="DUE125" s="30"/>
      <c r="DUF125" s="27"/>
      <c r="DUG125" s="27"/>
      <c r="DUH125" s="27"/>
      <c r="DUI125" s="28"/>
      <c r="DUJ125" s="29"/>
      <c r="DUK125" s="30"/>
      <c r="DUL125" s="27"/>
      <c r="DUM125" s="27"/>
      <c r="DUN125" s="27"/>
      <c r="DUO125" s="28"/>
      <c r="DUP125" s="29"/>
      <c r="DUQ125" s="30"/>
      <c r="DUR125" s="27"/>
      <c r="DUS125" s="27"/>
      <c r="DUT125" s="27"/>
      <c r="DUU125" s="28"/>
      <c r="DUV125" s="29"/>
      <c r="DUW125" s="30"/>
      <c r="DUX125" s="27"/>
      <c r="DUY125" s="27"/>
      <c r="DUZ125" s="27"/>
      <c r="DVA125" s="28"/>
      <c r="DVB125" s="29"/>
      <c r="DVC125" s="30"/>
      <c r="DVD125" s="27"/>
      <c r="DVE125" s="27"/>
      <c r="DVF125" s="27"/>
      <c r="DVG125" s="28"/>
      <c r="DVH125" s="29"/>
      <c r="DVI125" s="30"/>
      <c r="DVJ125" s="27"/>
      <c r="DVK125" s="27"/>
      <c r="DVL125" s="27"/>
      <c r="DVM125" s="28"/>
      <c r="DVN125" s="29"/>
      <c r="DVO125" s="30"/>
      <c r="DVP125" s="27"/>
      <c r="DVQ125" s="27"/>
      <c r="DVR125" s="27"/>
      <c r="DVS125" s="28"/>
      <c r="DVT125" s="29"/>
      <c r="DVU125" s="30"/>
      <c r="DVV125" s="27"/>
      <c r="DVW125" s="27"/>
      <c r="DVX125" s="27"/>
      <c r="DVY125" s="28"/>
      <c r="DVZ125" s="29"/>
      <c r="DWA125" s="30"/>
      <c r="DWB125" s="27"/>
      <c r="DWC125" s="27"/>
      <c r="DWD125" s="27"/>
      <c r="DWE125" s="28"/>
      <c r="DWF125" s="29"/>
      <c r="DWG125" s="30"/>
      <c r="DWH125" s="27"/>
      <c r="DWI125" s="27"/>
      <c r="DWJ125" s="27"/>
      <c r="DWK125" s="28"/>
      <c r="DWL125" s="29"/>
      <c r="DWM125" s="30"/>
      <c r="DWN125" s="27"/>
      <c r="DWO125" s="27"/>
      <c r="DWP125" s="27"/>
      <c r="DWQ125" s="28"/>
      <c r="DWR125" s="29"/>
      <c r="DWS125" s="30"/>
      <c r="DWT125" s="27"/>
      <c r="DWU125" s="27"/>
      <c r="DWV125" s="27"/>
      <c r="DWW125" s="28"/>
      <c r="DWX125" s="29"/>
      <c r="DWY125" s="30"/>
      <c r="DWZ125" s="27"/>
      <c r="DXA125" s="27"/>
      <c r="DXB125" s="27"/>
      <c r="DXC125" s="28"/>
      <c r="DXD125" s="29"/>
      <c r="DXE125" s="30"/>
      <c r="DXF125" s="27"/>
      <c r="DXG125" s="27"/>
      <c r="DXH125" s="27"/>
      <c r="DXI125" s="28"/>
      <c r="DXJ125" s="29"/>
      <c r="DXK125" s="30"/>
      <c r="DXL125" s="27"/>
      <c r="DXM125" s="27"/>
      <c r="DXN125" s="27"/>
      <c r="DXO125" s="28"/>
      <c r="DXP125" s="29"/>
      <c r="DXQ125" s="30"/>
      <c r="DXR125" s="27"/>
      <c r="DXS125" s="27"/>
      <c r="DXT125" s="27"/>
      <c r="DXU125" s="28"/>
      <c r="DXV125" s="29"/>
      <c r="DXW125" s="30"/>
      <c r="DXX125" s="27"/>
      <c r="DXY125" s="27"/>
      <c r="DXZ125" s="27"/>
      <c r="DYA125" s="28"/>
      <c r="DYB125" s="29"/>
      <c r="DYC125" s="30"/>
      <c r="DYD125" s="27"/>
      <c r="DYE125" s="27"/>
      <c r="DYF125" s="27"/>
      <c r="DYG125" s="28"/>
      <c r="DYH125" s="29"/>
      <c r="DYI125" s="30"/>
      <c r="DYJ125" s="27"/>
      <c r="DYK125" s="27"/>
      <c r="DYL125" s="27"/>
      <c r="DYM125" s="28"/>
      <c r="DYN125" s="29"/>
      <c r="DYO125" s="30"/>
      <c r="DYP125" s="27"/>
      <c r="DYQ125" s="27"/>
      <c r="DYR125" s="27"/>
      <c r="DYS125" s="28"/>
      <c r="DYT125" s="29"/>
      <c r="DYU125" s="30"/>
      <c r="DYV125" s="27"/>
      <c r="DYW125" s="27"/>
      <c r="DYX125" s="27"/>
      <c r="DYY125" s="28"/>
      <c r="DYZ125" s="29"/>
      <c r="DZA125" s="30"/>
      <c r="DZB125" s="27"/>
      <c r="DZC125" s="27"/>
      <c r="DZD125" s="27"/>
      <c r="DZE125" s="28"/>
      <c r="DZF125" s="29"/>
      <c r="DZG125" s="30"/>
      <c r="DZH125" s="27"/>
      <c r="DZI125" s="27"/>
      <c r="DZJ125" s="27"/>
      <c r="DZK125" s="28"/>
      <c r="DZL125" s="29"/>
      <c r="DZM125" s="30"/>
      <c r="DZN125" s="27"/>
      <c r="DZO125" s="27"/>
      <c r="DZP125" s="27"/>
      <c r="DZQ125" s="28"/>
      <c r="DZR125" s="29"/>
      <c r="DZS125" s="30"/>
      <c r="DZT125" s="27"/>
      <c r="DZU125" s="27"/>
      <c r="DZV125" s="27"/>
      <c r="DZW125" s="28"/>
      <c r="DZX125" s="29"/>
      <c r="DZY125" s="30"/>
      <c r="DZZ125" s="27"/>
      <c r="EAA125" s="27"/>
      <c r="EAB125" s="27"/>
      <c r="EAC125" s="28"/>
      <c r="EAD125" s="29"/>
      <c r="EAE125" s="30"/>
      <c r="EAF125" s="27"/>
      <c r="EAG125" s="27"/>
      <c r="EAH125" s="27"/>
      <c r="EAI125" s="28"/>
      <c r="EAJ125" s="29"/>
      <c r="EAK125" s="30"/>
      <c r="EAL125" s="27"/>
      <c r="EAM125" s="27"/>
      <c r="EAN125" s="27"/>
      <c r="EAO125" s="28"/>
      <c r="EAP125" s="29"/>
      <c r="EAQ125" s="30"/>
      <c r="EAR125" s="27"/>
      <c r="EAS125" s="27"/>
      <c r="EAT125" s="27"/>
      <c r="EAU125" s="28"/>
      <c r="EAV125" s="29"/>
      <c r="EAW125" s="30"/>
      <c r="EAX125" s="27"/>
      <c r="EAY125" s="27"/>
      <c r="EAZ125" s="27"/>
      <c r="EBA125" s="28"/>
      <c r="EBB125" s="29"/>
      <c r="EBC125" s="30"/>
      <c r="EBD125" s="27"/>
      <c r="EBE125" s="27"/>
      <c r="EBF125" s="27"/>
      <c r="EBG125" s="28"/>
      <c r="EBH125" s="29"/>
      <c r="EBI125" s="30"/>
      <c r="EBJ125" s="27"/>
      <c r="EBK125" s="27"/>
      <c r="EBL125" s="27"/>
      <c r="EBM125" s="28"/>
      <c r="EBN125" s="29"/>
      <c r="EBO125" s="30"/>
      <c r="EBP125" s="27"/>
      <c r="EBQ125" s="27"/>
      <c r="EBR125" s="27"/>
      <c r="EBS125" s="28"/>
      <c r="EBT125" s="29"/>
      <c r="EBU125" s="30"/>
      <c r="EBV125" s="27"/>
      <c r="EBW125" s="27"/>
      <c r="EBX125" s="27"/>
      <c r="EBY125" s="28"/>
      <c r="EBZ125" s="29"/>
      <c r="ECA125" s="30"/>
      <c r="ECB125" s="27"/>
      <c r="ECC125" s="27"/>
      <c r="ECD125" s="27"/>
      <c r="ECE125" s="28"/>
      <c r="ECF125" s="29"/>
      <c r="ECG125" s="30"/>
      <c r="ECH125" s="27"/>
      <c r="ECI125" s="27"/>
      <c r="ECJ125" s="27"/>
      <c r="ECK125" s="28"/>
      <c r="ECL125" s="29"/>
      <c r="ECM125" s="30"/>
      <c r="ECN125" s="27"/>
      <c r="ECO125" s="27"/>
      <c r="ECP125" s="27"/>
      <c r="ECQ125" s="28"/>
      <c r="ECR125" s="29"/>
      <c r="ECS125" s="30"/>
      <c r="ECT125" s="27"/>
      <c r="ECU125" s="27"/>
      <c r="ECV125" s="27"/>
      <c r="ECW125" s="28"/>
      <c r="ECX125" s="29"/>
      <c r="ECY125" s="30"/>
      <c r="ECZ125" s="27"/>
      <c r="EDA125" s="27"/>
      <c r="EDB125" s="27"/>
      <c r="EDC125" s="28"/>
      <c r="EDD125" s="29"/>
      <c r="EDE125" s="30"/>
      <c r="EDF125" s="27"/>
      <c r="EDG125" s="27"/>
      <c r="EDH125" s="27"/>
      <c r="EDI125" s="28"/>
      <c r="EDJ125" s="29"/>
      <c r="EDK125" s="30"/>
      <c r="EDL125" s="27"/>
      <c r="EDM125" s="27"/>
      <c r="EDN125" s="27"/>
      <c r="EDO125" s="28"/>
      <c r="EDP125" s="29"/>
      <c r="EDQ125" s="30"/>
      <c r="EDR125" s="27"/>
      <c r="EDS125" s="27"/>
      <c r="EDT125" s="27"/>
      <c r="EDU125" s="28"/>
      <c r="EDV125" s="29"/>
      <c r="EDW125" s="30"/>
      <c r="EDX125" s="27"/>
      <c r="EDY125" s="27"/>
      <c r="EDZ125" s="27"/>
      <c r="EEA125" s="28"/>
      <c r="EEB125" s="29"/>
      <c r="EEC125" s="30"/>
      <c r="EED125" s="27"/>
      <c r="EEE125" s="27"/>
      <c r="EEF125" s="27"/>
      <c r="EEG125" s="28"/>
      <c r="EEH125" s="29"/>
      <c r="EEI125" s="30"/>
      <c r="EEJ125" s="27"/>
      <c r="EEK125" s="27"/>
      <c r="EEL125" s="27"/>
      <c r="EEM125" s="28"/>
      <c r="EEN125" s="29"/>
      <c r="EEO125" s="30"/>
      <c r="EEP125" s="27"/>
      <c r="EEQ125" s="27"/>
      <c r="EER125" s="27"/>
      <c r="EES125" s="28"/>
      <c r="EET125" s="29"/>
      <c r="EEU125" s="30"/>
      <c r="EEV125" s="27"/>
      <c r="EEW125" s="27"/>
      <c r="EEX125" s="27"/>
      <c r="EEY125" s="28"/>
      <c r="EEZ125" s="29"/>
      <c r="EFA125" s="30"/>
      <c r="EFB125" s="27"/>
      <c r="EFC125" s="27"/>
      <c r="EFD125" s="27"/>
      <c r="EFE125" s="28"/>
      <c r="EFF125" s="29"/>
      <c r="EFG125" s="30"/>
      <c r="EFH125" s="27"/>
      <c r="EFI125" s="27"/>
      <c r="EFJ125" s="27"/>
      <c r="EFK125" s="28"/>
      <c r="EFL125" s="29"/>
      <c r="EFM125" s="30"/>
      <c r="EFN125" s="27"/>
      <c r="EFO125" s="27"/>
      <c r="EFP125" s="27"/>
      <c r="EFQ125" s="28"/>
      <c r="EFR125" s="29"/>
      <c r="EFS125" s="30"/>
      <c r="EFT125" s="27"/>
      <c r="EFU125" s="27"/>
      <c r="EFV125" s="27"/>
      <c r="EFW125" s="28"/>
      <c r="EFX125" s="29"/>
      <c r="EFY125" s="30"/>
      <c r="EFZ125" s="27"/>
      <c r="EGA125" s="27"/>
      <c r="EGB125" s="27"/>
      <c r="EGC125" s="28"/>
      <c r="EGD125" s="29"/>
      <c r="EGE125" s="30"/>
      <c r="EGF125" s="27"/>
      <c r="EGG125" s="27"/>
      <c r="EGH125" s="27"/>
      <c r="EGI125" s="28"/>
      <c r="EGJ125" s="29"/>
      <c r="EGK125" s="30"/>
      <c r="EGL125" s="27"/>
      <c r="EGM125" s="27"/>
      <c r="EGN125" s="27"/>
      <c r="EGO125" s="28"/>
      <c r="EGP125" s="29"/>
      <c r="EGQ125" s="30"/>
      <c r="EGR125" s="27"/>
      <c r="EGS125" s="27"/>
      <c r="EGT125" s="27"/>
      <c r="EGU125" s="28"/>
      <c r="EGV125" s="29"/>
      <c r="EGW125" s="30"/>
      <c r="EGX125" s="27"/>
      <c r="EGY125" s="27"/>
      <c r="EGZ125" s="27"/>
      <c r="EHA125" s="28"/>
      <c r="EHB125" s="29"/>
      <c r="EHC125" s="30"/>
      <c r="EHD125" s="27"/>
      <c r="EHE125" s="27"/>
      <c r="EHF125" s="27"/>
      <c r="EHG125" s="28"/>
      <c r="EHH125" s="29"/>
      <c r="EHI125" s="30"/>
      <c r="EHJ125" s="27"/>
      <c r="EHK125" s="27"/>
      <c r="EHL125" s="27"/>
      <c r="EHM125" s="28"/>
      <c r="EHN125" s="29"/>
      <c r="EHO125" s="30"/>
      <c r="EHP125" s="27"/>
      <c r="EHQ125" s="27"/>
      <c r="EHR125" s="27"/>
      <c r="EHS125" s="28"/>
      <c r="EHT125" s="29"/>
      <c r="EHU125" s="30"/>
      <c r="EHV125" s="27"/>
      <c r="EHW125" s="27"/>
      <c r="EHX125" s="27"/>
      <c r="EHY125" s="28"/>
      <c r="EHZ125" s="29"/>
      <c r="EIA125" s="30"/>
      <c r="EIB125" s="27"/>
      <c r="EIC125" s="27"/>
      <c r="EID125" s="27"/>
      <c r="EIE125" s="28"/>
      <c r="EIF125" s="29"/>
      <c r="EIG125" s="30"/>
      <c r="EIH125" s="27"/>
      <c r="EII125" s="27"/>
      <c r="EIJ125" s="27"/>
      <c r="EIK125" s="28"/>
      <c r="EIL125" s="29"/>
      <c r="EIM125" s="30"/>
      <c r="EIN125" s="27"/>
      <c r="EIO125" s="27"/>
      <c r="EIP125" s="27"/>
      <c r="EIQ125" s="28"/>
      <c r="EIR125" s="29"/>
      <c r="EIS125" s="30"/>
      <c r="EIT125" s="27"/>
      <c r="EIU125" s="27"/>
      <c r="EIV125" s="27"/>
      <c r="EIW125" s="28"/>
      <c r="EIX125" s="29"/>
      <c r="EIY125" s="30"/>
      <c r="EIZ125" s="27"/>
      <c r="EJA125" s="27"/>
      <c r="EJB125" s="27"/>
      <c r="EJC125" s="28"/>
      <c r="EJD125" s="29"/>
      <c r="EJE125" s="30"/>
      <c r="EJF125" s="27"/>
      <c r="EJG125" s="27"/>
      <c r="EJH125" s="27"/>
      <c r="EJI125" s="28"/>
      <c r="EJJ125" s="29"/>
      <c r="EJK125" s="30"/>
      <c r="EJL125" s="27"/>
      <c r="EJM125" s="27"/>
      <c r="EJN125" s="27"/>
      <c r="EJO125" s="28"/>
      <c r="EJP125" s="29"/>
      <c r="EJQ125" s="30"/>
      <c r="EJR125" s="27"/>
      <c r="EJS125" s="27"/>
      <c r="EJT125" s="27"/>
      <c r="EJU125" s="28"/>
      <c r="EJV125" s="29"/>
      <c r="EJW125" s="30"/>
      <c r="EJX125" s="27"/>
      <c r="EJY125" s="27"/>
      <c r="EJZ125" s="27"/>
      <c r="EKA125" s="28"/>
      <c r="EKB125" s="29"/>
      <c r="EKC125" s="30"/>
      <c r="EKD125" s="27"/>
      <c r="EKE125" s="27"/>
      <c r="EKF125" s="27"/>
      <c r="EKG125" s="28"/>
      <c r="EKH125" s="29"/>
      <c r="EKI125" s="30"/>
      <c r="EKJ125" s="27"/>
      <c r="EKK125" s="27"/>
      <c r="EKL125" s="27"/>
      <c r="EKM125" s="28"/>
      <c r="EKN125" s="29"/>
      <c r="EKO125" s="30"/>
      <c r="EKP125" s="27"/>
      <c r="EKQ125" s="27"/>
      <c r="EKR125" s="27"/>
      <c r="EKS125" s="28"/>
      <c r="EKT125" s="29"/>
      <c r="EKU125" s="30"/>
      <c r="EKV125" s="27"/>
      <c r="EKW125" s="27"/>
      <c r="EKX125" s="27"/>
      <c r="EKY125" s="28"/>
      <c r="EKZ125" s="29"/>
      <c r="ELA125" s="30"/>
      <c r="ELB125" s="27"/>
      <c r="ELC125" s="27"/>
      <c r="ELD125" s="27"/>
      <c r="ELE125" s="28"/>
      <c r="ELF125" s="29"/>
      <c r="ELG125" s="30"/>
      <c r="ELH125" s="27"/>
      <c r="ELI125" s="27"/>
      <c r="ELJ125" s="27"/>
      <c r="ELK125" s="28"/>
      <c r="ELL125" s="29"/>
      <c r="ELM125" s="30"/>
      <c r="ELN125" s="27"/>
      <c r="ELO125" s="27"/>
      <c r="ELP125" s="27"/>
      <c r="ELQ125" s="28"/>
      <c r="ELR125" s="29"/>
      <c r="ELS125" s="30"/>
      <c r="ELT125" s="27"/>
      <c r="ELU125" s="27"/>
      <c r="ELV125" s="27"/>
      <c r="ELW125" s="28"/>
      <c r="ELX125" s="29"/>
      <c r="ELY125" s="30"/>
      <c r="ELZ125" s="27"/>
      <c r="EMA125" s="27"/>
      <c r="EMB125" s="27"/>
      <c r="EMC125" s="28"/>
      <c r="EMD125" s="29"/>
      <c r="EME125" s="30"/>
      <c r="EMF125" s="27"/>
      <c r="EMG125" s="27"/>
      <c r="EMH125" s="27"/>
      <c r="EMI125" s="28"/>
      <c r="EMJ125" s="29"/>
      <c r="EMK125" s="30"/>
      <c r="EML125" s="27"/>
      <c r="EMM125" s="27"/>
      <c r="EMN125" s="27"/>
      <c r="EMO125" s="28"/>
      <c r="EMP125" s="29"/>
      <c r="EMQ125" s="30"/>
      <c r="EMR125" s="27"/>
      <c r="EMS125" s="27"/>
      <c r="EMT125" s="27"/>
      <c r="EMU125" s="28"/>
      <c r="EMV125" s="29"/>
      <c r="EMW125" s="30"/>
      <c r="EMX125" s="27"/>
      <c r="EMY125" s="27"/>
      <c r="EMZ125" s="27"/>
      <c r="ENA125" s="28"/>
      <c r="ENB125" s="29"/>
      <c r="ENC125" s="30"/>
      <c r="END125" s="27"/>
      <c r="ENE125" s="27"/>
      <c r="ENF125" s="27"/>
      <c r="ENG125" s="28"/>
      <c r="ENH125" s="29"/>
      <c r="ENI125" s="30"/>
      <c r="ENJ125" s="27"/>
      <c r="ENK125" s="27"/>
      <c r="ENL125" s="27"/>
      <c r="ENM125" s="28"/>
      <c r="ENN125" s="29"/>
      <c r="ENO125" s="30"/>
      <c r="ENP125" s="27"/>
      <c r="ENQ125" s="27"/>
      <c r="ENR125" s="27"/>
      <c r="ENS125" s="28"/>
      <c r="ENT125" s="29"/>
      <c r="ENU125" s="30"/>
      <c r="ENV125" s="27"/>
      <c r="ENW125" s="27"/>
      <c r="ENX125" s="27"/>
      <c r="ENY125" s="28"/>
      <c r="ENZ125" s="29"/>
      <c r="EOA125" s="30"/>
      <c r="EOB125" s="27"/>
      <c r="EOC125" s="27"/>
      <c r="EOD125" s="27"/>
      <c r="EOE125" s="28"/>
      <c r="EOF125" s="29"/>
      <c r="EOG125" s="30"/>
      <c r="EOH125" s="27"/>
      <c r="EOI125" s="27"/>
      <c r="EOJ125" s="27"/>
      <c r="EOK125" s="28"/>
      <c r="EOL125" s="29"/>
      <c r="EOM125" s="30"/>
      <c r="EON125" s="27"/>
      <c r="EOO125" s="27"/>
      <c r="EOP125" s="27"/>
      <c r="EOQ125" s="28"/>
      <c r="EOR125" s="29"/>
      <c r="EOS125" s="30"/>
      <c r="EOT125" s="27"/>
      <c r="EOU125" s="27"/>
      <c r="EOV125" s="27"/>
      <c r="EOW125" s="28"/>
      <c r="EOX125" s="29"/>
      <c r="EOY125" s="30"/>
      <c r="EOZ125" s="27"/>
      <c r="EPA125" s="27"/>
      <c r="EPB125" s="27"/>
      <c r="EPC125" s="28"/>
      <c r="EPD125" s="29"/>
      <c r="EPE125" s="30"/>
      <c r="EPF125" s="27"/>
      <c r="EPG125" s="27"/>
      <c r="EPH125" s="27"/>
      <c r="EPI125" s="28"/>
      <c r="EPJ125" s="29"/>
      <c r="EPK125" s="30"/>
      <c r="EPL125" s="27"/>
      <c r="EPM125" s="27"/>
      <c r="EPN125" s="27"/>
      <c r="EPO125" s="28"/>
      <c r="EPP125" s="29"/>
      <c r="EPQ125" s="30"/>
      <c r="EPR125" s="27"/>
      <c r="EPS125" s="27"/>
      <c r="EPT125" s="27"/>
      <c r="EPU125" s="28"/>
      <c r="EPV125" s="29"/>
      <c r="EPW125" s="30"/>
      <c r="EPX125" s="27"/>
      <c r="EPY125" s="27"/>
      <c r="EPZ125" s="27"/>
      <c r="EQA125" s="28"/>
      <c r="EQB125" s="29"/>
      <c r="EQC125" s="30"/>
      <c r="EQD125" s="27"/>
      <c r="EQE125" s="27"/>
      <c r="EQF125" s="27"/>
      <c r="EQG125" s="28"/>
      <c r="EQH125" s="29"/>
      <c r="EQI125" s="30"/>
      <c r="EQJ125" s="27"/>
      <c r="EQK125" s="27"/>
      <c r="EQL125" s="27"/>
      <c r="EQM125" s="28"/>
      <c r="EQN125" s="29"/>
      <c r="EQO125" s="30"/>
      <c r="EQP125" s="27"/>
      <c r="EQQ125" s="27"/>
      <c r="EQR125" s="27"/>
      <c r="EQS125" s="28"/>
      <c r="EQT125" s="29"/>
      <c r="EQU125" s="30"/>
      <c r="EQV125" s="27"/>
      <c r="EQW125" s="27"/>
      <c r="EQX125" s="27"/>
      <c r="EQY125" s="28"/>
      <c r="EQZ125" s="29"/>
      <c r="ERA125" s="30"/>
      <c r="ERB125" s="27"/>
      <c r="ERC125" s="27"/>
      <c r="ERD125" s="27"/>
      <c r="ERE125" s="28"/>
      <c r="ERF125" s="29"/>
      <c r="ERG125" s="30"/>
      <c r="ERH125" s="27"/>
      <c r="ERI125" s="27"/>
      <c r="ERJ125" s="27"/>
      <c r="ERK125" s="28"/>
      <c r="ERL125" s="29"/>
      <c r="ERM125" s="30"/>
      <c r="ERN125" s="27"/>
      <c r="ERO125" s="27"/>
      <c r="ERP125" s="27"/>
      <c r="ERQ125" s="28"/>
      <c r="ERR125" s="29"/>
      <c r="ERS125" s="30"/>
      <c r="ERT125" s="27"/>
      <c r="ERU125" s="27"/>
      <c r="ERV125" s="27"/>
      <c r="ERW125" s="28"/>
      <c r="ERX125" s="29"/>
      <c r="ERY125" s="30"/>
      <c r="ERZ125" s="27"/>
      <c r="ESA125" s="27"/>
      <c r="ESB125" s="27"/>
      <c r="ESC125" s="28"/>
      <c r="ESD125" s="29"/>
      <c r="ESE125" s="30"/>
      <c r="ESF125" s="27"/>
      <c r="ESG125" s="27"/>
      <c r="ESH125" s="27"/>
      <c r="ESI125" s="28"/>
      <c r="ESJ125" s="29"/>
      <c r="ESK125" s="30"/>
      <c r="ESL125" s="27"/>
      <c r="ESM125" s="27"/>
      <c r="ESN125" s="27"/>
      <c r="ESO125" s="28"/>
      <c r="ESP125" s="29"/>
      <c r="ESQ125" s="30"/>
      <c r="ESR125" s="27"/>
      <c r="ESS125" s="27"/>
      <c r="EST125" s="27"/>
      <c r="ESU125" s="28"/>
      <c r="ESV125" s="29"/>
      <c r="ESW125" s="30"/>
      <c r="ESX125" s="27"/>
      <c r="ESY125" s="27"/>
      <c r="ESZ125" s="27"/>
      <c r="ETA125" s="28"/>
      <c r="ETB125" s="29"/>
      <c r="ETC125" s="30"/>
      <c r="ETD125" s="27"/>
      <c r="ETE125" s="27"/>
      <c r="ETF125" s="27"/>
      <c r="ETG125" s="28"/>
      <c r="ETH125" s="29"/>
      <c r="ETI125" s="30"/>
      <c r="ETJ125" s="27"/>
      <c r="ETK125" s="27"/>
      <c r="ETL125" s="27"/>
      <c r="ETM125" s="28"/>
      <c r="ETN125" s="29"/>
      <c r="ETO125" s="30"/>
      <c r="ETP125" s="27"/>
      <c r="ETQ125" s="27"/>
      <c r="ETR125" s="27"/>
      <c r="ETS125" s="28"/>
      <c r="ETT125" s="29"/>
      <c r="ETU125" s="30"/>
      <c r="ETV125" s="27"/>
      <c r="ETW125" s="27"/>
      <c r="ETX125" s="27"/>
      <c r="ETY125" s="28"/>
      <c r="ETZ125" s="29"/>
      <c r="EUA125" s="30"/>
      <c r="EUB125" s="27"/>
      <c r="EUC125" s="27"/>
      <c r="EUD125" s="27"/>
      <c r="EUE125" s="28"/>
      <c r="EUF125" s="29"/>
      <c r="EUG125" s="30"/>
      <c r="EUH125" s="27"/>
      <c r="EUI125" s="27"/>
      <c r="EUJ125" s="27"/>
      <c r="EUK125" s="28"/>
      <c r="EUL125" s="29"/>
      <c r="EUM125" s="30"/>
      <c r="EUN125" s="27"/>
      <c r="EUO125" s="27"/>
      <c r="EUP125" s="27"/>
      <c r="EUQ125" s="28"/>
      <c r="EUR125" s="29"/>
      <c r="EUS125" s="30"/>
      <c r="EUT125" s="27"/>
      <c r="EUU125" s="27"/>
      <c r="EUV125" s="27"/>
      <c r="EUW125" s="28"/>
      <c r="EUX125" s="29"/>
      <c r="EUY125" s="30"/>
      <c r="EUZ125" s="27"/>
      <c r="EVA125" s="27"/>
      <c r="EVB125" s="27"/>
      <c r="EVC125" s="28"/>
      <c r="EVD125" s="29"/>
      <c r="EVE125" s="30"/>
      <c r="EVF125" s="27"/>
      <c r="EVG125" s="27"/>
      <c r="EVH125" s="27"/>
      <c r="EVI125" s="28"/>
      <c r="EVJ125" s="29"/>
      <c r="EVK125" s="30"/>
      <c r="EVL125" s="27"/>
      <c r="EVM125" s="27"/>
      <c r="EVN125" s="27"/>
      <c r="EVO125" s="28"/>
      <c r="EVP125" s="29"/>
      <c r="EVQ125" s="30"/>
      <c r="EVR125" s="27"/>
      <c r="EVS125" s="27"/>
      <c r="EVT125" s="27"/>
      <c r="EVU125" s="28"/>
      <c r="EVV125" s="29"/>
      <c r="EVW125" s="30"/>
      <c r="EVX125" s="27"/>
      <c r="EVY125" s="27"/>
      <c r="EVZ125" s="27"/>
      <c r="EWA125" s="28"/>
      <c r="EWB125" s="29"/>
      <c r="EWC125" s="30"/>
      <c r="EWD125" s="27"/>
      <c r="EWE125" s="27"/>
      <c r="EWF125" s="27"/>
      <c r="EWG125" s="28"/>
      <c r="EWH125" s="29"/>
      <c r="EWI125" s="30"/>
      <c r="EWJ125" s="27"/>
      <c r="EWK125" s="27"/>
      <c r="EWL125" s="27"/>
      <c r="EWM125" s="28"/>
      <c r="EWN125" s="29"/>
      <c r="EWO125" s="30"/>
      <c r="EWP125" s="27"/>
      <c r="EWQ125" s="27"/>
      <c r="EWR125" s="27"/>
      <c r="EWS125" s="28"/>
      <c r="EWT125" s="29"/>
      <c r="EWU125" s="30"/>
      <c r="EWV125" s="27"/>
      <c r="EWW125" s="27"/>
      <c r="EWX125" s="27"/>
      <c r="EWY125" s="28"/>
      <c r="EWZ125" s="29"/>
      <c r="EXA125" s="30"/>
      <c r="EXB125" s="27"/>
      <c r="EXC125" s="27"/>
      <c r="EXD125" s="27"/>
      <c r="EXE125" s="28"/>
      <c r="EXF125" s="29"/>
      <c r="EXG125" s="30"/>
      <c r="EXH125" s="27"/>
      <c r="EXI125" s="27"/>
      <c r="EXJ125" s="27"/>
      <c r="EXK125" s="28"/>
      <c r="EXL125" s="29"/>
      <c r="EXM125" s="30"/>
      <c r="EXN125" s="27"/>
      <c r="EXO125" s="27"/>
      <c r="EXP125" s="27"/>
      <c r="EXQ125" s="28"/>
      <c r="EXR125" s="29"/>
      <c r="EXS125" s="30"/>
      <c r="EXT125" s="27"/>
      <c r="EXU125" s="27"/>
      <c r="EXV125" s="27"/>
      <c r="EXW125" s="28"/>
      <c r="EXX125" s="29"/>
      <c r="EXY125" s="30"/>
      <c r="EXZ125" s="27"/>
      <c r="EYA125" s="27"/>
      <c r="EYB125" s="27"/>
      <c r="EYC125" s="28"/>
      <c r="EYD125" s="29"/>
      <c r="EYE125" s="30"/>
      <c r="EYF125" s="27"/>
      <c r="EYG125" s="27"/>
      <c r="EYH125" s="27"/>
      <c r="EYI125" s="28"/>
      <c r="EYJ125" s="29"/>
      <c r="EYK125" s="30"/>
      <c r="EYL125" s="27"/>
      <c r="EYM125" s="27"/>
      <c r="EYN125" s="27"/>
      <c r="EYO125" s="28"/>
      <c r="EYP125" s="29"/>
      <c r="EYQ125" s="30"/>
      <c r="EYR125" s="27"/>
      <c r="EYS125" s="27"/>
      <c r="EYT125" s="27"/>
      <c r="EYU125" s="28"/>
      <c r="EYV125" s="29"/>
      <c r="EYW125" s="30"/>
      <c r="EYX125" s="27"/>
      <c r="EYY125" s="27"/>
      <c r="EYZ125" s="27"/>
      <c r="EZA125" s="28"/>
      <c r="EZB125" s="29"/>
      <c r="EZC125" s="30"/>
      <c r="EZD125" s="27"/>
      <c r="EZE125" s="27"/>
      <c r="EZF125" s="27"/>
      <c r="EZG125" s="28"/>
      <c r="EZH125" s="29"/>
      <c r="EZI125" s="30"/>
      <c r="EZJ125" s="27"/>
      <c r="EZK125" s="27"/>
      <c r="EZL125" s="27"/>
      <c r="EZM125" s="28"/>
      <c r="EZN125" s="29"/>
      <c r="EZO125" s="30"/>
      <c r="EZP125" s="27"/>
      <c r="EZQ125" s="27"/>
      <c r="EZR125" s="27"/>
      <c r="EZS125" s="28"/>
      <c r="EZT125" s="29"/>
      <c r="EZU125" s="30"/>
      <c r="EZV125" s="27"/>
      <c r="EZW125" s="27"/>
      <c r="EZX125" s="27"/>
      <c r="EZY125" s="28"/>
      <c r="EZZ125" s="29"/>
      <c r="FAA125" s="30"/>
      <c r="FAB125" s="27"/>
      <c r="FAC125" s="27"/>
      <c r="FAD125" s="27"/>
      <c r="FAE125" s="28"/>
      <c r="FAF125" s="29"/>
      <c r="FAG125" s="30"/>
      <c r="FAH125" s="27"/>
      <c r="FAI125" s="27"/>
      <c r="FAJ125" s="27"/>
      <c r="FAK125" s="28"/>
      <c r="FAL125" s="29"/>
      <c r="FAM125" s="30"/>
      <c r="FAN125" s="27"/>
      <c r="FAO125" s="27"/>
      <c r="FAP125" s="27"/>
      <c r="FAQ125" s="28"/>
      <c r="FAR125" s="29"/>
      <c r="FAS125" s="30"/>
      <c r="FAT125" s="27"/>
      <c r="FAU125" s="27"/>
      <c r="FAV125" s="27"/>
      <c r="FAW125" s="28"/>
      <c r="FAX125" s="29"/>
      <c r="FAY125" s="30"/>
      <c r="FAZ125" s="27"/>
      <c r="FBA125" s="27"/>
      <c r="FBB125" s="27"/>
      <c r="FBC125" s="28"/>
      <c r="FBD125" s="29"/>
      <c r="FBE125" s="30"/>
      <c r="FBF125" s="27"/>
      <c r="FBG125" s="27"/>
      <c r="FBH125" s="27"/>
      <c r="FBI125" s="28"/>
      <c r="FBJ125" s="29"/>
      <c r="FBK125" s="30"/>
      <c r="FBL125" s="27"/>
      <c r="FBM125" s="27"/>
      <c r="FBN125" s="27"/>
      <c r="FBO125" s="28"/>
      <c r="FBP125" s="29"/>
      <c r="FBQ125" s="30"/>
      <c r="FBR125" s="27"/>
      <c r="FBS125" s="27"/>
      <c r="FBT125" s="27"/>
      <c r="FBU125" s="28"/>
      <c r="FBV125" s="29"/>
      <c r="FBW125" s="30"/>
      <c r="FBX125" s="27"/>
      <c r="FBY125" s="27"/>
      <c r="FBZ125" s="27"/>
      <c r="FCA125" s="28"/>
      <c r="FCB125" s="29"/>
      <c r="FCC125" s="30"/>
      <c r="FCD125" s="27"/>
      <c r="FCE125" s="27"/>
      <c r="FCF125" s="27"/>
      <c r="FCG125" s="28"/>
      <c r="FCH125" s="29"/>
      <c r="FCI125" s="30"/>
      <c r="FCJ125" s="27"/>
      <c r="FCK125" s="27"/>
      <c r="FCL125" s="27"/>
      <c r="FCM125" s="28"/>
      <c r="FCN125" s="29"/>
      <c r="FCO125" s="30"/>
      <c r="FCP125" s="27"/>
      <c r="FCQ125" s="27"/>
      <c r="FCR125" s="27"/>
      <c r="FCS125" s="28"/>
      <c r="FCT125" s="29"/>
      <c r="FCU125" s="30"/>
      <c r="FCV125" s="27"/>
      <c r="FCW125" s="27"/>
      <c r="FCX125" s="27"/>
      <c r="FCY125" s="28"/>
      <c r="FCZ125" s="29"/>
      <c r="FDA125" s="30"/>
      <c r="FDB125" s="27"/>
      <c r="FDC125" s="27"/>
      <c r="FDD125" s="27"/>
      <c r="FDE125" s="28"/>
      <c r="FDF125" s="29"/>
      <c r="FDG125" s="30"/>
      <c r="FDH125" s="27"/>
      <c r="FDI125" s="27"/>
      <c r="FDJ125" s="27"/>
      <c r="FDK125" s="28"/>
      <c r="FDL125" s="29"/>
      <c r="FDM125" s="30"/>
      <c r="FDN125" s="27"/>
      <c r="FDO125" s="27"/>
      <c r="FDP125" s="27"/>
      <c r="FDQ125" s="28"/>
      <c r="FDR125" s="29"/>
      <c r="FDS125" s="30"/>
      <c r="FDT125" s="27"/>
      <c r="FDU125" s="27"/>
      <c r="FDV125" s="27"/>
      <c r="FDW125" s="28"/>
      <c r="FDX125" s="29"/>
      <c r="FDY125" s="30"/>
      <c r="FDZ125" s="27"/>
      <c r="FEA125" s="27"/>
      <c r="FEB125" s="27"/>
      <c r="FEC125" s="28"/>
      <c r="FED125" s="29"/>
      <c r="FEE125" s="30"/>
      <c r="FEF125" s="27"/>
      <c r="FEG125" s="27"/>
      <c r="FEH125" s="27"/>
      <c r="FEI125" s="28"/>
      <c r="FEJ125" s="29"/>
      <c r="FEK125" s="30"/>
      <c r="FEL125" s="27"/>
      <c r="FEM125" s="27"/>
      <c r="FEN125" s="27"/>
      <c r="FEO125" s="28"/>
      <c r="FEP125" s="29"/>
      <c r="FEQ125" s="30"/>
      <c r="FER125" s="27"/>
      <c r="FES125" s="27"/>
      <c r="FET125" s="27"/>
      <c r="FEU125" s="28"/>
      <c r="FEV125" s="29"/>
      <c r="FEW125" s="30"/>
      <c r="FEX125" s="27"/>
      <c r="FEY125" s="27"/>
      <c r="FEZ125" s="27"/>
      <c r="FFA125" s="28"/>
      <c r="FFB125" s="29"/>
      <c r="FFC125" s="30"/>
      <c r="FFD125" s="27"/>
      <c r="FFE125" s="27"/>
      <c r="FFF125" s="27"/>
      <c r="FFG125" s="28"/>
      <c r="FFH125" s="29"/>
      <c r="FFI125" s="30"/>
      <c r="FFJ125" s="27"/>
      <c r="FFK125" s="27"/>
      <c r="FFL125" s="27"/>
      <c r="FFM125" s="28"/>
      <c r="FFN125" s="29"/>
      <c r="FFO125" s="30"/>
      <c r="FFP125" s="27"/>
      <c r="FFQ125" s="27"/>
      <c r="FFR125" s="27"/>
      <c r="FFS125" s="28"/>
      <c r="FFT125" s="29"/>
      <c r="FFU125" s="30"/>
      <c r="FFV125" s="27"/>
      <c r="FFW125" s="27"/>
      <c r="FFX125" s="27"/>
      <c r="FFY125" s="28"/>
      <c r="FFZ125" s="29"/>
      <c r="FGA125" s="30"/>
      <c r="FGB125" s="27"/>
      <c r="FGC125" s="27"/>
      <c r="FGD125" s="27"/>
      <c r="FGE125" s="28"/>
      <c r="FGF125" s="29"/>
      <c r="FGG125" s="30"/>
      <c r="FGH125" s="27"/>
      <c r="FGI125" s="27"/>
      <c r="FGJ125" s="27"/>
      <c r="FGK125" s="28"/>
      <c r="FGL125" s="29"/>
      <c r="FGM125" s="30"/>
      <c r="FGN125" s="27"/>
      <c r="FGO125" s="27"/>
      <c r="FGP125" s="27"/>
      <c r="FGQ125" s="28"/>
      <c r="FGR125" s="29"/>
      <c r="FGS125" s="30"/>
      <c r="FGT125" s="27"/>
      <c r="FGU125" s="27"/>
      <c r="FGV125" s="27"/>
      <c r="FGW125" s="28"/>
      <c r="FGX125" s="29"/>
      <c r="FGY125" s="30"/>
      <c r="FGZ125" s="27"/>
      <c r="FHA125" s="27"/>
      <c r="FHB125" s="27"/>
      <c r="FHC125" s="28"/>
      <c r="FHD125" s="29"/>
      <c r="FHE125" s="30"/>
      <c r="FHF125" s="27"/>
      <c r="FHG125" s="27"/>
      <c r="FHH125" s="27"/>
      <c r="FHI125" s="28"/>
      <c r="FHJ125" s="29"/>
      <c r="FHK125" s="30"/>
      <c r="FHL125" s="27"/>
      <c r="FHM125" s="27"/>
      <c r="FHN125" s="27"/>
      <c r="FHO125" s="28"/>
      <c r="FHP125" s="29"/>
      <c r="FHQ125" s="30"/>
      <c r="FHR125" s="27"/>
      <c r="FHS125" s="27"/>
      <c r="FHT125" s="27"/>
      <c r="FHU125" s="28"/>
      <c r="FHV125" s="29"/>
      <c r="FHW125" s="30"/>
      <c r="FHX125" s="27"/>
      <c r="FHY125" s="27"/>
      <c r="FHZ125" s="27"/>
      <c r="FIA125" s="28"/>
      <c r="FIB125" s="29"/>
      <c r="FIC125" s="30"/>
      <c r="FID125" s="27"/>
      <c r="FIE125" s="27"/>
      <c r="FIF125" s="27"/>
      <c r="FIG125" s="28"/>
      <c r="FIH125" s="29"/>
      <c r="FII125" s="30"/>
      <c r="FIJ125" s="27"/>
      <c r="FIK125" s="27"/>
      <c r="FIL125" s="27"/>
      <c r="FIM125" s="28"/>
      <c r="FIN125" s="29"/>
      <c r="FIO125" s="30"/>
      <c r="FIP125" s="27"/>
      <c r="FIQ125" s="27"/>
      <c r="FIR125" s="27"/>
      <c r="FIS125" s="28"/>
      <c r="FIT125" s="29"/>
      <c r="FIU125" s="30"/>
      <c r="FIV125" s="27"/>
      <c r="FIW125" s="27"/>
      <c r="FIX125" s="27"/>
      <c r="FIY125" s="28"/>
      <c r="FIZ125" s="29"/>
      <c r="FJA125" s="30"/>
      <c r="FJB125" s="27"/>
      <c r="FJC125" s="27"/>
      <c r="FJD125" s="27"/>
      <c r="FJE125" s="28"/>
      <c r="FJF125" s="29"/>
      <c r="FJG125" s="30"/>
      <c r="FJH125" s="27"/>
      <c r="FJI125" s="27"/>
      <c r="FJJ125" s="27"/>
      <c r="FJK125" s="28"/>
      <c r="FJL125" s="29"/>
      <c r="FJM125" s="30"/>
      <c r="FJN125" s="27"/>
      <c r="FJO125" s="27"/>
      <c r="FJP125" s="27"/>
      <c r="FJQ125" s="28"/>
      <c r="FJR125" s="29"/>
      <c r="FJS125" s="30"/>
      <c r="FJT125" s="27"/>
      <c r="FJU125" s="27"/>
      <c r="FJV125" s="27"/>
      <c r="FJW125" s="28"/>
      <c r="FJX125" s="29"/>
      <c r="FJY125" s="30"/>
      <c r="FJZ125" s="27"/>
      <c r="FKA125" s="27"/>
      <c r="FKB125" s="27"/>
      <c r="FKC125" s="28"/>
      <c r="FKD125" s="29"/>
      <c r="FKE125" s="30"/>
      <c r="FKF125" s="27"/>
      <c r="FKG125" s="27"/>
      <c r="FKH125" s="27"/>
      <c r="FKI125" s="28"/>
      <c r="FKJ125" s="29"/>
      <c r="FKK125" s="30"/>
      <c r="FKL125" s="27"/>
      <c r="FKM125" s="27"/>
      <c r="FKN125" s="27"/>
      <c r="FKO125" s="28"/>
      <c r="FKP125" s="29"/>
      <c r="FKQ125" s="30"/>
      <c r="FKR125" s="27"/>
      <c r="FKS125" s="27"/>
      <c r="FKT125" s="27"/>
      <c r="FKU125" s="28"/>
      <c r="FKV125" s="29"/>
      <c r="FKW125" s="30"/>
      <c r="FKX125" s="27"/>
      <c r="FKY125" s="27"/>
      <c r="FKZ125" s="27"/>
      <c r="FLA125" s="28"/>
      <c r="FLB125" s="29"/>
      <c r="FLC125" s="30"/>
      <c r="FLD125" s="27"/>
      <c r="FLE125" s="27"/>
      <c r="FLF125" s="27"/>
      <c r="FLG125" s="28"/>
      <c r="FLH125" s="29"/>
      <c r="FLI125" s="30"/>
      <c r="FLJ125" s="27"/>
      <c r="FLK125" s="27"/>
      <c r="FLL125" s="27"/>
      <c r="FLM125" s="28"/>
      <c r="FLN125" s="29"/>
      <c r="FLO125" s="30"/>
      <c r="FLP125" s="27"/>
      <c r="FLQ125" s="27"/>
      <c r="FLR125" s="27"/>
      <c r="FLS125" s="28"/>
      <c r="FLT125" s="29"/>
      <c r="FLU125" s="30"/>
      <c r="FLV125" s="27"/>
      <c r="FLW125" s="27"/>
      <c r="FLX125" s="27"/>
      <c r="FLY125" s="28"/>
      <c r="FLZ125" s="29"/>
      <c r="FMA125" s="30"/>
      <c r="FMB125" s="27"/>
      <c r="FMC125" s="27"/>
      <c r="FMD125" s="27"/>
      <c r="FME125" s="28"/>
      <c r="FMF125" s="29"/>
      <c r="FMG125" s="30"/>
      <c r="FMH125" s="27"/>
      <c r="FMI125" s="27"/>
      <c r="FMJ125" s="27"/>
      <c r="FMK125" s="28"/>
      <c r="FML125" s="29"/>
      <c r="FMM125" s="30"/>
      <c r="FMN125" s="27"/>
      <c r="FMO125" s="27"/>
      <c r="FMP125" s="27"/>
      <c r="FMQ125" s="28"/>
      <c r="FMR125" s="29"/>
      <c r="FMS125" s="30"/>
      <c r="FMT125" s="27"/>
      <c r="FMU125" s="27"/>
      <c r="FMV125" s="27"/>
      <c r="FMW125" s="28"/>
      <c r="FMX125" s="29"/>
      <c r="FMY125" s="30"/>
      <c r="FMZ125" s="27"/>
      <c r="FNA125" s="27"/>
      <c r="FNB125" s="27"/>
      <c r="FNC125" s="28"/>
      <c r="FND125" s="29"/>
      <c r="FNE125" s="30"/>
      <c r="FNF125" s="27"/>
      <c r="FNG125" s="27"/>
      <c r="FNH125" s="27"/>
      <c r="FNI125" s="28"/>
      <c r="FNJ125" s="29"/>
      <c r="FNK125" s="30"/>
      <c r="FNL125" s="27"/>
      <c r="FNM125" s="27"/>
      <c r="FNN125" s="27"/>
      <c r="FNO125" s="28"/>
      <c r="FNP125" s="29"/>
      <c r="FNQ125" s="30"/>
      <c r="FNR125" s="27"/>
      <c r="FNS125" s="27"/>
      <c r="FNT125" s="27"/>
      <c r="FNU125" s="28"/>
      <c r="FNV125" s="29"/>
      <c r="FNW125" s="30"/>
      <c r="FNX125" s="27"/>
      <c r="FNY125" s="27"/>
      <c r="FNZ125" s="27"/>
      <c r="FOA125" s="28"/>
      <c r="FOB125" s="29"/>
      <c r="FOC125" s="30"/>
      <c r="FOD125" s="27"/>
      <c r="FOE125" s="27"/>
      <c r="FOF125" s="27"/>
      <c r="FOG125" s="28"/>
      <c r="FOH125" s="29"/>
      <c r="FOI125" s="30"/>
      <c r="FOJ125" s="27"/>
      <c r="FOK125" s="27"/>
      <c r="FOL125" s="27"/>
      <c r="FOM125" s="28"/>
      <c r="FON125" s="29"/>
      <c r="FOO125" s="30"/>
      <c r="FOP125" s="27"/>
      <c r="FOQ125" s="27"/>
      <c r="FOR125" s="27"/>
      <c r="FOS125" s="28"/>
      <c r="FOT125" s="29"/>
      <c r="FOU125" s="30"/>
      <c r="FOV125" s="27"/>
      <c r="FOW125" s="27"/>
      <c r="FOX125" s="27"/>
      <c r="FOY125" s="28"/>
      <c r="FOZ125" s="29"/>
      <c r="FPA125" s="30"/>
      <c r="FPB125" s="27"/>
      <c r="FPC125" s="27"/>
      <c r="FPD125" s="27"/>
      <c r="FPE125" s="28"/>
      <c r="FPF125" s="29"/>
      <c r="FPG125" s="30"/>
      <c r="FPH125" s="27"/>
      <c r="FPI125" s="27"/>
      <c r="FPJ125" s="27"/>
      <c r="FPK125" s="28"/>
      <c r="FPL125" s="29"/>
      <c r="FPM125" s="30"/>
      <c r="FPN125" s="27"/>
      <c r="FPO125" s="27"/>
      <c r="FPP125" s="27"/>
      <c r="FPQ125" s="28"/>
      <c r="FPR125" s="29"/>
      <c r="FPS125" s="30"/>
      <c r="FPT125" s="27"/>
      <c r="FPU125" s="27"/>
      <c r="FPV125" s="27"/>
      <c r="FPW125" s="28"/>
      <c r="FPX125" s="29"/>
      <c r="FPY125" s="30"/>
      <c r="FPZ125" s="27"/>
      <c r="FQA125" s="27"/>
      <c r="FQB125" s="27"/>
      <c r="FQC125" s="28"/>
      <c r="FQD125" s="29"/>
      <c r="FQE125" s="30"/>
      <c r="FQF125" s="27"/>
      <c r="FQG125" s="27"/>
      <c r="FQH125" s="27"/>
      <c r="FQI125" s="28"/>
      <c r="FQJ125" s="29"/>
      <c r="FQK125" s="30"/>
      <c r="FQL125" s="27"/>
      <c r="FQM125" s="27"/>
      <c r="FQN125" s="27"/>
      <c r="FQO125" s="28"/>
      <c r="FQP125" s="29"/>
      <c r="FQQ125" s="30"/>
      <c r="FQR125" s="27"/>
      <c r="FQS125" s="27"/>
      <c r="FQT125" s="27"/>
      <c r="FQU125" s="28"/>
      <c r="FQV125" s="29"/>
      <c r="FQW125" s="30"/>
      <c r="FQX125" s="27"/>
      <c r="FQY125" s="27"/>
      <c r="FQZ125" s="27"/>
      <c r="FRA125" s="28"/>
      <c r="FRB125" s="29"/>
      <c r="FRC125" s="30"/>
      <c r="FRD125" s="27"/>
      <c r="FRE125" s="27"/>
      <c r="FRF125" s="27"/>
      <c r="FRG125" s="28"/>
      <c r="FRH125" s="29"/>
      <c r="FRI125" s="30"/>
      <c r="FRJ125" s="27"/>
      <c r="FRK125" s="27"/>
      <c r="FRL125" s="27"/>
      <c r="FRM125" s="28"/>
      <c r="FRN125" s="29"/>
      <c r="FRO125" s="30"/>
      <c r="FRP125" s="27"/>
      <c r="FRQ125" s="27"/>
      <c r="FRR125" s="27"/>
      <c r="FRS125" s="28"/>
      <c r="FRT125" s="29"/>
      <c r="FRU125" s="30"/>
      <c r="FRV125" s="27"/>
      <c r="FRW125" s="27"/>
      <c r="FRX125" s="27"/>
      <c r="FRY125" s="28"/>
      <c r="FRZ125" s="29"/>
      <c r="FSA125" s="30"/>
      <c r="FSB125" s="27"/>
      <c r="FSC125" s="27"/>
      <c r="FSD125" s="27"/>
      <c r="FSE125" s="28"/>
      <c r="FSF125" s="29"/>
      <c r="FSG125" s="30"/>
      <c r="FSH125" s="27"/>
      <c r="FSI125" s="27"/>
      <c r="FSJ125" s="27"/>
      <c r="FSK125" s="28"/>
      <c r="FSL125" s="29"/>
      <c r="FSM125" s="30"/>
      <c r="FSN125" s="27"/>
      <c r="FSO125" s="27"/>
      <c r="FSP125" s="27"/>
      <c r="FSQ125" s="28"/>
      <c r="FSR125" s="29"/>
      <c r="FSS125" s="30"/>
      <c r="FST125" s="27"/>
      <c r="FSU125" s="27"/>
      <c r="FSV125" s="27"/>
      <c r="FSW125" s="28"/>
      <c r="FSX125" s="29"/>
      <c r="FSY125" s="30"/>
      <c r="FSZ125" s="27"/>
      <c r="FTA125" s="27"/>
      <c r="FTB125" s="27"/>
      <c r="FTC125" s="28"/>
      <c r="FTD125" s="29"/>
      <c r="FTE125" s="30"/>
      <c r="FTF125" s="27"/>
      <c r="FTG125" s="27"/>
      <c r="FTH125" s="27"/>
      <c r="FTI125" s="28"/>
      <c r="FTJ125" s="29"/>
      <c r="FTK125" s="30"/>
      <c r="FTL125" s="27"/>
      <c r="FTM125" s="27"/>
      <c r="FTN125" s="27"/>
      <c r="FTO125" s="28"/>
      <c r="FTP125" s="29"/>
      <c r="FTQ125" s="30"/>
      <c r="FTR125" s="27"/>
      <c r="FTS125" s="27"/>
      <c r="FTT125" s="27"/>
      <c r="FTU125" s="28"/>
      <c r="FTV125" s="29"/>
      <c r="FTW125" s="30"/>
      <c r="FTX125" s="27"/>
      <c r="FTY125" s="27"/>
      <c r="FTZ125" s="27"/>
      <c r="FUA125" s="28"/>
      <c r="FUB125" s="29"/>
      <c r="FUC125" s="30"/>
      <c r="FUD125" s="27"/>
      <c r="FUE125" s="27"/>
      <c r="FUF125" s="27"/>
      <c r="FUG125" s="28"/>
      <c r="FUH125" s="29"/>
      <c r="FUI125" s="30"/>
      <c r="FUJ125" s="27"/>
      <c r="FUK125" s="27"/>
      <c r="FUL125" s="27"/>
      <c r="FUM125" s="28"/>
      <c r="FUN125" s="29"/>
      <c r="FUO125" s="30"/>
      <c r="FUP125" s="27"/>
      <c r="FUQ125" s="27"/>
      <c r="FUR125" s="27"/>
      <c r="FUS125" s="28"/>
      <c r="FUT125" s="29"/>
      <c r="FUU125" s="30"/>
      <c r="FUV125" s="27"/>
      <c r="FUW125" s="27"/>
      <c r="FUX125" s="27"/>
      <c r="FUY125" s="28"/>
      <c r="FUZ125" s="29"/>
      <c r="FVA125" s="30"/>
      <c r="FVB125" s="27"/>
      <c r="FVC125" s="27"/>
      <c r="FVD125" s="27"/>
      <c r="FVE125" s="28"/>
      <c r="FVF125" s="29"/>
      <c r="FVG125" s="30"/>
      <c r="FVH125" s="27"/>
      <c r="FVI125" s="27"/>
      <c r="FVJ125" s="27"/>
      <c r="FVK125" s="28"/>
      <c r="FVL125" s="29"/>
      <c r="FVM125" s="30"/>
      <c r="FVN125" s="27"/>
      <c r="FVO125" s="27"/>
      <c r="FVP125" s="27"/>
      <c r="FVQ125" s="28"/>
      <c r="FVR125" s="29"/>
      <c r="FVS125" s="30"/>
      <c r="FVT125" s="27"/>
      <c r="FVU125" s="27"/>
      <c r="FVV125" s="27"/>
      <c r="FVW125" s="28"/>
      <c r="FVX125" s="29"/>
      <c r="FVY125" s="30"/>
      <c r="FVZ125" s="27"/>
      <c r="FWA125" s="27"/>
      <c r="FWB125" s="27"/>
      <c r="FWC125" s="28"/>
      <c r="FWD125" s="29"/>
      <c r="FWE125" s="30"/>
      <c r="FWF125" s="27"/>
      <c r="FWG125" s="27"/>
      <c r="FWH125" s="27"/>
      <c r="FWI125" s="28"/>
      <c r="FWJ125" s="29"/>
      <c r="FWK125" s="30"/>
      <c r="FWL125" s="27"/>
      <c r="FWM125" s="27"/>
      <c r="FWN125" s="27"/>
      <c r="FWO125" s="28"/>
      <c r="FWP125" s="29"/>
      <c r="FWQ125" s="30"/>
      <c r="FWR125" s="27"/>
      <c r="FWS125" s="27"/>
      <c r="FWT125" s="27"/>
      <c r="FWU125" s="28"/>
      <c r="FWV125" s="29"/>
      <c r="FWW125" s="30"/>
      <c r="FWX125" s="27"/>
      <c r="FWY125" s="27"/>
      <c r="FWZ125" s="27"/>
      <c r="FXA125" s="28"/>
      <c r="FXB125" s="29"/>
      <c r="FXC125" s="30"/>
      <c r="FXD125" s="27"/>
      <c r="FXE125" s="27"/>
      <c r="FXF125" s="27"/>
      <c r="FXG125" s="28"/>
      <c r="FXH125" s="29"/>
      <c r="FXI125" s="30"/>
      <c r="FXJ125" s="27"/>
      <c r="FXK125" s="27"/>
      <c r="FXL125" s="27"/>
      <c r="FXM125" s="28"/>
      <c r="FXN125" s="29"/>
      <c r="FXO125" s="30"/>
      <c r="FXP125" s="27"/>
      <c r="FXQ125" s="27"/>
      <c r="FXR125" s="27"/>
      <c r="FXS125" s="28"/>
      <c r="FXT125" s="29"/>
      <c r="FXU125" s="30"/>
      <c r="FXV125" s="27"/>
      <c r="FXW125" s="27"/>
      <c r="FXX125" s="27"/>
      <c r="FXY125" s="28"/>
      <c r="FXZ125" s="29"/>
      <c r="FYA125" s="30"/>
      <c r="FYB125" s="27"/>
      <c r="FYC125" s="27"/>
      <c r="FYD125" s="27"/>
      <c r="FYE125" s="28"/>
      <c r="FYF125" s="29"/>
      <c r="FYG125" s="30"/>
      <c r="FYH125" s="27"/>
      <c r="FYI125" s="27"/>
      <c r="FYJ125" s="27"/>
      <c r="FYK125" s="28"/>
      <c r="FYL125" s="29"/>
      <c r="FYM125" s="30"/>
      <c r="FYN125" s="27"/>
      <c r="FYO125" s="27"/>
      <c r="FYP125" s="27"/>
      <c r="FYQ125" s="28"/>
      <c r="FYR125" s="29"/>
      <c r="FYS125" s="30"/>
      <c r="FYT125" s="27"/>
      <c r="FYU125" s="27"/>
      <c r="FYV125" s="27"/>
      <c r="FYW125" s="28"/>
      <c r="FYX125" s="29"/>
      <c r="FYY125" s="30"/>
      <c r="FYZ125" s="27"/>
      <c r="FZA125" s="27"/>
      <c r="FZB125" s="27"/>
      <c r="FZC125" s="28"/>
      <c r="FZD125" s="29"/>
      <c r="FZE125" s="30"/>
      <c r="FZF125" s="27"/>
      <c r="FZG125" s="27"/>
      <c r="FZH125" s="27"/>
      <c r="FZI125" s="28"/>
      <c r="FZJ125" s="29"/>
      <c r="FZK125" s="30"/>
      <c r="FZL125" s="27"/>
      <c r="FZM125" s="27"/>
      <c r="FZN125" s="27"/>
      <c r="FZO125" s="28"/>
      <c r="FZP125" s="29"/>
      <c r="FZQ125" s="30"/>
      <c r="FZR125" s="27"/>
      <c r="FZS125" s="27"/>
      <c r="FZT125" s="27"/>
      <c r="FZU125" s="28"/>
      <c r="FZV125" s="29"/>
      <c r="FZW125" s="30"/>
      <c r="FZX125" s="27"/>
      <c r="FZY125" s="27"/>
      <c r="FZZ125" s="27"/>
      <c r="GAA125" s="28"/>
      <c r="GAB125" s="29"/>
      <c r="GAC125" s="30"/>
      <c r="GAD125" s="27"/>
      <c r="GAE125" s="27"/>
      <c r="GAF125" s="27"/>
      <c r="GAG125" s="28"/>
      <c r="GAH125" s="29"/>
      <c r="GAI125" s="30"/>
      <c r="GAJ125" s="27"/>
      <c r="GAK125" s="27"/>
      <c r="GAL125" s="27"/>
      <c r="GAM125" s="28"/>
      <c r="GAN125" s="29"/>
      <c r="GAO125" s="30"/>
      <c r="GAP125" s="27"/>
      <c r="GAQ125" s="27"/>
      <c r="GAR125" s="27"/>
      <c r="GAS125" s="28"/>
      <c r="GAT125" s="29"/>
      <c r="GAU125" s="30"/>
      <c r="GAV125" s="27"/>
      <c r="GAW125" s="27"/>
      <c r="GAX125" s="27"/>
      <c r="GAY125" s="28"/>
      <c r="GAZ125" s="29"/>
      <c r="GBA125" s="30"/>
      <c r="GBB125" s="27"/>
      <c r="GBC125" s="27"/>
      <c r="GBD125" s="27"/>
      <c r="GBE125" s="28"/>
      <c r="GBF125" s="29"/>
      <c r="GBG125" s="30"/>
      <c r="GBH125" s="27"/>
      <c r="GBI125" s="27"/>
      <c r="GBJ125" s="27"/>
      <c r="GBK125" s="28"/>
      <c r="GBL125" s="29"/>
      <c r="GBM125" s="30"/>
      <c r="GBN125" s="27"/>
      <c r="GBO125" s="27"/>
      <c r="GBP125" s="27"/>
      <c r="GBQ125" s="28"/>
      <c r="GBR125" s="29"/>
      <c r="GBS125" s="30"/>
      <c r="GBT125" s="27"/>
      <c r="GBU125" s="27"/>
      <c r="GBV125" s="27"/>
      <c r="GBW125" s="28"/>
      <c r="GBX125" s="29"/>
      <c r="GBY125" s="30"/>
      <c r="GBZ125" s="27"/>
      <c r="GCA125" s="27"/>
      <c r="GCB125" s="27"/>
      <c r="GCC125" s="28"/>
      <c r="GCD125" s="29"/>
      <c r="GCE125" s="30"/>
      <c r="GCF125" s="27"/>
      <c r="GCG125" s="27"/>
      <c r="GCH125" s="27"/>
      <c r="GCI125" s="28"/>
      <c r="GCJ125" s="29"/>
      <c r="GCK125" s="30"/>
      <c r="GCL125" s="27"/>
      <c r="GCM125" s="27"/>
      <c r="GCN125" s="27"/>
      <c r="GCO125" s="28"/>
      <c r="GCP125" s="29"/>
      <c r="GCQ125" s="30"/>
      <c r="GCR125" s="27"/>
      <c r="GCS125" s="27"/>
      <c r="GCT125" s="27"/>
      <c r="GCU125" s="28"/>
      <c r="GCV125" s="29"/>
      <c r="GCW125" s="30"/>
      <c r="GCX125" s="27"/>
      <c r="GCY125" s="27"/>
      <c r="GCZ125" s="27"/>
      <c r="GDA125" s="28"/>
      <c r="GDB125" s="29"/>
      <c r="GDC125" s="30"/>
      <c r="GDD125" s="27"/>
      <c r="GDE125" s="27"/>
      <c r="GDF125" s="27"/>
      <c r="GDG125" s="28"/>
      <c r="GDH125" s="29"/>
      <c r="GDI125" s="30"/>
      <c r="GDJ125" s="27"/>
      <c r="GDK125" s="27"/>
      <c r="GDL125" s="27"/>
      <c r="GDM125" s="28"/>
      <c r="GDN125" s="29"/>
      <c r="GDO125" s="30"/>
      <c r="GDP125" s="27"/>
      <c r="GDQ125" s="27"/>
      <c r="GDR125" s="27"/>
      <c r="GDS125" s="28"/>
      <c r="GDT125" s="29"/>
      <c r="GDU125" s="30"/>
      <c r="GDV125" s="27"/>
      <c r="GDW125" s="27"/>
      <c r="GDX125" s="27"/>
      <c r="GDY125" s="28"/>
      <c r="GDZ125" s="29"/>
      <c r="GEA125" s="30"/>
      <c r="GEB125" s="27"/>
      <c r="GEC125" s="27"/>
      <c r="GED125" s="27"/>
      <c r="GEE125" s="28"/>
      <c r="GEF125" s="29"/>
      <c r="GEG125" s="30"/>
      <c r="GEH125" s="27"/>
      <c r="GEI125" s="27"/>
      <c r="GEJ125" s="27"/>
      <c r="GEK125" s="28"/>
      <c r="GEL125" s="29"/>
      <c r="GEM125" s="30"/>
      <c r="GEN125" s="27"/>
      <c r="GEO125" s="27"/>
      <c r="GEP125" s="27"/>
      <c r="GEQ125" s="28"/>
      <c r="GER125" s="29"/>
      <c r="GES125" s="30"/>
      <c r="GET125" s="27"/>
      <c r="GEU125" s="27"/>
      <c r="GEV125" s="27"/>
      <c r="GEW125" s="28"/>
      <c r="GEX125" s="29"/>
      <c r="GEY125" s="30"/>
      <c r="GEZ125" s="27"/>
      <c r="GFA125" s="27"/>
      <c r="GFB125" s="27"/>
      <c r="GFC125" s="28"/>
      <c r="GFD125" s="29"/>
      <c r="GFE125" s="30"/>
      <c r="GFF125" s="27"/>
      <c r="GFG125" s="27"/>
      <c r="GFH125" s="27"/>
      <c r="GFI125" s="28"/>
      <c r="GFJ125" s="29"/>
      <c r="GFK125" s="30"/>
      <c r="GFL125" s="27"/>
      <c r="GFM125" s="27"/>
      <c r="GFN125" s="27"/>
      <c r="GFO125" s="28"/>
      <c r="GFP125" s="29"/>
      <c r="GFQ125" s="30"/>
      <c r="GFR125" s="27"/>
      <c r="GFS125" s="27"/>
      <c r="GFT125" s="27"/>
      <c r="GFU125" s="28"/>
      <c r="GFV125" s="29"/>
      <c r="GFW125" s="30"/>
      <c r="GFX125" s="27"/>
      <c r="GFY125" s="27"/>
      <c r="GFZ125" s="27"/>
      <c r="GGA125" s="28"/>
      <c r="GGB125" s="29"/>
      <c r="GGC125" s="30"/>
      <c r="GGD125" s="27"/>
      <c r="GGE125" s="27"/>
      <c r="GGF125" s="27"/>
      <c r="GGG125" s="28"/>
      <c r="GGH125" s="29"/>
      <c r="GGI125" s="30"/>
      <c r="GGJ125" s="27"/>
      <c r="GGK125" s="27"/>
      <c r="GGL125" s="27"/>
      <c r="GGM125" s="28"/>
      <c r="GGN125" s="29"/>
      <c r="GGO125" s="30"/>
      <c r="GGP125" s="27"/>
      <c r="GGQ125" s="27"/>
      <c r="GGR125" s="27"/>
      <c r="GGS125" s="28"/>
      <c r="GGT125" s="29"/>
      <c r="GGU125" s="30"/>
      <c r="GGV125" s="27"/>
      <c r="GGW125" s="27"/>
      <c r="GGX125" s="27"/>
      <c r="GGY125" s="28"/>
      <c r="GGZ125" s="29"/>
      <c r="GHA125" s="30"/>
      <c r="GHB125" s="27"/>
      <c r="GHC125" s="27"/>
      <c r="GHD125" s="27"/>
      <c r="GHE125" s="28"/>
      <c r="GHF125" s="29"/>
      <c r="GHG125" s="30"/>
      <c r="GHH125" s="27"/>
      <c r="GHI125" s="27"/>
      <c r="GHJ125" s="27"/>
      <c r="GHK125" s="28"/>
      <c r="GHL125" s="29"/>
      <c r="GHM125" s="30"/>
      <c r="GHN125" s="27"/>
      <c r="GHO125" s="27"/>
      <c r="GHP125" s="27"/>
      <c r="GHQ125" s="28"/>
      <c r="GHR125" s="29"/>
      <c r="GHS125" s="30"/>
      <c r="GHT125" s="27"/>
      <c r="GHU125" s="27"/>
      <c r="GHV125" s="27"/>
      <c r="GHW125" s="28"/>
      <c r="GHX125" s="29"/>
      <c r="GHY125" s="30"/>
      <c r="GHZ125" s="27"/>
      <c r="GIA125" s="27"/>
      <c r="GIB125" s="27"/>
      <c r="GIC125" s="28"/>
      <c r="GID125" s="29"/>
      <c r="GIE125" s="30"/>
      <c r="GIF125" s="27"/>
      <c r="GIG125" s="27"/>
      <c r="GIH125" s="27"/>
      <c r="GII125" s="28"/>
      <c r="GIJ125" s="29"/>
      <c r="GIK125" s="30"/>
      <c r="GIL125" s="27"/>
      <c r="GIM125" s="27"/>
      <c r="GIN125" s="27"/>
      <c r="GIO125" s="28"/>
      <c r="GIP125" s="29"/>
      <c r="GIQ125" s="30"/>
      <c r="GIR125" s="27"/>
      <c r="GIS125" s="27"/>
      <c r="GIT125" s="27"/>
      <c r="GIU125" s="28"/>
      <c r="GIV125" s="29"/>
      <c r="GIW125" s="30"/>
      <c r="GIX125" s="27"/>
      <c r="GIY125" s="27"/>
      <c r="GIZ125" s="27"/>
      <c r="GJA125" s="28"/>
      <c r="GJB125" s="29"/>
      <c r="GJC125" s="30"/>
      <c r="GJD125" s="27"/>
      <c r="GJE125" s="27"/>
      <c r="GJF125" s="27"/>
      <c r="GJG125" s="28"/>
      <c r="GJH125" s="29"/>
      <c r="GJI125" s="30"/>
      <c r="GJJ125" s="27"/>
      <c r="GJK125" s="27"/>
      <c r="GJL125" s="27"/>
      <c r="GJM125" s="28"/>
      <c r="GJN125" s="29"/>
      <c r="GJO125" s="30"/>
      <c r="GJP125" s="27"/>
      <c r="GJQ125" s="27"/>
      <c r="GJR125" s="27"/>
      <c r="GJS125" s="28"/>
      <c r="GJT125" s="29"/>
      <c r="GJU125" s="30"/>
      <c r="GJV125" s="27"/>
      <c r="GJW125" s="27"/>
      <c r="GJX125" s="27"/>
      <c r="GJY125" s="28"/>
      <c r="GJZ125" s="29"/>
      <c r="GKA125" s="30"/>
      <c r="GKB125" s="27"/>
      <c r="GKC125" s="27"/>
      <c r="GKD125" s="27"/>
      <c r="GKE125" s="28"/>
      <c r="GKF125" s="29"/>
      <c r="GKG125" s="30"/>
      <c r="GKH125" s="27"/>
      <c r="GKI125" s="27"/>
      <c r="GKJ125" s="27"/>
      <c r="GKK125" s="28"/>
      <c r="GKL125" s="29"/>
      <c r="GKM125" s="30"/>
      <c r="GKN125" s="27"/>
      <c r="GKO125" s="27"/>
      <c r="GKP125" s="27"/>
      <c r="GKQ125" s="28"/>
      <c r="GKR125" s="29"/>
      <c r="GKS125" s="30"/>
      <c r="GKT125" s="27"/>
      <c r="GKU125" s="27"/>
      <c r="GKV125" s="27"/>
      <c r="GKW125" s="28"/>
      <c r="GKX125" s="29"/>
      <c r="GKY125" s="30"/>
      <c r="GKZ125" s="27"/>
      <c r="GLA125" s="27"/>
      <c r="GLB125" s="27"/>
      <c r="GLC125" s="28"/>
      <c r="GLD125" s="29"/>
      <c r="GLE125" s="30"/>
      <c r="GLF125" s="27"/>
      <c r="GLG125" s="27"/>
      <c r="GLH125" s="27"/>
      <c r="GLI125" s="28"/>
      <c r="GLJ125" s="29"/>
      <c r="GLK125" s="30"/>
      <c r="GLL125" s="27"/>
      <c r="GLM125" s="27"/>
      <c r="GLN125" s="27"/>
      <c r="GLO125" s="28"/>
      <c r="GLP125" s="29"/>
      <c r="GLQ125" s="30"/>
      <c r="GLR125" s="27"/>
      <c r="GLS125" s="27"/>
      <c r="GLT125" s="27"/>
      <c r="GLU125" s="28"/>
      <c r="GLV125" s="29"/>
      <c r="GLW125" s="30"/>
      <c r="GLX125" s="27"/>
      <c r="GLY125" s="27"/>
      <c r="GLZ125" s="27"/>
      <c r="GMA125" s="28"/>
      <c r="GMB125" s="29"/>
      <c r="GMC125" s="30"/>
      <c r="GMD125" s="27"/>
      <c r="GME125" s="27"/>
      <c r="GMF125" s="27"/>
      <c r="GMG125" s="28"/>
      <c r="GMH125" s="29"/>
      <c r="GMI125" s="30"/>
      <c r="GMJ125" s="27"/>
      <c r="GMK125" s="27"/>
      <c r="GML125" s="27"/>
      <c r="GMM125" s="28"/>
      <c r="GMN125" s="29"/>
      <c r="GMO125" s="30"/>
      <c r="GMP125" s="27"/>
      <c r="GMQ125" s="27"/>
      <c r="GMR125" s="27"/>
      <c r="GMS125" s="28"/>
      <c r="GMT125" s="29"/>
      <c r="GMU125" s="30"/>
      <c r="GMV125" s="27"/>
      <c r="GMW125" s="27"/>
      <c r="GMX125" s="27"/>
      <c r="GMY125" s="28"/>
      <c r="GMZ125" s="29"/>
      <c r="GNA125" s="30"/>
      <c r="GNB125" s="27"/>
      <c r="GNC125" s="27"/>
      <c r="GND125" s="27"/>
      <c r="GNE125" s="28"/>
      <c r="GNF125" s="29"/>
      <c r="GNG125" s="30"/>
      <c r="GNH125" s="27"/>
      <c r="GNI125" s="27"/>
      <c r="GNJ125" s="27"/>
      <c r="GNK125" s="28"/>
      <c r="GNL125" s="29"/>
      <c r="GNM125" s="30"/>
      <c r="GNN125" s="27"/>
      <c r="GNO125" s="27"/>
      <c r="GNP125" s="27"/>
      <c r="GNQ125" s="28"/>
      <c r="GNR125" s="29"/>
      <c r="GNS125" s="30"/>
      <c r="GNT125" s="27"/>
      <c r="GNU125" s="27"/>
      <c r="GNV125" s="27"/>
      <c r="GNW125" s="28"/>
      <c r="GNX125" s="29"/>
      <c r="GNY125" s="30"/>
      <c r="GNZ125" s="27"/>
      <c r="GOA125" s="27"/>
      <c r="GOB125" s="27"/>
      <c r="GOC125" s="28"/>
      <c r="GOD125" s="29"/>
      <c r="GOE125" s="30"/>
      <c r="GOF125" s="27"/>
      <c r="GOG125" s="27"/>
      <c r="GOH125" s="27"/>
      <c r="GOI125" s="28"/>
      <c r="GOJ125" s="29"/>
      <c r="GOK125" s="30"/>
      <c r="GOL125" s="27"/>
      <c r="GOM125" s="27"/>
      <c r="GON125" s="27"/>
      <c r="GOO125" s="28"/>
      <c r="GOP125" s="29"/>
      <c r="GOQ125" s="30"/>
      <c r="GOR125" s="27"/>
      <c r="GOS125" s="27"/>
      <c r="GOT125" s="27"/>
      <c r="GOU125" s="28"/>
      <c r="GOV125" s="29"/>
      <c r="GOW125" s="30"/>
      <c r="GOX125" s="27"/>
      <c r="GOY125" s="27"/>
      <c r="GOZ125" s="27"/>
      <c r="GPA125" s="28"/>
      <c r="GPB125" s="29"/>
      <c r="GPC125" s="30"/>
      <c r="GPD125" s="27"/>
      <c r="GPE125" s="27"/>
      <c r="GPF125" s="27"/>
      <c r="GPG125" s="28"/>
      <c r="GPH125" s="29"/>
      <c r="GPI125" s="30"/>
      <c r="GPJ125" s="27"/>
      <c r="GPK125" s="27"/>
      <c r="GPL125" s="27"/>
      <c r="GPM125" s="28"/>
      <c r="GPN125" s="29"/>
      <c r="GPO125" s="30"/>
      <c r="GPP125" s="27"/>
      <c r="GPQ125" s="27"/>
      <c r="GPR125" s="27"/>
      <c r="GPS125" s="28"/>
      <c r="GPT125" s="29"/>
      <c r="GPU125" s="30"/>
      <c r="GPV125" s="27"/>
      <c r="GPW125" s="27"/>
      <c r="GPX125" s="27"/>
      <c r="GPY125" s="28"/>
      <c r="GPZ125" s="29"/>
      <c r="GQA125" s="30"/>
      <c r="GQB125" s="27"/>
      <c r="GQC125" s="27"/>
      <c r="GQD125" s="27"/>
      <c r="GQE125" s="28"/>
      <c r="GQF125" s="29"/>
      <c r="GQG125" s="30"/>
      <c r="GQH125" s="27"/>
      <c r="GQI125" s="27"/>
      <c r="GQJ125" s="27"/>
      <c r="GQK125" s="28"/>
      <c r="GQL125" s="29"/>
      <c r="GQM125" s="30"/>
      <c r="GQN125" s="27"/>
      <c r="GQO125" s="27"/>
      <c r="GQP125" s="27"/>
      <c r="GQQ125" s="28"/>
      <c r="GQR125" s="29"/>
      <c r="GQS125" s="30"/>
      <c r="GQT125" s="27"/>
      <c r="GQU125" s="27"/>
      <c r="GQV125" s="27"/>
      <c r="GQW125" s="28"/>
      <c r="GQX125" s="29"/>
      <c r="GQY125" s="30"/>
      <c r="GQZ125" s="27"/>
      <c r="GRA125" s="27"/>
      <c r="GRB125" s="27"/>
      <c r="GRC125" s="28"/>
      <c r="GRD125" s="29"/>
      <c r="GRE125" s="30"/>
      <c r="GRF125" s="27"/>
      <c r="GRG125" s="27"/>
      <c r="GRH125" s="27"/>
      <c r="GRI125" s="28"/>
      <c r="GRJ125" s="29"/>
      <c r="GRK125" s="30"/>
      <c r="GRL125" s="27"/>
      <c r="GRM125" s="27"/>
      <c r="GRN125" s="27"/>
      <c r="GRO125" s="28"/>
      <c r="GRP125" s="29"/>
      <c r="GRQ125" s="30"/>
      <c r="GRR125" s="27"/>
      <c r="GRS125" s="27"/>
      <c r="GRT125" s="27"/>
      <c r="GRU125" s="28"/>
      <c r="GRV125" s="29"/>
      <c r="GRW125" s="30"/>
      <c r="GRX125" s="27"/>
      <c r="GRY125" s="27"/>
      <c r="GRZ125" s="27"/>
      <c r="GSA125" s="28"/>
      <c r="GSB125" s="29"/>
      <c r="GSC125" s="30"/>
      <c r="GSD125" s="27"/>
      <c r="GSE125" s="27"/>
      <c r="GSF125" s="27"/>
      <c r="GSG125" s="28"/>
      <c r="GSH125" s="29"/>
      <c r="GSI125" s="30"/>
      <c r="GSJ125" s="27"/>
      <c r="GSK125" s="27"/>
      <c r="GSL125" s="27"/>
      <c r="GSM125" s="28"/>
      <c r="GSN125" s="29"/>
      <c r="GSO125" s="30"/>
      <c r="GSP125" s="27"/>
      <c r="GSQ125" s="27"/>
      <c r="GSR125" s="27"/>
      <c r="GSS125" s="28"/>
      <c r="GST125" s="29"/>
      <c r="GSU125" s="30"/>
      <c r="GSV125" s="27"/>
      <c r="GSW125" s="27"/>
      <c r="GSX125" s="27"/>
      <c r="GSY125" s="28"/>
      <c r="GSZ125" s="29"/>
      <c r="GTA125" s="30"/>
      <c r="GTB125" s="27"/>
      <c r="GTC125" s="27"/>
      <c r="GTD125" s="27"/>
      <c r="GTE125" s="28"/>
      <c r="GTF125" s="29"/>
      <c r="GTG125" s="30"/>
      <c r="GTH125" s="27"/>
      <c r="GTI125" s="27"/>
      <c r="GTJ125" s="27"/>
      <c r="GTK125" s="28"/>
      <c r="GTL125" s="29"/>
      <c r="GTM125" s="30"/>
      <c r="GTN125" s="27"/>
      <c r="GTO125" s="27"/>
      <c r="GTP125" s="27"/>
      <c r="GTQ125" s="28"/>
      <c r="GTR125" s="29"/>
      <c r="GTS125" s="30"/>
      <c r="GTT125" s="27"/>
      <c r="GTU125" s="27"/>
      <c r="GTV125" s="27"/>
      <c r="GTW125" s="28"/>
      <c r="GTX125" s="29"/>
      <c r="GTY125" s="30"/>
      <c r="GTZ125" s="27"/>
      <c r="GUA125" s="27"/>
      <c r="GUB125" s="27"/>
      <c r="GUC125" s="28"/>
      <c r="GUD125" s="29"/>
      <c r="GUE125" s="30"/>
      <c r="GUF125" s="27"/>
      <c r="GUG125" s="27"/>
      <c r="GUH125" s="27"/>
      <c r="GUI125" s="28"/>
      <c r="GUJ125" s="29"/>
      <c r="GUK125" s="30"/>
      <c r="GUL125" s="27"/>
      <c r="GUM125" s="27"/>
      <c r="GUN125" s="27"/>
      <c r="GUO125" s="28"/>
      <c r="GUP125" s="29"/>
      <c r="GUQ125" s="30"/>
      <c r="GUR125" s="27"/>
      <c r="GUS125" s="27"/>
      <c r="GUT125" s="27"/>
      <c r="GUU125" s="28"/>
      <c r="GUV125" s="29"/>
      <c r="GUW125" s="30"/>
      <c r="GUX125" s="27"/>
      <c r="GUY125" s="27"/>
      <c r="GUZ125" s="27"/>
      <c r="GVA125" s="28"/>
      <c r="GVB125" s="29"/>
      <c r="GVC125" s="30"/>
      <c r="GVD125" s="27"/>
      <c r="GVE125" s="27"/>
      <c r="GVF125" s="27"/>
      <c r="GVG125" s="28"/>
      <c r="GVH125" s="29"/>
      <c r="GVI125" s="30"/>
      <c r="GVJ125" s="27"/>
      <c r="GVK125" s="27"/>
      <c r="GVL125" s="27"/>
      <c r="GVM125" s="28"/>
      <c r="GVN125" s="29"/>
      <c r="GVO125" s="30"/>
      <c r="GVP125" s="27"/>
      <c r="GVQ125" s="27"/>
      <c r="GVR125" s="27"/>
      <c r="GVS125" s="28"/>
      <c r="GVT125" s="29"/>
      <c r="GVU125" s="30"/>
      <c r="GVV125" s="27"/>
      <c r="GVW125" s="27"/>
      <c r="GVX125" s="27"/>
      <c r="GVY125" s="28"/>
      <c r="GVZ125" s="29"/>
      <c r="GWA125" s="30"/>
      <c r="GWB125" s="27"/>
      <c r="GWC125" s="27"/>
      <c r="GWD125" s="27"/>
      <c r="GWE125" s="28"/>
      <c r="GWF125" s="29"/>
      <c r="GWG125" s="30"/>
      <c r="GWH125" s="27"/>
      <c r="GWI125" s="27"/>
      <c r="GWJ125" s="27"/>
      <c r="GWK125" s="28"/>
      <c r="GWL125" s="29"/>
      <c r="GWM125" s="30"/>
      <c r="GWN125" s="27"/>
      <c r="GWO125" s="27"/>
      <c r="GWP125" s="27"/>
      <c r="GWQ125" s="28"/>
      <c r="GWR125" s="29"/>
      <c r="GWS125" s="30"/>
      <c r="GWT125" s="27"/>
      <c r="GWU125" s="27"/>
      <c r="GWV125" s="27"/>
      <c r="GWW125" s="28"/>
      <c r="GWX125" s="29"/>
      <c r="GWY125" s="30"/>
      <c r="GWZ125" s="27"/>
      <c r="GXA125" s="27"/>
      <c r="GXB125" s="27"/>
      <c r="GXC125" s="28"/>
      <c r="GXD125" s="29"/>
      <c r="GXE125" s="30"/>
      <c r="GXF125" s="27"/>
      <c r="GXG125" s="27"/>
      <c r="GXH125" s="27"/>
      <c r="GXI125" s="28"/>
      <c r="GXJ125" s="29"/>
      <c r="GXK125" s="30"/>
      <c r="GXL125" s="27"/>
      <c r="GXM125" s="27"/>
      <c r="GXN125" s="27"/>
      <c r="GXO125" s="28"/>
      <c r="GXP125" s="29"/>
      <c r="GXQ125" s="30"/>
      <c r="GXR125" s="27"/>
      <c r="GXS125" s="27"/>
      <c r="GXT125" s="27"/>
      <c r="GXU125" s="28"/>
      <c r="GXV125" s="29"/>
      <c r="GXW125" s="30"/>
      <c r="GXX125" s="27"/>
      <c r="GXY125" s="27"/>
      <c r="GXZ125" s="27"/>
      <c r="GYA125" s="28"/>
      <c r="GYB125" s="29"/>
      <c r="GYC125" s="30"/>
      <c r="GYD125" s="27"/>
      <c r="GYE125" s="27"/>
      <c r="GYF125" s="27"/>
      <c r="GYG125" s="28"/>
      <c r="GYH125" s="29"/>
      <c r="GYI125" s="30"/>
      <c r="GYJ125" s="27"/>
      <c r="GYK125" s="27"/>
      <c r="GYL125" s="27"/>
      <c r="GYM125" s="28"/>
      <c r="GYN125" s="29"/>
      <c r="GYO125" s="30"/>
      <c r="GYP125" s="27"/>
      <c r="GYQ125" s="27"/>
      <c r="GYR125" s="27"/>
      <c r="GYS125" s="28"/>
      <c r="GYT125" s="29"/>
      <c r="GYU125" s="30"/>
      <c r="GYV125" s="27"/>
      <c r="GYW125" s="27"/>
      <c r="GYX125" s="27"/>
      <c r="GYY125" s="28"/>
      <c r="GYZ125" s="29"/>
      <c r="GZA125" s="30"/>
      <c r="GZB125" s="27"/>
      <c r="GZC125" s="27"/>
      <c r="GZD125" s="27"/>
      <c r="GZE125" s="28"/>
      <c r="GZF125" s="29"/>
      <c r="GZG125" s="30"/>
      <c r="GZH125" s="27"/>
      <c r="GZI125" s="27"/>
      <c r="GZJ125" s="27"/>
      <c r="GZK125" s="28"/>
      <c r="GZL125" s="29"/>
      <c r="GZM125" s="30"/>
      <c r="GZN125" s="27"/>
      <c r="GZO125" s="27"/>
      <c r="GZP125" s="27"/>
      <c r="GZQ125" s="28"/>
      <c r="GZR125" s="29"/>
      <c r="GZS125" s="30"/>
      <c r="GZT125" s="27"/>
      <c r="GZU125" s="27"/>
      <c r="GZV125" s="27"/>
      <c r="GZW125" s="28"/>
      <c r="GZX125" s="29"/>
      <c r="GZY125" s="30"/>
      <c r="GZZ125" s="27"/>
      <c r="HAA125" s="27"/>
      <c r="HAB125" s="27"/>
      <c r="HAC125" s="28"/>
      <c r="HAD125" s="29"/>
      <c r="HAE125" s="30"/>
      <c r="HAF125" s="27"/>
      <c r="HAG125" s="27"/>
      <c r="HAH125" s="27"/>
      <c r="HAI125" s="28"/>
      <c r="HAJ125" s="29"/>
      <c r="HAK125" s="30"/>
      <c r="HAL125" s="27"/>
      <c r="HAM125" s="27"/>
      <c r="HAN125" s="27"/>
      <c r="HAO125" s="28"/>
      <c r="HAP125" s="29"/>
      <c r="HAQ125" s="30"/>
      <c r="HAR125" s="27"/>
      <c r="HAS125" s="27"/>
      <c r="HAT125" s="27"/>
      <c r="HAU125" s="28"/>
      <c r="HAV125" s="29"/>
      <c r="HAW125" s="30"/>
      <c r="HAX125" s="27"/>
      <c r="HAY125" s="27"/>
      <c r="HAZ125" s="27"/>
      <c r="HBA125" s="28"/>
      <c r="HBB125" s="29"/>
      <c r="HBC125" s="30"/>
      <c r="HBD125" s="27"/>
      <c r="HBE125" s="27"/>
      <c r="HBF125" s="27"/>
      <c r="HBG125" s="28"/>
      <c r="HBH125" s="29"/>
      <c r="HBI125" s="30"/>
      <c r="HBJ125" s="27"/>
      <c r="HBK125" s="27"/>
      <c r="HBL125" s="27"/>
      <c r="HBM125" s="28"/>
      <c r="HBN125" s="29"/>
      <c r="HBO125" s="30"/>
      <c r="HBP125" s="27"/>
      <c r="HBQ125" s="27"/>
      <c r="HBR125" s="27"/>
      <c r="HBS125" s="28"/>
      <c r="HBT125" s="29"/>
      <c r="HBU125" s="30"/>
      <c r="HBV125" s="27"/>
      <c r="HBW125" s="27"/>
      <c r="HBX125" s="27"/>
      <c r="HBY125" s="28"/>
      <c r="HBZ125" s="29"/>
      <c r="HCA125" s="30"/>
      <c r="HCB125" s="27"/>
      <c r="HCC125" s="27"/>
      <c r="HCD125" s="27"/>
      <c r="HCE125" s="28"/>
      <c r="HCF125" s="29"/>
      <c r="HCG125" s="30"/>
      <c r="HCH125" s="27"/>
      <c r="HCI125" s="27"/>
      <c r="HCJ125" s="27"/>
      <c r="HCK125" s="28"/>
      <c r="HCL125" s="29"/>
      <c r="HCM125" s="30"/>
      <c r="HCN125" s="27"/>
      <c r="HCO125" s="27"/>
      <c r="HCP125" s="27"/>
      <c r="HCQ125" s="28"/>
      <c r="HCR125" s="29"/>
      <c r="HCS125" s="30"/>
      <c r="HCT125" s="27"/>
      <c r="HCU125" s="27"/>
      <c r="HCV125" s="27"/>
      <c r="HCW125" s="28"/>
      <c r="HCX125" s="29"/>
      <c r="HCY125" s="30"/>
      <c r="HCZ125" s="27"/>
      <c r="HDA125" s="27"/>
      <c r="HDB125" s="27"/>
      <c r="HDC125" s="28"/>
      <c r="HDD125" s="29"/>
      <c r="HDE125" s="30"/>
      <c r="HDF125" s="27"/>
      <c r="HDG125" s="27"/>
      <c r="HDH125" s="27"/>
      <c r="HDI125" s="28"/>
      <c r="HDJ125" s="29"/>
      <c r="HDK125" s="30"/>
      <c r="HDL125" s="27"/>
      <c r="HDM125" s="27"/>
      <c r="HDN125" s="27"/>
      <c r="HDO125" s="28"/>
      <c r="HDP125" s="29"/>
      <c r="HDQ125" s="30"/>
      <c r="HDR125" s="27"/>
      <c r="HDS125" s="27"/>
      <c r="HDT125" s="27"/>
      <c r="HDU125" s="28"/>
      <c r="HDV125" s="29"/>
      <c r="HDW125" s="30"/>
      <c r="HDX125" s="27"/>
      <c r="HDY125" s="27"/>
      <c r="HDZ125" s="27"/>
      <c r="HEA125" s="28"/>
      <c r="HEB125" s="29"/>
      <c r="HEC125" s="30"/>
      <c r="HED125" s="27"/>
      <c r="HEE125" s="27"/>
      <c r="HEF125" s="27"/>
      <c r="HEG125" s="28"/>
      <c r="HEH125" s="29"/>
      <c r="HEI125" s="30"/>
      <c r="HEJ125" s="27"/>
      <c r="HEK125" s="27"/>
      <c r="HEL125" s="27"/>
      <c r="HEM125" s="28"/>
      <c r="HEN125" s="29"/>
      <c r="HEO125" s="30"/>
      <c r="HEP125" s="27"/>
      <c r="HEQ125" s="27"/>
      <c r="HER125" s="27"/>
      <c r="HES125" s="28"/>
      <c r="HET125" s="29"/>
      <c r="HEU125" s="30"/>
      <c r="HEV125" s="27"/>
      <c r="HEW125" s="27"/>
      <c r="HEX125" s="27"/>
      <c r="HEY125" s="28"/>
      <c r="HEZ125" s="29"/>
      <c r="HFA125" s="30"/>
      <c r="HFB125" s="27"/>
      <c r="HFC125" s="27"/>
      <c r="HFD125" s="27"/>
      <c r="HFE125" s="28"/>
      <c r="HFF125" s="29"/>
      <c r="HFG125" s="30"/>
      <c r="HFH125" s="27"/>
      <c r="HFI125" s="27"/>
      <c r="HFJ125" s="27"/>
      <c r="HFK125" s="28"/>
      <c r="HFL125" s="29"/>
      <c r="HFM125" s="30"/>
      <c r="HFN125" s="27"/>
      <c r="HFO125" s="27"/>
      <c r="HFP125" s="27"/>
      <c r="HFQ125" s="28"/>
      <c r="HFR125" s="29"/>
      <c r="HFS125" s="30"/>
      <c r="HFT125" s="27"/>
      <c r="HFU125" s="27"/>
      <c r="HFV125" s="27"/>
      <c r="HFW125" s="28"/>
      <c r="HFX125" s="29"/>
      <c r="HFY125" s="30"/>
      <c r="HFZ125" s="27"/>
      <c r="HGA125" s="27"/>
      <c r="HGB125" s="27"/>
      <c r="HGC125" s="28"/>
      <c r="HGD125" s="29"/>
      <c r="HGE125" s="30"/>
      <c r="HGF125" s="27"/>
      <c r="HGG125" s="27"/>
      <c r="HGH125" s="27"/>
      <c r="HGI125" s="28"/>
      <c r="HGJ125" s="29"/>
      <c r="HGK125" s="30"/>
      <c r="HGL125" s="27"/>
      <c r="HGM125" s="27"/>
      <c r="HGN125" s="27"/>
      <c r="HGO125" s="28"/>
      <c r="HGP125" s="29"/>
      <c r="HGQ125" s="30"/>
      <c r="HGR125" s="27"/>
      <c r="HGS125" s="27"/>
      <c r="HGT125" s="27"/>
      <c r="HGU125" s="28"/>
      <c r="HGV125" s="29"/>
      <c r="HGW125" s="30"/>
      <c r="HGX125" s="27"/>
      <c r="HGY125" s="27"/>
      <c r="HGZ125" s="27"/>
      <c r="HHA125" s="28"/>
      <c r="HHB125" s="29"/>
      <c r="HHC125" s="30"/>
      <c r="HHD125" s="27"/>
      <c r="HHE125" s="27"/>
      <c r="HHF125" s="27"/>
      <c r="HHG125" s="28"/>
      <c r="HHH125" s="29"/>
      <c r="HHI125" s="30"/>
      <c r="HHJ125" s="27"/>
      <c r="HHK125" s="27"/>
      <c r="HHL125" s="27"/>
      <c r="HHM125" s="28"/>
      <c r="HHN125" s="29"/>
      <c r="HHO125" s="30"/>
      <c r="HHP125" s="27"/>
      <c r="HHQ125" s="27"/>
      <c r="HHR125" s="27"/>
      <c r="HHS125" s="28"/>
      <c r="HHT125" s="29"/>
      <c r="HHU125" s="30"/>
      <c r="HHV125" s="27"/>
      <c r="HHW125" s="27"/>
      <c r="HHX125" s="27"/>
      <c r="HHY125" s="28"/>
      <c r="HHZ125" s="29"/>
      <c r="HIA125" s="30"/>
      <c r="HIB125" s="27"/>
      <c r="HIC125" s="27"/>
      <c r="HID125" s="27"/>
      <c r="HIE125" s="28"/>
      <c r="HIF125" s="29"/>
      <c r="HIG125" s="30"/>
      <c r="HIH125" s="27"/>
      <c r="HII125" s="27"/>
      <c r="HIJ125" s="27"/>
      <c r="HIK125" s="28"/>
      <c r="HIL125" s="29"/>
      <c r="HIM125" s="30"/>
      <c r="HIN125" s="27"/>
      <c r="HIO125" s="27"/>
      <c r="HIP125" s="27"/>
      <c r="HIQ125" s="28"/>
      <c r="HIR125" s="29"/>
      <c r="HIS125" s="30"/>
      <c r="HIT125" s="27"/>
      <c r="HIU125" s="27"/>
      <c r="HIV125" s="27"/>
      <c r="HIW125" s="28"/>
      <c r="HIX125" s="29"/>
      <c r="HIY125" s="30"/>
      <c r="HIZ125" s="27"/>
      <c r="HJA125" s="27"/>
      <c r="HJB125" s="27"/>
      <c r="HJC125" s="28"/>
      <c r="HJD125" s="29"/>
      <c r="HJE125" s="30"/>
      <c r="HJF125" s="27"/>
      <c r="HJG125" s="27"/>
      <c r="HJH125" s="27"/>
      <c r="HJI125" s="28"/>
      <c r="HJJ125" s="29"/>
      <c r="HJK125" s="30"/>
      <c r="HJL125" s="27"/>
      <c r="HJM125" s="27"/>
      <c r="HJN125" s="27"/>
      <c r="HJO125" s="28"/>
      <c r="HJP125" s="29"/>
      <c r="HJQ125" s="30"/>
      <c r="HJR125" s="27"/>
      <c r="HJS125" s="27"/>
      <c r="HJT125" s="27"/>
      <c r="HJU125" s="28"/>
      <c r="HJV125" s="29"/>
      <c r="HJW125" s="30"/>
      <c r="HJX125" s="27"/>
      <c r="HJY125" s="27"/>
      <c r="HJZ125" s="27"/>
      <c r="HKA125" s="28"/>
      <c r="HKB125" s="29"/>
      <c r="HKC125" s="30"/>
      <c r="HKD125" s="27"/>
      <c r="HKE125" s="27"/>
      <c r="HKF125" s="27"/>
      <c r="HKG125" s="28"/>
      <c r="HKH125" s="29"/>
      <c r="HKI125" s="30"/>
      <c r="HKJ125" s="27"/>
      <c r="HKK125" s="27"/>
      <c r="HKL125" s="27"/>
      <c r="HKM125" s="28"/>
      <c r="HKN125" s="29"/>
      <c r="HKO125" s="30"/>
      <c r="HKP125" s="27"/>
      <c r="HKQ125" s="27"/>
      <c r="HKR125" s="27"/>
      <c r="HKS125" s="28"/>
      <c r="HKT125" s="29"/>
      <c r="HKU125" s="30"/>
      <c r="HKV125" s="27"/>
      <c r="HKW125" s="27"/>
      <c r="HKX125" s="27"/>
      <c r="HKY125" s="28"/>
      <c r="HKZ125" s="29"/>
      <c r="HLA125" s="30"/>
      <c r="HLB125" s="27"/>
      <c r="HLC125" s="27"/>
      <c r="HLD125" s="27"/>
      <c r="HLE125" s="28"/>
      <c r="HLF125" s="29"/>
      <c r="HLG125" s="30"/>
      <c r="HLH125" s="27"/>
      <c r="HLI125" s="27"/>
      <c r="HLJ125" s="27"/>
      <c r="HLK125" s="28"/>
      <c r="HLL125" s="29"/>
      <c r="HLM125" s="30"/>
      <c r="HLN125" s="27"/>
      <c r="HLO125" s="27"/>
      <c r="HLP125" s="27"/>
      <c r="HLQ125" s="28"/>
      <c r="HLR125" s="29"/>
      <c r="HLS125" s="30"/>
      <c r="HLT125" s="27"/>
      <c r="HLU125" s="27"/>
      <c r="HLV125" s="27"/>
      <c r="HLW125" s="28"/>
      <c r="HLX125" s="29"/>
      <c r="HLY125" s="30"/>
      <c r="HLZ125" s="27"/>
      <c r="HMA125" s="27"/>
      <c r="HMB125" s="27"/>
      <c r="HMC125" s="28"/>
      <c r="HMD125" s="29"/>
      <c r="HME125" s="30"/>
      <c r="HMF125" s="27"/>
      <c r="HMG125" s="27"/>
      <c r="HMH125" s="27"/>
      <c r="HMI125" s="28"/>
      <c r="HMJ125" s="29"/>
      <c r="HMK125" s="30"/>
      <c r="HML125" s="27"/>
      <c r="HMM125" s="27"/>
      <c r="HMN125" s="27"/>
      <c r="HMO125" s="28"/>
      <c r="HMP125" s="29"/>
      <c r="HMQ125" s="30"/>
      <c r="HMR125" s="27"/>
      <c r="HMS125" s="27"/>
      <c r="HMT125" s="27"/>
      <c r="HMU125" s="28"/>
      <c r="HMV125" s="29"/>
      <c r="HMW125" s="30"/>
      <c r="HMX125" s="27"/>
      <c r="HMY125" s="27"/>
      <c r="HMZ125" s="27"/>
      <c r="HNA125" s="28"/>
      <c r="HNB125" s="29"/>
      <c r="HNC125" s="30"/>
      <c r="HND125" s="27"/>
      <c r="HNE125" s="27"/>
      <c r="HNF125" s="27"/>
      <c r="HNG125" s="28"/>
      <c r="HNH125" s="29"/>
      <c r="HNI125" s="30"/>
      <c r="HNJ125" s="27"/>
      <c r="HNK125" s="27"/>
      <c r="HNL125" s="27"/>
      <c r="HNM125" s="28"/>
      <c r="HNN125" s="29"/>
      <c r="HNO125" s="30"/>
      <c r="HNP125" s="27"/>
      <c r="HNQ125" s="27"/>
      <c r="HNR125" s="27"/>
      <c r="HNS125" s="28"/>
      <c r="HNT125" s="29"/>
      <c r="HNU125" s="30"/>
      <c r="HNV125" s="27"/>
      <c r="HNW125" s="27"/>
      <c r="HNX125" s="27"/>
      <c r="HNY125" s="28"/>
      <c r="HNZ125" s="29"/>
      <c r="HOA125" s="30"/>
      <c r="HOB125" s="27"/>
      <c r="HOC125" s="27"/>
      <c r="HOD125" s="27"/>
      <c r="HOE125" s="28"/>
      <c r="HOF125" s="29"/>
      <c r="HOG125" s="30"/>
      <c r="HOH125" s="27"/>
      <c r="HOI125" s="27"/>
      <c r="HOJ125" s="27"/>
      <c r="HOK125" s="28"/>
      <c r="HOL125" s="29"/>
      <c r="HOM125" s="30"/>
      <c r="HON125" s="27"/>
      <c r="HOO125" s="27"/>
      <c r="HOP125" s="27"/>
      <c r="HOQ125" s="28"/>
      <c r="HOR125" s="29"/>
      <c r="HOS125" s="30"/>
      <c r="HOT125" s="27"/>
      <c r="HOU125" s="27"/>
      <c r="HOV125" s="27"/>
      <c r="HOW125" s="28"/>
      <c r="HOX125" s="29"/>
      <c r="HOY125" s="30"/>
      <c r="HOZ125" s="27"/>
      <c r="HPA125" s="27"/>
      <c r="HPB125" s="27"/>
      <c r="HPC125" s="28"/>
      <c r="HPD125" s="29"/>
      <c r="HPE125" s="30"/>
      <c r="HPF125" s="27"/>
      <c r="HPG125" s="27"/>
      <c r="HPH125" s="27"/>
      <c r="HPI125" s="28"/>
      <c r="HPJ125" s="29"/>
      <c r="HPK125" s="30"/>
      <c r="HPL125" s="27"/>
      <c r="HPM125" s="27"/>
      <c r="HPN125" s="27"/>
      <c r="HPO125" s="28"/>
      <c r="HPP125" s="29"/>
      <c r="HPQ125" s="30"/>
      <c r="HPR125" s="27"/>
      <c r="HPS125" s="27"/>
      <c r="HPT125" s="27"/>
      <c r="HPU125" s="28"/>
      <c r="HPV125" s="29"/>
      <c r="HPW125" s="30"/>
      <c r="HPX125" s="27"/>
      <c r="HPY125" s="27"/>
      <c r="HPZ125" s="27"/>
      <c r="HQA125" s="28"/>
      <c r="HQB125" s="29"/>
      <c r="HQC125" s="30"/>
      <c r="HQD125" s="27"/>
      <c r="HQE125" s="27"/>
      <c r="HQF125" s="27"/>
      <c r="HQG125" s="28"/>
      <c r="HQH125" s="29"/>
      <c r="HQI125" s="30"/>
      <c r="HQJ125" s="27"/>
      <c r="HQK125" s="27"/>
      <c r="HQL125" s="27"/>
      <c r="HQM125" s="28"/>
      <c r="HQN125" s="29"/>
      <c r="HQO125" s="30"/>
      <c r="HQP125" s="27"/>
      <c r="HQQ125" s="27"/>
      <c r="HQR125" s="27"/>
      <c r="HQS125" s="28"/>
      <c r="HQT125" s="29"/>
      <c r="HQU125" s="30"/>
      <c r="HQV125" s="27"/>
      <c r="HQW125" s="27"/>
      <c r="HQX125" s="27"/>
      <c r="HQY125" s="28"/>
      <c r="HQZ125" s="29"/>
      <c r="HRA125" s="30"/>
      <c r="HRB125" s="27"/>
      <c r="HRC125" s="27"/>
      <c r="HRD125" s="27"/>
      <c r="HRE125" s="28"/>
      <c r="HRF125" s="29"/>
      <c r="HRG125" s="30"/>
      <c r="HRH125" s="27"/>
      <c r="HRI125" s="27"/>
      <c r="HRJ125" s="27"/>
      <c r="HRK125" s="28"/>
      <c r="HRL125" s="29"/>
      <c r="HRM125" s="30"/>
      <c r="HRN125" s="27"/>
      <c r="HRO125" s="27"/>
      <c r="HRP125" s="27"/>
      <c r="HRQ125" s="28"/>
      <c r="HRR125" s="29"/>
      <c r="HRS125" s="30"/>
      <c r="HRT125" s="27"/>
      <c r="HRU125" s="27"/>
      <c r="HRV125" s="27"/>
      <c r="HRW125" s="28"/>
      <c r="HRX125" s="29"/>
      <c r="HRY125" s="30"/>
      <c r="HRZ125" s="27"/>
      <c r="HSA125" s="27"/>
      <c r="HSB125" s="27"/>
      <c r="HSC125" s="28"/>
      <c r="HSD125" s="29"/>
      <c r="HSE125" s="30"/>
      <c r="HSF125" s="27"/>
      <c r="HSG125" s="27"/>
      <c r="HSH125" s="27"/>
      <c r="HSI125" s="28"/>
      <c r="HSJ125" s="29"/>
      <c r="HSK125" s="30"/>
      <c r="HSL125" s="27"/>
      <c r="HSM125" s="27"/>
      <c r="HSN125" s="27"/>
      <c r="HSO125" s="28"/>
      <c r="HSP125" s="29"/>
      <c r="HSQ125" s="30"/>
      <c r="HSR125" s="27"/>
      <c r="HSS125" s="27"/>
      <c r="HST125" s="27"/>
      <c r="HSU125" s="28"/>
      <c r="HSV125" s="29"/>
      <c r="HSW125" s="30"/>
      <c r="HSX125" s="27"/>
      <c r="HSY125" s="27"/>
      <c r="HSZ125" s="27"/>
      <c r="HTA125" s="28"/>
      <c r="HTB125" s="29"/>
      <c r="HTC125" s="30"/>
      <c r="HTD125" s="27"/>
      <c r="HTE125" s="27"/>
      <c r="HTF125" s="27"/>
      <c r="HTG125" s="28"/>
      <c r="HTH125" s="29"/>
      <c r="HTI125" s="30"/>
      <c r="HTJ125" s="27"/>
      <c r="HTK125" s="27"/>
      <c r="HTL125" s="27"/>
      <c r="HTM125" s="28"/>
      <c r="HTN125" s="29"/>
      <c r="HTO125" s="30"/>
      <c r="HTP125" s="27"/>
      <c r="HTQ125" s="27"/>
      <c r="HTR125" s="27"/>
      <c r="HTS125" s="28"/>
      <c r="HTT125" s="29"/>
      <c r="HTU125" s="30"/>
      <c r="HTV125" s="27"/>
      <c r="HTW125" s="27"/>
      <c r="HTX125" s="27"/>
      <c r="HTY125" s="28"/>
      <c r="HTZ125" s="29"/>
      <c r="HUA125" s="30"/>
      <c r="HUB125" s="27"/>
      <c r="HUC125" s="27"/>
      <c r="HUD125" s="27"/>
      <c r="HUE125" s="28"/>
      <c r="HUF125" s="29"/>
      <c r="HUG125" s="30"/>
      <c r="HUH125" s="27"/>
      <c r="HUI125" s="27"/>
      <c r="HUJ125" s="27"/>
      <c r="HUK125" s="28"/>
      <c r="HUL125" s="29"/>
      <c r="HUM125" s="30"/>
      <c r="HUN125" s="27"/>
      <c r="HUO125" s="27"/>
      <c r="HUP125" s="27"/>
      <c r="HUQ125" s="28"/>
      <c r="HUR125" s="29"/>
      <c r="HUS125" s="30"/>
      <c r="HUT125" s="27"/>
      <c r="HUU125" s="27"/>
      <c r="HUV125" s="27"/>
      <c r="HUW125" s="28"/>
      <c r="HUX125" s="29"/>
      <c r="HUY125" s="30"/>
      <c r="HUZ125" s="27"/>
      <c r="HVA125" s="27"/>
      <c r="HVB125" s="27"/>
      <c r="HVC125" s="28"/>
      <c r="HVD125" s="29"/>
      <c r="HVE125" s="30"/>
      <c r="HVF125" s="27"/>
      <c r="HVG125" s="27"/>
      <c r="HVH125" s="27"/>
      <c r="HVI125" s="28"/>
      <c r="HVJ125" s="29"/>
      <c r="HVK125" s="30"/>
      <c r="HVL125" s="27"/>
      <c r="HVM125" s="27"/>
      <c r="HVN125" s="27"/>
      <c r="HVO125" s="28"/>
      <c r="HVP125" s="29"/>
      <c r="HVQ125" s="30"/>
      <c r="HVR125" s="27"/>
      <c r="HVS125" s="27"/>
      <c r="HVT125" s="27"/>
      <c r="HVU125" s="28"/>
      <c r="HVV125" s="29"/>
      <c r="HVW125" s="30"/>
      <c r="HVX125" s="27"/>
      <c r="HVY125" s="27"/>
      <c r="HVZ125" s="27"/>
      <c r="HWA125" s="28"/>
      <c r="HWB125" s="29"/>
      <c r="HWC125" s="30"/>
      <c r="HWD125" s="27"/>
      <c r="HWE125" s="27"/>
      <c r="HWF125" s="27"/>
      <c r="HWG125" s="28"/>
      <c r="HWH125" s="29"/>
      <c r="HWI125" s="30"/>
      <c r="HWJ125" s="27"/>
      <c r="HWK125" s="27"/>
      <c r="HWL125" s="27"/>
      <c r="HWM125" s="28"/>
      <c r="HWN125" s="29"/>
      <c r="HWO125" s="30"/>
      <c r="HWP125" s="27"/>
      <c r="HWQ125" s="27"/>
      <c r="HWR125" s="27"/>
      <c r="HWS125" s="28"/>
      <c r="HWT125" s="29"/>
      <c r="HWU125" s="30"/>
      <c r="HWV125" s="27"/>
      <c r="HWW125" s="27"/>
      <c r="HWX125" s="27"/>
      <c r="HWY125" s="28"/>
      <c r="HWZ125" s="29"/>
      <c r="HXA125" s="30"/>
      <c r="HXB125" s="27"/>
      <c r="HXC125" s="27"/>
      <c r="HXD125" s="27"/>
      <c r="HXE125" s="28"/>
      <c r="HXF125" s="29"/>
      <c r="HXG125" s="30"/>
      <c r="HXH125" s="27"/>
      <c r="HXI125" s="27"/>
      <c r="HXJ125" s="27"/>
      <c r="HXK125" s="28"/>
      <c r="HXL125" s="29"/>
      <c r="HXM125" s="30"/>
      <c r="HXN125" s="27"/>
      <c r="HXO125" s="27"/>
      <c r="HXP125" s="27"/>
      <c r="HXQ125" s="28"/>
      <c r="HXR125" s="29"/>
      <c r="HXS125" s="30"/>
      <c r="HXT125" s="27"/>
      <c r="HXU125" s="27"/>
      <c r="HXV125" s="27"/>
      <c r="HXW125" s="28"/>
      <c r="HXX125" s="29"/>
      <c r="HXY125" s="30"/>
      <c r="HXZ125" s="27"/>
      <c r="HYA125" s="27"/>
      <c r="HYB125" s="27"/>
      <c r="HYC125" s="28"/>
      <c r="HYD125" s="29"/>
      <c r="HYE125" s="30"/>
      <c r="HYF125" s="27"/>
      <c r="HYG125" s="27"/>
      <c r="HYH125" s="27"/>
      <c r="HYI125" s="28"/>
      <c r="HYJ125" s="29"/>
      <c r="HYK125" s="30"/>
      <c r="HYL125" s="27"/>
      <c r="HYM125" s="27"/>
      <c r="HYN125" s="27"/>
      <c r="HYO125" s="28"/>
      <c r="HYP125" s="29"/>
      <c r="HYQ125" s="30"/>
      <c r="HYR125" s="27"/>
      <c r="HYS125" s="27"/>
      <c r="HYT125" s="27"/>
      <c r="HYU125" s="28"/>
      <c r="HYV125" s="29"/>
      <c r="HYW125" s="30"/>
      <c r="HYX125" s="27"/>
      <c r="HYY125" s="27"/>
      <c r="HYZ125" s="27"/>
      <c r="HZA125" s="28"/>
      <c r="HZB125" s="29"/>
      <c r="HZC125" s="30"/>
      <c r="HZD125" s="27"/>
      <c r="HZE125" s="27"/>
      <c r="HZF125" s="27"/>
      <c r="HZG125" s="28"/>
      <c r="HZH125" s="29"/>
      <c r="HZI125" s="30"/>
      <c r="HZJ125" s="27"/>
      <c r="HZK125" s="27"/>
      <c r="HZL125" s="27"/>
      <c r="HZM125" s="28"/>
      <c r="HZN125" s="29"/>
      <c r="HZO125" s="30"/>
      <c r="HZP125" s="27"/>
      <c r="HZQ125" s="27"/>
      <c r="HZR125" s="27"/>
      <c r="HZS125" s="28"/>
      <c r="HZT125" s="29"/>
      <c r="HZU125" s="30"/>
      <c r="HZV125" s="27"/>
      <c r="HZW125" s="27"/>
      <c r="HZX125" s="27"/>
      <c r="HZY125" s="28"/>
      <c r="HZZ125" s="29"/>
      <c r="IAA125" s="30"/>
      <c r="IAB125" s="27"/>
      <c r="IAC125" s="27"/>
      <c r="IAD125" s="27"/>
      <c r="IAE125" s="28"/>
      <c r="IAF125" s="29"/>
      <c r="IAG125" s="30"/>
      <c r="IAH125" s="27"/>
      <c r="IAI125" s="27"/>
      <c r="IAJ125" s="27"/>
      <c r="IAK125" s="28"/>
      <c r="IAL125" s="29"/>
      <c r="IAM125" s="30"/>
      <c r="IAN125" s="27"/>
      <c r="IAO125" s="27"/>
      <c r="IAP125" s="27"/>
      <c r="IAQ125" s="28"/>
      <c r="IAR125" s="29"/>
      <c r="IAS125" s="30"/>
      <c r="IAT125" s="27"/>
      <c r="IAU125" s="27"/>
      <c r="IAV125" s="27"/>
      <c r="IAW125" s="28"/>
      <c r="IAX125" s="29"/>
      <c r="IAY125" s="30"/>
      <c r="IAZ125" s="27"/>
      <c r="IBA125" s="27"/>
      <c r="IBB125" s="27"/>
      <c r="IBC125" s="28"/>
      <c r="IBD125" s="29"/>
      <c r="IBE125" s="30"/>
      <c r="IBF125" s="27"/>
      <c r="IBG125" s="27"/>
      <c r="IBH125" s="27"/>
      <c r="IBI125" s="28"/>
      <c r="IBJ125" s="29"/>
      <c r="IBK125" s="30"/>
      <c r="IBL125" s="27"/>
      <c r="IBM125" s="27"/>
      <c r="IBN125" s="27"/>
      <c r="IBO125" s="28"/>
      <c r="IBP125" s="29"/>
      <c r="IBQ125" s="30"/>
      <c r="IBR125" s="27"/>
      <c r="IBS125" s="27"/>
      <c r="IBT125" s="27"/>
      <c r="IBU125" s="28"/>
      <c r="IBV125" s="29"/>
      <c r="IBW125" s="30"/>
      <c r="IBX125" s="27"/>
      <c r="IBY125" s="27"/>
      <c r="IBZ125" s="27"/>
      <c r="ICA125" s="28"/>
      <c r="ICB125" s="29"/>
      <c r="ICC125" s="30"/>
      <c r="ICD125" s="27"/>
      <c r="ICE125" s="27"/>
      <c r="ICF125" s="27"/>
      <c r="ICG125" s="28"/>
      <c r="ICH125" s="29"/>
      <c r="ICI125" s="30"/>
      <c r="ICJ125" s="27"/>
      <c r="ICK125" s="27"/>
      <c r="ICL125" s="27"/>
      <c r="ICM125" s="28"/>
      <c r="ICN125" s="29"/>
      <c r="ICO125" s="30"/>
      <c r="ICP125" s="27"/>
      <c r="ICQ125" s="27"/>
      <c r="ICR125" s="27"/>
      <c r="ICS125" s="28"/>
      <c r="ICT125" s="29"/>
      <c r="ICU125" s="30"/>
      <c r="ICV125" s="27"/>
      <c r="ICW125" s="27"/>
      <c r="ICX125" s="27"/>
      <c r="ICY125" s="28"/>
      <c r="ICZ125" s="29"/>
      <c r="IDA125" s="30"/>
      <c r="IDB125" s="27"/>
      <c r="IDC125" s="27"/>
      <c r="IDD125" s="27"/>
      <c r="IDE125" s="28"/>
      <c r="IDF125" s="29"/>
      <c r="IDG125" s="30"/>
      <c r="IDH125" s="27"/>
      <c r="IDI125" s="27"/>
      <c r="IDJ125" s="27"/>
      <c r="IDK125" s="28"/>
      <c r="IDL125" s="29"/>
      <c r="IDM125" s="30"/>
      <c r="IDN125" s="27"/>
      <c r="IDO125" s="27"/>
      <c r="IDP125" s="27"/>
      <c r="IDQ125" s="28"/>
      <c r="IDR125" s="29"/>
      <c r="IDS125" s="30"/>
      <c r="IDT125" s="27"/>
      <c r="IDU125" s="27"/>
      <c r="IDV125" s="27"/>
      <c r="IDW125" s="28"/>
      <c r="IDX125" s="29"/>
      <c r="IDY125" s="30"/>
      <c r="IDZ125" s="27"/>
      <c r="IEA125" s="27"/>
      <c r="IEB125" s="27"/>
      <c r="IEC125" s="28"/>
      <c r="IED125" s="29"/>
      <c r="IEE125" s="30"/>
      <c r="IEF125" s="27"/>
      <c r="IEG125" s="27"/>
      <c r="IEH125" s="27"/>
      <c r="IEI125" s="28"/>
      <c r="IEJ125" s="29"/>
      <c r="IEK125" s="30"/>
      <c r="IEL125" s="27"/>
      <c r="IEM125" s="27"/>
      <c r="IEN125" s="27"/>
      <c r="IEO125" s="28"/>
      <c r="IEP125" s="29"/>
      <c r="IEQ125" s="30"/>
      <c r="IER125" s="27"/>
      <c r="IES125" s="27"/>
      <c r="IET125" s="27"/>
      <c r="IEU125" s="28"/>
      <c r="IEV125" s="29"/>
      <c r="IEW125" s="30"/>
      <c r="IEX125" s="27"/>
      <c r="IEY125" s="27"/>
      <c r="IEZ125" s="27"/>
      <c r="IFA125" s="28"/>
      <c r="IFB125" s="29"/>
      <c r="IFC125" s="30"/>
      <c r="IFD125" s="27"/>
      <c r="IFE125" s="27"/>
      <c r="IFF125" s="27"/>
      <c r="IFG125" s="28"/>
      <c r="IFH125" s="29"/>
      <c r="IFI125" s="30"/>
      <c r="IFJ125" s="27"/>
      <c r="IFK125" s="27"/>
      <c r="IFL125" s="27"/>
      <c r="IFM125" s="28"/>
      <c r="IFN125" s="29"/>
      <c r="IFO125" s="30"/>
      <c r="IFP125" s="27"/>
      <c r="IFQ125" s="27"/>
      <c r="IFR125" s="27"/>
      <c r="IFS125" s="28"/>
      <c r="IFT125" s="29"/>
      <c r="IFU125" s="30"/>
      <c r="IFV125" s="27"/>
      <c r="IFW125" s="27"/>
      <c r="IFX125" s="27"/>
      <c r="IFY125" s="28"/>
      <c r="IFZ125" s="29"/>
      <c r="IGA125" s="30"/>
      <c r="IGB125" s="27"/>
      <c r="IGC125" s="27"/>
      <c r="IGD125" s="27"/>
      <c r="IGE125" s="28"/>
      <c r="IGF125" s="29"/>
      <c r="IGG125" s="30"/>
      <c r="IGH125" s="27"/>
      <c r="IGI125" s="27"/>
      <c r="IGJ125" s="27"/>
      <c r="IGK125" s="28"/>
      <c r="IGL125" s="29"/>
      <c r="IGM125" s="30"/>
      <c r="IGN125" s="27"/>
      <c r="IGO125" s="27"/>
      <c r="IGP125" s="27"/>
      <c r="IGQ125" s="28"/>
      <c r="IGR125" s="29"/>
      <c r="IGS125" s="30"/>
      <c r="IGT125" s="27"/>
      <c r="IGU125" s="27"/>
      <c r="IGV125" s="27"/>
      <c r="IGW125" s="28"/>
      <c r="IGX125" s="29"/>
      <c r="IGY125" s="30"/>
      <c r="IGZ125" s="27"/>
      <c r="IHA125" s="27"/>
      <c r="IHB125" s="27"/>
      <c r="IHC125" s="28"/>
      <c r="IHD125" s="29"/>
      <c r="IHE125" s="30"/>
      <c r="IHF125" s="27"/>
      <c r="IHG125" s="27"/>
      <c r="IHH125" s="27"/>
      <c r="IHI125" s="28"/>
      <c r="IHJ125" s="29"/>
      <c r="IHK125" s="30"/>
      <c r="IHL125" s="27"/>
      <c r="IHM125" s="27"/>
      <c r="IHN125" s="27"/>
      <c r="IHO125" s="28"/>
      <c r="IHP125" s="29"/>
      <c r="IHQ125" s="30"/>
      <c r="IHR125" s="27"/>
      <c r="IHS125" s="27"/>
      <c r="IHT125" s="27"/>
      <c r="IHU125" s="28"/>
      <c r="IHV125" s="29"/>
      <c r="IHW125" s="30"/>
      <c r="IHX125" s="27"/>
      <c r="IHY125" s="27"/>
      <c r="IHZ125" s="27"/>
      <c r="IIA125" s="28"/>
      <c r="IIB125" s="29"/>
      <c r="IIC125" s="30"/>
      <c r="IID125" s="27"/>
      <c r="IIE125" s="27"/>
      <c r="IIF125" s="27"/>
      <c r="IIG125" s="28"/>
      <c r="IIH125" s="29"/>
      <c r="III125" s="30"/>
      <c r="IIJ125" s="27"/>
      <c r="IIK125" s="27"/>
      <c r="IIL125" s="27"/>
      <c r="IIM125" s="28"/>
      <c r="IIN125" s="29"/>
      <c r="IIO125" s="30"/>
      <c r="IIP125" s="27"/>
      <c r="IIQ125" s="27"/>
      <c r="IIR125" s="27"/>
      <c r="IIS125" s="28"/>
      <c r="IIT125" s="29"/>
      <c r="IIU125" s="30"/>
      <c r="IIV125" s="27"/>
      <c r="IIW125" s="27"/>
      <c r="IIX125" s="27"/>
      <c r="IIY125" s="28"/>
      <c r="IIZ125" s="29"/>
      <c r="IJA125" s="30"/>
      <c r="IJB125" s="27"/>
      <c r="IJC125" s="27"/>
      <c r="IJD125" s="27"/>
      <c r="IJE125" s="28"/>
      <c r="IJF125" s="29"/>
      <c r="IJG125" s="30"/>
      <c r="IJH125" s="27"/>
      <c r="IJI125" s="27"/>
      <c r="IJJ125" s="27"/>
      <c r="IJK125" s="28"/>
      <c r="IJL125" s="29"/>
      <c r="IJM125" s="30"/>
      <c r="IJN125" s="27"/>
      <c r="IJO125" s="27"/>
      <c r="IJP125" s="27"/>
      <c r="IJQ125" s="28"/>
      <c r="IJR125" s="29"/>
      <c r="IJS125" s="30"/>
      <c r="IJT125" s="27"/>
      <c r="IJU125" s="27"/>
      <c r="IJV125" s="27"/>
      <c r="IJW125" s="28"/>
      <c r="IJX125" s="29"/>
      <c r="IJY125" s="30"/>
      <c r="IJZ125" s="27"/>
      <c r="IKA125" s="27"/>
      <c r="IKB125" s="27"/>
      <c r="IKC125" s="28"/>
      <c r="IKD125" s="29"/>
      <c r="IKE125" s="30"/>
      <c r="IKF125" s="27"/>
      <c r="IKG125" s="27"/>
      <c r="IKH125" s="27"/>
      <c r="IKI125" s="28"/>
      <c r="IKJ125" s="29"/>
      <c r="IKK125" s="30"/>
      <c r="IKL125" s="27"/>
      <c r="IKM125" s="27"/>
      <c r="IKN125" s="27"/>
      <c r="IKO125" s="28"/>
      <c r="IKP125" s="29"/>
      <c r="IKQ125" s="30"/>
      <c r="IKR125" s="27"/>
      <c r="IKS125" s="27"/>
      <c r="IKT125" s="27"/>
      <c r="IKU125" s="28"/>
      <c r="IKV125" s="29"/>
      <c r="IKW125" s="30"/>
      <c r="IKX125" s="27"/>
      <c r="IKY125" s="27"/>
      <c r="IKZ125" s="27"/>
      <c r="ILA125" s="28"/>
      <c r="ILB125" s="29"/>
      <c r="ILC125" s="30"/>
      <c r="ILD125" s="27"/>
      <c r="ILE125" s="27"/>
      <c r="ILF125" s="27"/>
      <c r="ILG125" s="28"/>
      <c r="ILH125" s="29"/>
      <c r="ILI125" s="30"/>
      <c r="ILJ125" s="27"/>
      <c r="ILK125" s="27"/>
      <c r="ILL125" s="27"/>
      <c r="ILM125" s="28"/>
      <c r="ILN125" s="29"/>
      <c r="ILO125" s="30"/>
      <c r="ILP125" s="27"/>
      <c r="ILQ125" s="27"/>
      <c r="ILR125" s="27"/>
      <c r="ILS125" s="28"/>
      <c r="ILT125" s="29"/>
      <c r="ILU125" s="30"/>
      <c r="ILV125" s="27"/>
      <c r="ILW125" s="27"/>
      <c r="ILX125" s="27"/>
      <c r="ILY125" s="28"/>
      <c r="ILZ125" s="29"/>
      <c r="IMA125" s="30"/>
      <c r="IMB125" s="27"/>
      <c r="IMC125" s="27"/>
      <c r="IMD125" s="27"/>
      <c r="IME125" s="28"/>
      <c r="IMF125" s="29"/>
      <c r="IMG125" s="30"/>
      <c r="IMH125" s="27"/>
      <c r="IMI125" s="27"/>
      <c r="IMJ125" s="27"/>
      <c r="IMK125" s="28"/>
      <c r="IML125" s="29"/>
      <c r="IMM125" s="30"/>
      <c r="IMN125" s="27"/>
      <c r="IMO125" s="27"/>
      <c r="IMP125" s="27"/>
      <c r="IMQ125" s="28"/>
      <c r="IMR125" s="29"/>
      <c r="IMS125" s="30"/>
      <c r="IMT125" s="27"/>
      <c r="IMU125" s="27"/>
      <c r="IMV125" s="27"/>
      <c r="IMW125" s="28"/>
      <c r="IMX125" s="29"/>
      <c r="IMY125" s="30"/>
      <c r="IMZ125" s="27"/>
      <c r="INA125" s="27"/>
      <c r="INB125" s="27"/>
      <c r="INC125" s="28"/>
      <c r="IND125" s="29"/>
      <c r="INE125" s="30"/>
      <c r="INF125" s="27"/>
      <c r="ING125" s="27"/>
      <c r="INH125" s="27"/>
      <c r="INI125" s="28"/>
      <c r="INJ125" s="29"/>
      <c r="INK125" s="30"/>
      <c r="INL125" s="27"/>
      <c r="INM125" s="27"/>
      <c r="INN125" s="27"/>
      <c r="INO125" s="28"/>
      <c r="INP125" s="29"/>
      <c r="INQ125" s="30"/>
      <c r="INR125" s="27"/>
      <c r="INS125" s="27"/>
      <c r="INT125" s="27"/>
      <c r="INU125" s="28"/>
      <c r="INV125" s="29"/>
      <c r="INW125" s="30"/>
      <c r="INX125" s="27"/>
      <c r="INY125" s="27"/>
      <c r="INZ125" s="27"/>
      <c r="IOA125" s="28"/>
      <c r="IOB125" s="29"/>
      <c r="IOC125" s="30"/>
      <c r="IOD125" s="27"/>
      <c r="IOE125" s="27"/>
      <c r="IOF125" s="27"/>
      <c r="IOG125" s="28"/>
      <c r="IOH125" s="29"/>
      <c r="IOI125" s="30"/>
      <c r="IOJ125" s="27"/>
      <c r="IOK125" s="27"/>
      <c r="IOL125" s="27"/>
      <c r="IOM125" s="28"/>
      <c r="ION125" s="29"/>
      <c r="IOO125" s="30"/>
      <c r="IOP125" s="27"/>
      <c r="IOQ125" s="27"/>
      <c r="IOR125" s="27"/>
      <c r="IOS125" s="28"/>
      <c r="IOT125" s="29"/>
      <c r="IOU125" s="30"/>
      <c r="IOV125" s="27"/>
      <c r="IOW125" s="27"/>
      <c r="IOX125" s="27"/>
      <c r="IOY125" s="28"/>
      <c r="IOZ125" s="29"/>
      <c r="IPA125" s="30"/>
      <c r="IPB125" s="27"/>
      <c r="IPC125" s="27"/>
      <c r="IPD125" s="27"/>
      <c r="IPE125" s="28"/>
      <c r="IPF125" s="29"/>
      <c r="IPG125" s="30"/>
      <c r="IPH125" s="27"/>
      <c r="IPI125" s="27"/>
      <c r="IPJ125" s="27"/>
      <c r="IPK125" s="28"/>
      <c r="IPL125" s="29"/>
      <c r="IPM125" s="30"/>
      <c r="IPN125" s="27"/>
      <c r="IPO125" s="27"/>
      <c r="IPP125" s="27"/>
      <c r="IPQ125" s="28"/>
      <c r="IPR125" s="29"/>
      <c r="IPS125" s="30"/>
      <c r="IPT125" s="27"/>
      <c r="IPU125" s="27"/>
      <c r="IPV125" s="27"/>
      <c r="IPW125" s="28"/>
      <c r="IPX125" s="29"/>
      <c r="IPY125" s="30"/>
      <c r="IPZ125" s="27"/>
      <c r="IQA125" s="27"/>
      <c r="IQB125" s="27"/>
      <c r="IQC125" s="28"/>
      <c r="IQD125" s="29"/>
      <c r="IQE125" s="30"/>
      <c r="IQF125" s="27"/>
      <c r="IQG125" s="27"/>
      <c r="IQH125" s="27"/>
      <c r="IQI125" s="28"/>
      <c r="IQJ125" s="29"/>
      <c r="IQK125" s="30"/>
      <c r="IQL125" s="27"/>
      <c r="IQM125" s="27"/>
      <c r="IQN125" s="27"/>
      <c r="IQO125" s="28"/>
      <c r="IQP125" s="29"/>
      <c r="IQQ125" s="30"/>
      <c r="IQR125" s="27"/>
      <c r="IQS125" s="27"/>
      <c r="IQT125" s="27"/>
      <c r="IQU125" s="28"/>
      <c r="IQV125" s="29"/>
      <c r="IQW125" s="30"/>
      <c r="IQX125" s="27"/>
      <c r="IQY125" s="27"/>
      <c r="IQZ125" s="27"/>
      <c r="IRA125" s="28"/>
      <c r="IRB125" s="29"/>
      <c r="IRC125" s="30"/>
      <c r="IRD125" s="27"/>
      <c r="IRE125" s="27"/>
      <c r="IRF125" s="27"/>
      <c r="IRG125" s="28"/>
      <c r="IRH125" s="29"/>
      <c r="IRI125" s="30"/>
      <c r="IRJ125" s="27"/>
      <c r="IRK125" s="27"/>
      <c r="IRL125" s="27"/>
      <c r="IRM125" s="28"/>
      <c r="IRN125" s="29"/>
      <c r="IRO125" s="30"/>
      <c r="IRP125" s="27"/>
      <c r="IRQ125" s="27"/>
      <c r="IRR125" s="27"/>
      <c r="IRS125" s="28"/>
      <c r="IRT125" s="29"/>
      <c r="IRU125" s="30"/>
      <c r="IRV125" s="27"/>
      <c r="IRW125" s="27"/>
      <c r="IRX125" s="27"/>
      <c r="IRY125" s="28"/>
      <c r="IRZ125" s="29"/>
      <c r="ISA125" s="30"/>
      <c r="ISB125" s="27"/>
      <c r="ISC125" s="27"/>
      <c r="ISD125" s="27"/>
      <c r="ISE125" s="28"/>
      <c r="ISF125" s="29"/>
      <c r="ISG125" s="30"/>
      <c r="ISH125" s="27"/>
      <c r="ISI125" s="27"/>
      <c r="ISJ125" s="27"/>
      <c r="ISK125" s="28"/>
      <c r="ISL125" s="29"/>
      <c r="ISM125" s="30"/>
      <c r="ISN125" s="27"/>
      <c r="ISO125" s="27"/>
      <c r="ISP125" s="27"/>
      <c r="ISQ125" s="28"/>
      <c r="ISR125" s="29"/>
      <c r="ISS125" s="30"/>
      <c r="IST125" s="27"/>
      <c r="ISU125" s="27"/>
      <c r="ISV125" s="27"/>
      <c r="ISW125" s="28"/>
      <c r="ISX125" s="29"/>
      <c r="ISY125" s="30"/>
      <c r="ISZ125" s="27"/>
      <c r="ITA125" s="27"/>
      <c r="ITB125" s="27"/>
      <c r="ITC125" s="28"/>
      <c r="ITD125" s="29"/>
      <c r="ITE125" s="30"/>
      <c r="ITF125" s="27"/>
      <c r="ITG125" s="27"/>
      <c r="ITH125" s="27"/>
      <c r="ITI125" s="28"/>
      <c r="ITJ125" s="29"/>
      <c r="ITK125" s="30"/>
      <c r="ITL125" s="27"/>
      <c r="ITM125" s="27"/>
      <c r="ITN125" s="27"/>
      <c r="ITO125" s="28"/>
      <c r="ITP125" s="29"/>
      <c r="ITQ125" s="30"/>
      <c r="ITR125" s="27"/>
      <c r="ITS125" s="27"/>
      <c r="ITT125" s="27"/>
      <c r="ITU125" s="28"/>
      <c r="ITV125" s="29"/>
      <c r="ITW125" s="30"/>
      <c r="ITX125" s="27"/>
      <c r="ITY125" s="27"/>
      <c r="ITZ125" s="27"/>
      <c r="IUA125" s="28"/>
      <c r="IUB125" s="29"/>
      <c r="IUC125" s="30"/>
      <c r="IUD125" s="27"/>
      <c r="IUE125" s="27"/>
      <c r="IUF125" s="27"/>
      <c r="IUG125" s="28"/>
      <c r="IUH125" s="29"/>
      <c r="IUI125" s="30"/>
      <c r="IUJ125" s="27"/>
      <c r="IUK125" s="27"/>
      <c r="IUL125" s="27"/>
      <c r="IUM125" s="28"/>
      <c r="IUN125" s="29"/>
      <c r="IUO125" s="30"/>
      <c r="IUP125" s="27"/>
      <c r="IUQ125" s="27"/>
      <c r="IUR125" s="27"/>
      <c r="IUS125" s="28"/>
      <c r="IUT125" s="29"/>
      <c r="IUU125" s="30"/>
      <c r="IUV125" s="27"/>
      <c r="IUW125" s="27"/>
      <c r="IUX125" s="27"/>
      <c r="IUY125" s="28"/>
      <c r="IUZ125" s="29"/>
      <c r="IVA125" s="30"/>
      <c r="IVB125" s="27"/>
      <c r="IVC125" s="27"/>
      <c r="IVD125" s="27"/>
      <c r="IVE125" s="28"/>
      <c r="IVF125" s="29"/>
      <c r="IVG125" s="30"/>
      <c r="IVH125" s="27"/>
      <c r="IVI125" s="27"/>
      <c r="IVJ125" s="27"/>
      <c r="IVK125" s="28"/>
      <c r="IVL125" s="29"/>
      <c r="IVM125" s="30"/>
      <c r="IVN125" s="27"/>
      <c r="IVO125" s="27"/>
      <c r="IVP125" s="27"/>
      <c r="IVQ125" s="28"/>
      <c r="IVR125" s="29"/>
      <c r="IVS125" s="30"/>
      <c r="IVT125" s="27"/>
      <c r="IVU125" s="27"/>
      <c r="IVV125" s="27"/>
      <c r="IVW125" s="28"/>
      <c r="IVX125" s="29"/>
      <c r="IVY125" s="30"/>
      <c r="IVZ125" s="27"/>
      <c r="IWA125" s="27"/>
      <c r="IWB125" s="27"/>
      <c r="IWC125" s="28"/>
      <c r="IWD125" s="29"/>
      <c r="IWE125" s="30"/>
      <c r="IWF125" s="27"/>
      <c r="IWG125" s="27"/>
      <c r="IWH125" s="27"/>
      <c r="IWI125" s="28"/>
      <c r="IWJ125" s="29"/>
      <c r="IWK125" s="30"/>
      <c r="IWL125" s="27"/>
      <c r="IWM125" s="27"/>
      <c r="IWN125" s="27"/>
      <c r="IWO125" s="28"/>
      <c r="IWP125" s="29"/>
      <c r="IWQ125" s="30"/>
      <c r="IWR125" s="27"/>
      <c r="IWS125" s="27"/>
      <c r="IWT125" s="27"/>
      <c r="IWU125" s="28"/>
      <c r="IWV125" s="29"/>
      <c r="IWW125" s="30"/>
      <c r="IWX125" s="27"/>
      <c r="IWY125" s="27"/>
      <c r="IWZ125" s="27"/>
      <c r="IXA125" s="28"/>
      <c r="IXB125" s="29"/>
      <c r="IXC125" s="30"/>
      <c r="IXD125" s="27"/>
      <c r="IXE125" s="27"/>
      <c r="IXF125" s="27"/>
      <c r="IXG125" s="28"/>
      <c r="IXH125" s="29"/>
      <c r="IXI125" s="30"/>
      <c r="IXJ125" s="27"/>
      <c r="IXK125" s="27"/>
      <c r="IXL125" s="27"/>
      <c r="IXM125" s="28"/>
      <c r="IXN125" s="29"/>
      <c r="IXO125" s="30"/>
      <c r="IXP125" s="27"/>
      <c r="IXQ125" s="27"/>
      <c r="IXR125" s="27"/>
      <c r="IXS125" s="28"/>
      <c r="IXT125" s="29"/>
      <c r="IXU125" s="30"/>
      <c r="IXV125" s="27"/>
      <c r="IXW125" s="27"/>
      <c r="IXX125" s="27"/>
      <c r="IXY125" s="28"/>
      <c r="IXZ125" s="29"/>
      <c r="IYA125" s="30"/>
      <c r="IYB125" s="27"/>
      <c r="IYC125" s="27"/>
      <c r="IYD125" s="27"/>
      <c r="IYE125" s="28"/>
      <c r="IYF125" s="29"/>
      <c r="IYG125" s="30"/>
      <c r="IYH125" s="27"/>
      <c r="IYI125" s="27"/>
      <c r="IYJ125" s="27"/>
      <c r="IYK125" s="28"/>
      <c r="IYL125" s="29"/>
      <c r="IYM125" s="30"/>
      <c r="IYN125" s="27"/>
      <c r="IYO125" s="27"/>
      <c r="IYP125" s="27"/>
      <c r="IYQ125" s="28"/>
      <c r="IYR125" s="29"/>
      <c r="IYS125" s="30"/>
      <c r="IYT125" s="27"/>
      <c r="IYU125" s="27"/>
      <c r="IYV125" s="27"/>
      <c r="IYW125" s="28"/>
      <c r="IYX125" s="29"/>
      <c r="IYY125" s="30"/>
      <c r="IYZ125" s="27"/>
      <c r="IZA125" s="27"/>
      <c r="IZB125" s="27"/>
      <c r="IZC125" s="28"/>
      <c r="IZD125" s="29"/>
      <c r="IZE125" s="30"/>
      <c r="IZF125" s="27"/>
      <c r="IZG125" s="27"/>
      <c r="IZH125" s="27"/>
      <c r="IZI125" s="28"/>
      <c r="IZJ125" s="29"/>
      <c r="IZK125" s="30"/>
      <c r="IZL125" s="27"/>
      <c r="IZM125" s="27"/>
      <c r="IZN125" s="27"/>
      <c r="IZO125" s="28"/>
      <c r="IZP125" s="29"/>
      <c r="IZQ125" s="30"/>
      <c r="IZR125" s="27"/>
      <c r="IZS125" s="27"/>
      <c r="IZT125" s="27"/>
      <c r="IZU125" s="28"/>
      <c r="IZV125" s="29"/>
      <c r="IZW125" s="30"/>
      <c r="IZX125" s="27"/>
      <c r="IZY125" s="27"/>
      <c r="IZZ125" s="27"/>
      <c r="JAA125" s="28"/>
      <c r="JAB125" s="29"/>
      <c r="JAC125" s="30"/>
      <c r="JAD125" s="27"/>
      <c r="JAE125" s="27"/>
      <c r="JAF125" s="27"/>
      <c r="JAG125" s="28"/>
      <c r="JAH125" s="29"/>
      <c r="JAI125" s="30"/>
      <c r="JAJ125" s="27"/>
      <c r="JAK125" s="27"/>
      <c r="JAL125" s="27"/>
      <c r="JAM125" s="28"/>
      <c r="JAN125" s="29"/>
      <c r="JAO125" s="30"/>
      <c r="JAP125" s="27"/>
      <c r="JAQ125" s="27"/>
      <c r="JAR125" s="27"/>
      <c r="JAS125" s="28"/>
      <c r="JAT125" s="29"/>
      <c r="JAU125" s="30"/>
      <c r="JAV125" s="27"/>
      <c r="JAW125" s="27"/>
      <c r="JAX125" s="27"/>
      <c r="JAY125" s="28"/>
      <c r="JAZ125" s="29"/>
      <c r="JBA125" s="30"/>
      <c r="JBB125" s="27"/>
      <c r="JBC125" s="27"/>
      <c r="JBD125" s="27"/>
      <c r="JBE125" s="28"/>
      <c r="JBF125" s="29"/>
      <c r="JBG125" s="30"/>
      <c r="JBH125" s="27"/>
      <c r="JBI125" s="27"/>
      <c r="JBJ125" s="27"/>
      <c r="JBK125" s="28"/>
      <c r="JBL125" s="29"/>
      <c r="JBM125" s="30"/>
      <c r="JBN125" s="27"/>
      <c r="JBO125" s="27"/>
      <c r="JBP125" s="27"/>
      <c r="JBQ125" s="28"/>
      <c r="JBR125" s="29"/>
      <c r="JBS125" s="30"/>
      <c r="JBT125" s="27"/>
      <c r="JBU125" s="27"/>
      <c r="JBV125" s="27"/>
      <c r="JBW125" s="28"/>
      <c r="JBX125" s="29"/>
      <c r="JBY125" s="30"/>
      <c r="JBZ125" s="27"/>
      <c r="JCA125" s="27"/>
      <c r="JCB125" s="27"/>
      <c r="JCC125" s="28"/>
      <c r="JCD125" s="29"/>
      <c r="JCE125" s="30"/>
      <c r="JCF125" s="27"/>
      <c r="JCG125" s="27"/>
      <c r="JCH125" s="27"/>
      <c r="JCI125" s="28"/>
      <c r="JCJ125" s="29"/>
      <c r="JCK125" s="30"/>
      <c r="JCL125" s="27"/>
      <c r="JCM125" s="27"/>
      <c r="JCN125" s="27"/>
      <c r="JCO125" s="28"/>
      <c r="JCP125" s="29"/>
      <c r="JCQ125" s="30"/>
      <c r="JCR125" s="27"/>
      <c r="JCS125" s="27"/>
      <c r="JCT125" s="27"/>
      <c r="JCU125" s="28"/>
      <c r="JCV125" s="29"/>
      <c r="JCW125" s="30"/>
      <c r="JCX125" s="27"/>
      <c r="JCY125" s="27"/>
      <c r="JCZ125" s="27"/>
      <c r="JDA125" s="28"/>
      <c r="JDB125" s="29"/>
      <c r="JDC125" s="30"/>
      <c r="JDD125" s="27"/>
      <c r="JDE125" s="27"/>
      <c r="JDF125" s="27"/>
      <c r="JDG125" s="28"/>
      <c r="JDH125" s="29"/>
      <c r="JDI125" s="30"/>
      <c r="JDJ125" s="27"/>
      <c r="JDK125" s="27"/>
      <c r="JDL125" s="27"/>
      <c r="JDM125" s="28"/>
      <c r="JDN125" s="29"/>
      <c r="JDO125" s="30"/>
      <c r="JDP125" s="27"/>
      <c r="JDQ125" s="27"/>
      <c r="JDR125" s="27"/>
      <c r="JDS125" s="28"/>
      <c r="JDT125" s="29"/>
      <c r="JDU125" s="30"/>
      <c r="JDV125" s="27"/>
      <c r="JDW125" s="27"/>
      <c r="JDX125" s="27"/>
      <c r="JDY125" s="28"/>
      <c r="JDZ125" s="29"/>
      <c r="JEA125" s="30"/>
      <c r="JEB125" s="27"/>
      <c r="JEC125" s="27"/>
      <c r="JED125" s="27"/>
      <c r="JEE125" s="28"/>
      <c r="JEF125" s="29"/>
      <c r="JEG125" s="30"/>
      <c r="JEH125" s="27"/>
      <c r="JEI125" s="27"/>
      <c r="JEJ125" s="27"/>
      <c r="JEK125" s="28"/>
      <c r="JEL125" s="29"/>
      <c r="JEM125" s="30"/>
      <c r="JEN125" s="27"/>
      <c r="JEO125" s="27"/>
      <c r="JEP125" s="27"/>
      <c r="JEQ125" s="28"/>
      <c r="JER125" s="29"/>
      <c r="JES125" s="30"/>
      <c r="JET125" s="27"/>
      <c r="JEU125" s="27"/>
      <c r="JEV125" s="27"/>
      <c r="JEW125" s="28"/>
      <c r="JEX125" s="29"/>
      <c r="JEY125" s="30"/>
      <c r="JEZ125" s="27"/>
      <c r="JFA125" s="27"/>
      <c r="JFB125" s="27"/>
      <c r="JFC125" s="28"/>
      <c r="JFD125" s="29"/>
      <c r="JFE125" s="30"/>
      <c r="JFF125" s="27"/>
      <c r="JFG125" s="27"/>
      <c r="JFH125" s="27"/>
      <c r="JFI125" s="28"/>
      <c r="JFJ125" s="29"/>
      <c r="JFK125" s="30"/>
      <c r="JFL125" s="27"/>
      <c r="JFM125" s="27"/>
      <c r="JFN125" s="27"/>
      <c r="JFO125" s="28"/>
      <c r="JFP125" s="29"/>
      <c r="JFQ125" s="30"/>
      <c r="JFR125" s="27"/>
      <c r="JFS125" s="27"/>
      <c r="JFT125" s="27"/>
      <c r="JFU125" s="28"/>
      <c r="JFV125" s="29"/>
      <c r="JFW125" s="30"/>
      <c r="JFX125" s="27"/>
      <c r="JFY125" s="27"/>
      <c r="JFZ125" s="27"/>
      <c r="JGA125" s="28"/>
      <c r="JGB125" s="29"/>
      <c r="JGC125" s="30"/>
      <c r="JGD125" s="27"/>
      <c r="JGE125" s="27"/>
      <c r="JGF125" s="27"/>
      <c r="JGG125" s="28"/>
      <c r="JGH125" s="29"/>
      <c r="JGI125" s="30"/>
      <c r="JGJ125" s="27"/>
      <c r="JGK125" s="27"/>
      <c r="JGL125" s="27"/>
      <c r="JGM125" s="28"/>
      <c r="JGN125" s="29"/>
      <c r="JGO125" s="30"/>
      <c r="JGP125" s="27"/>
      <c r="JGQ125" s="27"/>
      <c r="JGR125" s="27"/>
      <c r="JGS125" s="28"/>
      <c r="JGT125" s="29"/>
      <c r="JGU125" s="30"/>
      <c r="JGV125" s="27"/>
      <c r="JGW125" s="27"/>
      <c r="JGX125" s="27"/>
      <c r="JGY125" s="28"/>
      <c r="JGZ125" s="29"/>
      <c r="JHA125" s="30"/>
      <c r="JHB125" s="27"/>
      <c r="JHC125" s="27"/>
      <c r="JHD125" s="27"/>
      <c r="JHE125" s="28"/>
      <c r="JHF125" s="29"/>
      <c r="JHG125" s="30"/>
      <c r="JHH125" s="27"/>
      <c r="JHI125" s="27"/>
      <c r="JHJ125" s="27"/>
      <c r="JHK125" s="28"/>
      <c r="JHL125" s="29"/>
      <c r="JHM125" s="30"/>
      <c r="JHN125" s="27"/>
      <c r="JHO125" s="27"/>
      <c r="JHP125" s="27"/>
      <c r="JHQ125" s="28"/>
      <c r="JHR125" s="29"/>
      <c r="JHS125" s="30"/>
      <c r="JHT125" s="27"/>
      <c r="JHU125" s="27"/>
      <c r="JHV125" s="27"/>
      <c r="JHW125" s="28"/>
      <c r="JHX125" s="29"/>
      <c r="JHY125" s="30"/>
      <c r="JHZ125" s="27"/>
      <c r="JIA125" s="27"/>
      <c r="JIB125" s="27"/>
      <c r="JIC125" s="28"/>
      <c r="JID125" s="29"/>
      <c r="JIE125" s="30"/>
      <c r="JIF125" s="27"/>
      <c r="JIG125" s="27"/>
      <c r="JIH125" s="27"/>
      <c r="JII125" s="28"/>
      <c r="JIJ125" s="29"/>
      <c r="JIK125" s="30"/>
      <c r="JIL125" s="27"/>
      <c r="JIM125" s="27"/>
      <c r="JIN125" s="27"/>
      <c r="JIO125" s="28"/>
      <c r="JIP125" s="29"/>
      <c r="JIQ125" s="30"/>
      <c r="JIR125" s="27"/>
      <c r="JIS125" s="27"/>
      <c r="JIT125" s="27"/>
      <c r="JIU125" s="28"/>
      <c r="JIV125" s="29"/>
      <c r="JIW125" s="30"/>
      <c r="JIX125" s="27"/>
      <c r="JIY125" s="27"/>
      <c r="JIZ125" s="27"/>
      <c r="JJA125" s="28"/>
      <c r="JJB125" s="29"/>
      <c r="JJC125" s="30"/>
      <c r="JJD125" s="27"/>
      <c r="JJE125" s="27"/>
      <c r="JJF125" s="27"/>
      <c r="JJG125" s="28"/>
      <c r="JJH125" s="29"/>
      <c r="JJI125" s="30"/>
      <c r="JJJ125" s="27"/>
      <c r="JJK125" s="27"/>
      <c r="JJL125" s="27"/>
      <c r="JJM125" s="28"/>
      <c r="JJN125" s="29"/>
      <c r="JJO125" s="30"/>
      <c r="JJP125" s="27"/>
      <c r="JJQ125" s="27"/>
      <c r="JJR125" s="27"/>
      <c r="JJS125" s="28"/>
      <c r="JJT125" s="29"/>
      <c r="JJU125" s="30"/>
      <c r="JJV125" s="27"/>
      <c r="JJW125" s="27"/>
      <c r="JJX125" s="27"/>
      <c r="JJY125" s="28"/>
      <c r="JJZ125" s="29"/>
      <c r="JKA125" s="30"/>
      <c r="JKB125" s="27"/>
      <c r="JKC125" s="27"/>
      <c r="JKD125" s="27"/>
      <c r="JKE125" s="28"/>
      <c r="JKF125" s="29"/>
      <c r="JKG125" s="30"/>
      <c r="JKH125" s="27"/>
      <c r="JKI125" s="27"/>
      <c r="JKJ125" s="27"/>
      <c r="JKK125" s="28"/>
      <c r="JKL125" s="29"/>
      <c r="JKM125" s="30"/>
      <c r="JKN125" s="27"/>
      <c r="JKO125" s="27"/>
      <c r="JKP125" s="27"/>
      <c r="JKQ125" s="28"/>
      <c r="JKR125" s="29"/>
      <c r="JKS125" s="30"/>
      <c r="JKT125" s="27"/>
      <c r="JKU125" s="27"/>
      <c r="JKV125" s="27"/>
      <c r="JKW125" s="28"/>
      <c r="JKX125" s="29"/>
      <c r="JKY125" s="30"/>
      <c r="JKZ125" s="27"/>
      <c r="JLA125" s="27"/>
      <c r="JLB125" s="27"/>
      <c r="JLC125" s="28"/>
      <c r="JLD125" s="29"/>
      <c r="JLE125" s="30"/>
      <c r="JLF125" s="27"/>
      <c r="JLG125" s="27"/>
      <c r="JLH125" s="27"/>
      <c r="JLI125" s="28"/>
      <c r="JLJ125" s="29"/>
      <c r="JLK125" s="30"/>
      <c r="JLL125" s="27"/>
      <c r="JLM125" s="27"/>
      <c r="JLN125" s="27"/>
      <c r="JLO125" s="28"/>
      <c r="JLP125" s="29"/>
      <c r="JLQ125" s="30"/>
      <c r="JLR125" s="27"/>
      <c r="JLS125" s="27"/>
      <c r="JLT125" s="27"/>
      <c r="JLU125" s="28"/>
      <c r="JLV125" s="29"/>
      <c r="JLW125" s="30"/>
      <c r="JLX125" s="27"/>
      <c r="JLY125" s="27"/>
      <c r="JLZ125" s="27"/>
      <c r="JMA125" s="28"/>
      <c r="JMB125" s="29"/>
      <c r="JMC125" s="30"/>
      <c r="JMD125" s="27"/>
      <c r="JME125" s="27"/>
      <c r="JMF125" s="27"/>
      <c r="JMG125" s="28"/>
      <c r="JMH125" s="29"/>
      <c r="JMI125" s="30"/>
      <c r="JMJ125" s="27"/>
      <c r="JMK125" s="27"/>
      <c r="JML125" s="27"/>
      <c r="JMM125" s="28"/>
      <c r="JMN125" s="29"/>
      <c r="JMO125" s="30"/>
      <c r="JMP125" s="27"/>
      <c r="JMQ125" s="27"/>
      <c r="JMR125" s="27"/>
      <c r="JMS125" s="28"/>
      <c r="JMT125" s="29"/>
      <c r="JMU125" s="30"/>
      <c r="JMV125" s="27"/>
      <c r="JMW125" s="27"/>
      <c r="JMX125" s="27"/>
      <c r="JMY125" s="28"/>
      <c r="JMZ125" s="29"/>
      <c r="JNA125" s="30"/>
      <c r="JNB125" s="27"/>
      <c r="JNC125" s="27"/>
      <c r="JND125" s="27"/>
      <c r="JNE125" s="28"/>
      <c r="JNF125" s="29"/>
      <c r="JNG125" s="30"/>
      <c r="JNH125" s="27"/>
      <c r="JNI125" s="27"/>
      <c r="JNJ125" s="27"/>
      <c r="JNK125" s="28"/>
      <c r="JNL125" s="29"/>
      <c r="JNM125" s="30"/>
      <c r="JNN125" s="27"/>
      <c r="JNO125" s="27"/>
      <c r="JNP125" s="27"/>
      <c r="JNQ125" s="28"/>
      <c r="JNR125" s="29"/>
      <c r="JNS125" s="30"/>
      <c r="JNT125" s="27"/>
      <c r="JNU125" s="27"/>
      <c r="JNV125" s="27"/>
      <c r="JNW125" s="28"/>
      <c r="JNX125" s="29"/>
      <c r="JNY125" s="30"/>
      <c r="JNZ125" s="27"/>
      <c r="JOA125" s="27"/>
      <c r="JOB125" s="27"/>
      <c r="JOC125" s="28"/>
      <c r="JOD125" s="29"/>
      <c r="JOE125" s="30"/>
      <c r="JOF125" s="27"/>
      <c r="JOG125" s="27"/>
      <c r="JOH125" s="27"/>
      <c r="JOI125" s="28"/>
      <c r="JOJ125" s="29"/>
      <c r="JOK125" s="30"/>
      <c r="JOL125" s="27"/>
      <c r="JOM125" s="27"/>
      <c r="JON125" s="27"/>
      <c r="JOO125" s="28"/>
      <c r="JOP125" s="29"/>
      <c r="JOQ125" s="30"/>
      <c r="JOR125" s="27"/>
      <c r="JOS125" s="27"/>
      <c r="JOT125" s="27"/>
      <c r="JOU125" s="28"/>
      <c r="JOV125" s="29"/>
      <c r="JOW125" s="30"/>
      <c r="JOX125" s="27"/>
      <c r="JOY125" s="27"/>
      <c r="JOZ125" s="27"/>
      <c r="JPA125" s="28"/>
      <c r="JPB125" s="29"/>
      <c r="JPC125" s="30"/>
      <c r="JPD125" s="27"/>
      <c r="JPE125" s="27"/>
      <c r="JPF125" s="27"/>
      <c r="JPG125" s="28"/>
      <c r="JPH125" s="29"/>
      <c r="JPI125" s="30"/>
      <c r="JPJ125" s="27"/>
      <c r="JPK125" s="27"/>
      <c r="JPL125" s="27"/>
      <c r="JPM125" s="28"/>
      <c r="JPN125" s="29"/>
      <c r="JPO125" s="30"/>
      <c r="JPP125" s="27"/>
      <c r="JPQ125" s="27"/>
      <c r="JPR125" s="27"/>
      <c r="JPS125" s="28"/>
      <c r="JPT125" s="29"/>
      <c r="JPU125" s="30"/>
      <c r="JPV125" s="27"/>
      <c r="JPW125" s="27"/>
      <c r="JPX125" s="27"/>
      <c r="JPY125" s="28"/>
      <c r="JPZ125" s="29"/>
      <c r="JQA125" s="30"/>
      <c r="JQB125" s="27"/>
      <c r="JQC125" s="27"/>
      <c r="JQD125" s="27"/>
      <c r="JQE125" s="28"/>
      <c r="JQF125" s="29"/>
      <c r="JQG125" s="30"/>
      <c r="JQH125" s="27"/>
      <c r="JQI125" s="27"/>
      <c r="JQJ125" s="27"/>
      <c r="JQK125" s="28"/>
      <c r="JQL125" s="29"/>
      <c r="JQM125" s="30"/>
      <c r="JQN125" s="27"/>
      <c r="JQO125" s="27"/>
      <c r="JQP125" s="27"/>
      <c r="JQQ125" s="28"/>
      <c r="JQR125" s="29"/>
      <c r="JQS125" s="30"/>
      <c r="JQT125" s="27"/>
      <c r="JQU125" s="27"/>
      <c r="JQV125" s="27"/>
      <c r="JQW125" s="28"/>
      <c r="JQX125" s="29"/>
      <c r="JQY125" s="30"/>
      <c r="JQZ125" s="27"/>
      <c r="JRA125" s="27"/>
      <c r="JRB125" s="27"/>
      <c r="JRC125" s="28"/>
      <c r="JRD125" s="29"/>
      <c r="JRE125" s="30"/>
      <c r="JRF125" s="27"/>
      <c r="JRG125" s="27"/>
      <c r="JRH125" s="27"/>
      <c r="JRI125" s="28"/>
      <c r="JRJ125" s="29"/>
      <c r="JRK125" s="30"/>
      <c r="JRL125" s="27"/>
      <c r="JRM125" s="27"/>
      <c r="JRN125" s="27"/>
      <c r="JRO125" s="28"/>
      <c r="JRP125" s="29"/>
      <c r="JRQ125" s="30"/>
      <c r="JRR125" s="27"/>
      <c r="JRS125" s="27"/>
      <c r="JRT125" s="27"/>
      <c r="JRU125" s="28"/>
      <c r="JRV125" s="29"/>
      <c r="JRW125" s="30"/>
      <c r="JRX125" s="27"/>
      <c r="JRY125" s="27"/>
      <c r="JRZ125" s="27"/>
      <c r="JSA125" s="28"/>
      <c r="JSB125" s="29"/>
      <c r="JSC125" s="30"/>
      <c r="JSD125" s="27"/>
      <c r="JSE125" s="27"/>
      <c r="JSF125" s="27"/>
      <c r="JSG125" s="28"/>
      <c r="JSH125" s="29"/>
      <c r="JSI125" s="30"/>
      <c r="JSJ125" s="27"/>
      <c r="JSK125" s="27"/>
      <c r="JSL125" s="27"/>
      <c r="JSM125" s="28"/>
      <c r="JSN125" s="29"/>
      <c r="JSO125" s="30"/>
      <c r="JSP125" s="27"/>
      <c r="JSQ125" s="27"/>
      <c r="JSR125" s="27"/>
      <c r="JSS125" s="28"/>
      <c r="JST125" s="29"/>
      <c r="JSU125" s="30"/>
      <c r="JSV125" s="27"/>
      <c r="JSW125" s="27"/>
      <c r="JSX125" s="27"/>
      <c r="JSY125" s="28"/>
      <c r="JSZ125" s="29"/>
      <c r="JTA125" s="30"/>
      <c r="JTB125" s="27"/>
      <c r="JTC125" s="27"/>
      <c r="JTD125" s="27"/>
      <c r="JTE125" s="28"/>
      <c r="JTF125" s="29"/>
      <c r="JTG125" s="30"/>
      <c r="JTH125" s="27"/>
      <c r="JTI125" s="27"/>
      <c r="JTJ125" s="27"/>
      <c r="JTK125" s="28"/>
      <c r="JTL125" s="29"/>
      <c r="JTM125" s="30"/>
      <c r="JTN125" s="27"/>
      <c r="JTO125" s="27"/>
      <c r="JTP125" s="27"/>
      <c r="JTQ125" s="28"/>
      <c r="JTR125" s="29"/>
      <c r="JTS125" s="30"/>
      <c r="JTT125" s="27"/>
      <c r="JTU125" s="27"/>
      <c r="JTV125" s="27"/>
      <c r="JTW125" s="28"/>
      <c r="JTX125" s="29"/>
      <c r="JTY125" s="30"/>
      <c r="JTZ125" s="27"/>
      <c r="JUA125" s="27"/>
      <c r="JUB125" s="27"/>
      <c r="JUC125" s="28"/>
      <c r="JUD125" s="29"/>
      <c r="JUE125" s="30"/>
      <c r="JUF125" s="27"/>
      <c r="JUG125" s="27"/>
      <c r="JUH125" s="27"/>
      <c r="JUI125" s="28"/>
      <c r="JUJ125" s="29"/>
      <c r="JUK125" s="30"/>
      <c r="JUL125" s="27"/>
      <c r="JUM125" s="27"/>
      <c r="JUN125" s="27"/>
      <c r="JUO125" s="28"/>
      <c r="JUP125" s="29"/>
      <c r="JUQ125" s="30"/>
      <c r="JUR125" s="27"/>
      <c r="JUS125" s="27"/>
      <c r="JUT125" s="27"/>
      <c r="JUU125" s="28"/>
      <c r="JUV125" s="29"/>
      <c r="JUW125" s="30"/>
      <c r="JUX125" s="27"/>
      <c r="JUY125" s="27"/>
      <c r="JUZ125" s="27"/>
      <c r="JVA125" s="28"/>
      <c r="JVB125" s="29"/>
      <c r="JVC125" s="30"/>
      <c r="JVD125" s="27"/>
      <c r="JVE125" s="27"/>
      <c r="JVF125" s="27"/>
      <c r="JVG125" s="28"/>
      <c r="JVH125" s="29"/>
      <c r="JVI125" s="30"/>
      <c r="JVJ125" s="27"/>
      <c r="JVK125" s="27"/>
      <c r="JVL125" s="27"/>
      <c r="JVM125" s="28"/>
      <c r="JVN125" s="29"/>
      <c r="JVO125" s="30"/>
      <c r="JVP125" s="27"/>
      <c r="JVQ125" s="27"/>
      <c r="JVR125" s="27"/>
      <c r="JVS125" s="28"/>
      <c r="JVT125" s="29"/>
      <c r="JVU125" s="30"/>
      <c r="JVV125" s="27"/>
      <c r="JVW125" s="27"/>
      <c r="JVX125" s="27"/>
      <c r="JVY125" s="28"/>
      <c r="JVZ125" s="29"/>
      <c r="JWA125" s="30"/>
      <c r="JWB125" s="27"/>
      <c r="JWC125" s="27"/>
      <c r="JWD125" s="27"/>
      <c r="JWE125" s="28"/>
      <c r="JWF125" s="29"/>
      <c r="JWG125" s="30"/>
      <c r="JWH125" s="27"/>
      <c r="JWI125" s="27"/>
      <c r="JWJ125" s="27"/>
      <c r="JWK125" s="28"/>
      <c r="JWL125" s="29"/>
      <c r="JWM125" s="30"/>
      <c r="JWN125" s="27"/>
      <c r="JWO125" s="27"/>
      <c r="JWP125" s="27"/>
      <c r="JWQ125" s="28"/>
      <c r="JWR125" s="29"/>
      <c r="JWS125" s="30"/>
      <c r="JWT125" s="27"/>
      <c r="JWU125" s="27"/>
      <c r="JWV125" s="27"/>
      <c r="JWW125" s="28"/>
      <c r="JWX125" s="29"/>
      <c r="JWY125" s="30"/>
      <c r="JWZ125" s="27"/>
      <c r="JXA125" s="27"/>
      <c r="JXB125" s="27"/>
      <c r="JXC125" s="28"/>
      <c r="JXD125" s="29"/>
      <c r="JXE125" s="30"/>
      <c r="JXF125" s="27"/>
      <c r="JXG125" s="27"/>
      <c r="JXH125" s="27"/>
      <c r="JXI125" s="28"/>
      <c r="JXJ125" s="29"/>
      <c r="JXK125" s="30"/>
      <c r="JXL125" s="27"/>
      <c r="JXM125" s="27"/>
      <c r="JXN125" s="27"/>
      <c r="JXO125" s="28"/>
      <c r="JXP125" s="29"/>
      <c r="JXQ125" s="30"/>
      <c r="JXR125" s="27"/>
      <c r="JXS125" s="27"/>
      <c r="JXT125" s="27"/>
      <c r="JXU125" s="28"/>
      <c r="JXV125" s="29"/>
      <c r="JXW125" s="30"/>
      <c r="JXX125" s="27"/>
      <c r="JXY125" s="27"/>
      <c r="JXZ125" s="27"/>
      <c r="JYA125" s="28"/>
      <c r="JYB125" s="29"/>
      <c r="JYC125" s="30"/>
      <c r="JYD125" s="27"/>
      <c r="JYE125" s="27"/>
      <c r="JYF125" s="27"/>
      <c r="JYG125" s="28"/>
      <c r="JYH125" s="29"/>
      <c r="JYI125" s="30"/>
      <c r="JYJ125" s="27"/>
      <c r="JYK125" s="27"/>
      <c r="JYL125" s="27"/>
      <c r="JYM125" s="28"/>
      <c r="JYN125" s="29"/>
      <c r="JYO125" s="30"/>
      <c r="JYP125" s="27"/>
      <c r="JYQ125" s="27"/>
      <c r="JYR125" s="27"/>
      <c r="JYS125" s="28"/>
      <c r="JYT125" s="29"/>
      <c r="JYU125" s="30"/>
      <c r="JYV125" s="27"/>
      <c r="JYW125" s="27"/>
      <c r="JYX125" s="27"/>
      <c r="JYY125" s="28"/>
      <c r="JYZ125" s="29"/>
      <c r="JZA125" s="30"/>
      <c r="JZB125" s="27"/>
      <c r="JZC125" s="27"/>
      <c r="JZD125" s="27"/>
      <c r="JZE125" s="28"/>
      <c r="JZF125" s="29"/>
      <c r="JZG125" s="30"/>
      <c r="JZH125" s="27"/>
      <c r="JZI125" s="27"/>
      <c r="JZJ125" s="27"/>
      <c r="JZK125" s="28"/>
      <c r="JZL125" s="29"/>
      <c r="JZM125" s="30"/>
      <c r="JZN125" s="27"/>
      <c r="JZO125" s="27"/>
      <c r="JZP125" s="27"/>
      <c r="JZQ125" s="28"/>
      <c r="JZR125" s="29"/>
      <c r="JZS125" s="30"/>
      <c r="JZT125" s="27"/>
      <c r="JZU125" s="27"/>
      <c r="JZV125" s="27"/>
      <c r="JZW125" s="28"/>
      <c r="JZX125" s="29"/>
      <c r="JZY125" s="30"/>
      <c r="JZZ125" s="27"/>
      <c r="KAA125" s="27"/>
      <c r="KAB125" s="27"/>
      <c r="KAC125" s="28"/>
      <c r="KAD125" s="29"/>
      <c r="KAE125" s="30"/>
      <c r="KAF125" s="27"/>
      <c r="KAG125" s="27"/>
      <c r="KAH125" s="27"/>
      <c r="KAI125" s="28"/>
      <c r="KAJ125" s="29"/>
      <c r="KAK125" s="30"/>
      <c r="KAL125" s="27"/>
      <c r="KAM125" s="27"/>
      <c r="KAN125" s="27"/>
      <c r="KAO125" s="28"/>
      <c r="KAP125" s="29"/>
      <c r="KAQ125" s="30"/>
      <c r="KAR125" s="27"/>
      <c r="KAS125" s="27"/>
      <c r="KAT125" s="27"/>
      <c r="KAU125" s="28"/>
      <c r="KAV125" s="29"/>
      <c r="KAW125" s="30"/>
      <c r="KAX125" s="27"/>
      <c r="KAY125" s="27"/>
      <c r="KAZ125" s="27"/>
      <c r="KBA125" s="28"/>
      <c r="KBB125" s="29"/>
      <c r="KBC125" s="30"/>
      <c r="KBD125" s="27"/>
      <c r="KBE125" s="27"/>
      <c r="KBF125" s="27"/>
      <c r="KBG125" s="28"/>
      <c r="KBH125" s="29"/>
      <c r="KBI125" s="30"/>
      <c r="KBJ125" s="27"/>
      <c r="KBK125" s="27"/>
      <c r="KBL125" s="27"/>
      <c r="KBM125" s="28"/>
      <c r="KBN125" s="29"/>
      <c r="KBO125" s="30"/>
      <c r="KBP125" s="27"/>
      <c r="KBQ125" s="27"/>
      <c r="KBR125" s="27"/>
      <c r="KBS125" s="28"/>
      <c r="KBT125" s="29"/>
      <c r="KBU125" s="30"/>
      <c r="KBV125" s="27"/>
      <c r="KBW125" s="27"/>
      <c r="KBX125" s="27"/>
      <c r="KBY125" s="28"/>
      <c r="KBZ125" s="29"/>
      <c r="KCA125" s="30"/>
      <c r="KCB125" s="27"/>
      <c r="KCC125" s="27"/>
      <c r="KCD125" s="27"/>
      <c r="KCE125" s="28"/>
      <c r="KCF125" s="29"/>
      <c r="KCG125" s="30"/>
      <c r="KCH125" s="27"/>
      <c r="KCI125" s="27"/>
      <c r="KCJ125" s="27"/>
      <c r="KCK125" s="28"/>
      <c r="KCL125" s="29"/>
      <c r="KCM125" s="30"/>
      <c r="KCN125" s="27"/>
      <c r="KCO125" s="27"/>
      <c r="KCP125" s="27"/>
      <c r="KCQ125" s="28"/>
      <c r="KCR125" s="29"/>
      <c r="KCS125" s="30"/>
      <c r="KCT125" s="27"/>
      <c r="KCU125" s="27"/>
      <c r="KCV125" s="27"/>
      <c r="KCW125" s="28"/>
      <c r="KCX125" s="29"/>
      <c r="KCY125" s="30"/>
      <c r="KCZ125" s="27"/>
      <c r="KDA125" s="27"/>
      <c r="KDB125" s="27"/>
      <c r="KDC125" s="28"/>
      <c r="KDD125" s="29"/>
      <c r="KDE125" s="30"/>
      <c r="KDF125" s="27"/>
      <c r="KDG125" s="27"/>
      <c r="KDH125" s="27"/>
      <c r="KDI125" s="28"/>
      <c r="KDJ125" s="29"/>
      <c r="KDK125" s="30"/>
      <c r="KDL125" s="27"/>
      <c r="KDM125" s="27"/>
      <c r="KDN125" s="27"/>
      <c r="KDO125" s="28"/>
      <c r="KDP125" s="29"/>
      <c r="KDQ125" s="30"/>
      <c r="KDR125" s="27"/>
      <c r="KDS125" s="27"/>
      <c r="KDT125" s="27"/>
      <c r="KDU125" s="28"/>
      <c r="KDV125" s="29"/>
      <c r="KDW125" s="30"/>
      <c r="KDX125" s="27"/>
      <c r="KDY125" s="27"/>
      <c r="KDZ125" s="27"/>
      <c r="KEA125" s="28"/>
      <c r="KEB125" s="29"/>
      <c r="KEC125" s="30"/>
      <c r="KED125" s="27"/>
      <c r="KEE125" s="27"/>
      <c r="KEF125" s="27"/>
      <c r="KEG125" s="28"/>
      <c r="KEH125" s="29"/>
      <c r="KEI125" s="30"/>
      <c r="KEJ125" s="27"/>
      <c r="KEK125" s="27"/>
      <c r="KEL125" s="27"/>
      <c r="KEM125" s="28"/>
      <c r="KEN125" s="29"/>
      <c r="KEO125" s="30"/>
      <c r="KEP125" s="27"/>
      <c r="KEQ125" s="27"/>
      <c r="KER125" s="27"/>
      <c r="KES125" s="28"/>
      <c r="KET125" s="29"/>
      <c r="KEU125" s="30"/>
      <c r="KEV125" s="27"/>
      <c r="KEW125" s="27"/>
      <c r="KEX125" s="27"/>
      <c r="KEY125" s="28"/>
      <c r="KEZ125" s="29"/>
      <c r="KFA125" s="30"/>
      <c r="KFB125" s="27"/>
      <c r="KFC125" s="27"/>
      <c r="KFD125" s="27"/>
      <c r="KFE125" s="28"/>
      <c r="KFF125" s="29"/>
      <c r="KFG125" s="30"/>
      <c r="KFH125" s="27"/>
      <c r="KFI125" s="27"/>
      <c r="KFJ125" s="27"/>
      <c r="KFK125" s="28"/>
      <c r="KFL125" s="29"/>
      <c r="KFM125" s="30"/>
      <c r="KFN125" s="27"/>
      <c r="KFO125" s="27"/>
      <c r="KFP125" s="27"/>
      <c r="KFQ125" s="28"/>
      <c r="KFR125" s="29"/>
      <c r="KFS125" s="30"/>
      <c r="KFT125" s="27"/>
      <c r="KFU125" s="27"/>
      <c r="KFV125" s="27"/>
      <c r="KFW125" s="28"/>
      <c r="KFX125" s="29"/>
      <c r="KFY125" s="30"/>
      <c r="KFZ125" s="27"/>
      <c r="KGA125" s="27"/>
      <c r="KGB125" s="27"/>
      <c r="KGC125" s="28"/>
      <c r="KGD125" s="29"/>
      <c r="KGE125" s="30"/>
      <c r="KGF125" s="27"/>
      <c r="KGG125" s="27"/>
      <c r="KGH125" s="27"/>
      <c r="KGI125" s="28"/>
      <c r="KGJ125" s="29"/>
      <c r="KGK125" s="30"/>
      <c r="KGL125" s="27"/>
      <c r="KGM125" s="27"/>
      <c r="KGN125" s="27"/>
      <c r="KGO125" s="28"/>
      <c r="KGP125" s="29"/>
      <c r="KGQ125" s="30"/>
      <c r="KGR125" s="27"/>
      <c r="KGS125" s="27"/>
      <c r="KGT125" s="27"/>
      <c r="KGU125" s="28"/>
      <c r="KGV125" s="29"/>
      <c r="KGW125" s="30"/>
      <c r="KGX125" s="27"/>
      <c r="KGY125" s="27"/>
      <c r="KGZ125" s="27"/>
      <c r="KHA125" s="28"/>
      <c r="KHB125" s="29"/>
      <c r="KHC125" s="30"/>
      <c r="KHD125" s="27"/>
      <c r="KHE125" s="27"/>
      <c r="KHF125" s="27"/>
      <c r="KHG125" s="28"/>
      <c r="KHH125" s="29"/>
      <c r="KHI125" s="30"/>
      <c r="KHJ125" s="27"/>
      <c r="KHK125" s="27"/>
      <c r="KHL125" s="27"/>
      <c r="KHM125" s="28"/>
      <c r="KHN125" s="29"/>
      <c r="KHO125" s="30"/>
      <c r="KHP125" s="27"/>
      <c r="KHQ125" s="27"/>
      <c r="KHR125" s="27"/>
      <c r="KHS125" s="28"/>
      <c r="KHT125" s="29"/>
      <c r="KHU125" s="30"/>
      <c r="KHV125" s="27"/>
      <c r="KHW125" s="27"/>
      <c r="KHX125" s="27"/>
      <c r="KHY125" s="28"/>
      <c r="KHZ125" s="29"/>
      <c r="KIA125" s="30"/>
      <c r="KIB125" s="27"/>
      <c r="KIC125" s="27"/>
      <c r="KID125" s="27"/>
      <c r="KIE125" s="28"/>
      <c r="KIF125" s="29"/>
      <c r="KIG125" s="30"/>
      <c r="KIH125" s="27"/>
      <c r="KII125" s="27"/>
      <c r="KIJ125" s="27"/>
      <c r="KIK125" s="28"/>
      <c r="KIL125" s="29"/>
      <c r="KIM125" s="30"/>
      <c r="KIN125" s="27"/>
      <c r="KIO125" s="27"/>
      <c r="KIP125" s="27"/>
      <c r="KIQ125" s="28"/>
      <c r="KIR125" s="29"/>
      <c r="KIS125" s="30"/>
      <c r="KIT125" s="27"/>
      <c r="KIU125" s="27"/>
      <c r="KIV125" s="27"/>
      <c r="KIW125" s="28"/>
      <c r="KIX125" s="29"/>
      <c r="KIY125" s="30"/>
      <c r="KIZ125" s="27"/>
      <c r="KJA125" s="27"/>
      <c r="KJB125" s="27"/>
      <c r="KJC125" s="28"/>
      <c r="KJD125" s="29"/>
      <c r="KJE125" s="30"/>
      <c r="KJF125" s="27"/>
      <c r="KJG125" s="27"/>
      <c r="KJH125" s="27"/>
      <c r="KJI125" s="28"/>
      <c r="KJJ125" s="29"/>
      <c r="KJK125" s="30"/>
      <c r="KJL125" s="27"/>
      <c r="KJM125" s="27"/>
      <c r="KJN125" s="27"/>
      <c r="KJO125" s="28"/>
      <c r="KJP125" s="29"/>
      <c r="KJQ125" s="30"/>
      <c r="KJR125" s="27"/>
      <c r="KJS125" s="27"/>
      <c r="KJT125" s="27"/>
      <c r="KJU125" s="28"/>
      <c r="KJV125" s="29"/>
      <c r="KJW125" s="30"/>
      <c r="KJX125" s="27"/>
      <c r="KJY125" s="27"/>
      <c r="KJZ125" s="27"/>
      <c r="KKA125" s="28"/>
      <c r="KKB125" s="29"/>
      <c r="KKC125" s="30"/>
      <c r="KKD125" s="27"/>
      <c r="KKE125" s="27"/>
      <c r="KKF125" s="27"/>
      <c r="KKG125" s="28"/>
      <c r="KKH125" s="29"/>
      <c r="KKI125" s="30"/>
      <c r="KKJ125" s="27"/>
      <c r="KKK125" s="27"/>
      <c r="KKL125" s="27"/>
      <c r="KKM125" s="28"/>
      <c r="KKN125" s="29"/>
      <c r="KKO125" s="30"/>
      <c r="KKP125" s="27"/>
      <c r="KKQ125" s="27"/>
      <c r="KKR125" s="27"/>
      <c r="KKS125" s="28"/>
      <c r="KKT125" s="29"/>
      <c r="KKU125" s="30"/>
      <c r="KKV125" s="27"/>
      <c r="KKW125" s="27"/>
      <c r="KKX125" s="27"/>
      <c r="KKY125" s="28"/>
      <c r="KKZ125" s="29"/>
      <c r="KLA125" s="30"/>
      <c r="KLB125" s="27"/>
      <c r="KLC125" s="27"/>
      <c r="KLD125" s="27"/>
      <c r="KLE125" s="28"/>
      <c r="KLF125" s="29"/>
      <c r="KLG125" s="30"/>
      <c r="KLH125" s="27"/>
      <c r="KLI125" s="27"/>
      <c r="KLJ125" s="27"/>
      <c r="KLK125" s="28"/>
      <c r="KLL125" s="29"/>
      <c r="KLM125" s="30"/>
      <c r="KLN125" s="27"/>
      <c r="KLO125" s="27"/>
      <c r="KLP125" s="27"/>
      <c r="KLQ125" s="28"/>
      <c r="KLR125" s="29"/>
      <c r="KLS125" s="30"/>
      <c r="KLT125" s="27"/>
      <c r="KLU125" s="27"/>
      <c r="KLV125" s="27"/>
      <c r="KLW125" s="28"/>
      <c r="KLX125" s="29"/>
      <c r="KLY125" s="30"/>
      <c r="KLZ125" s="27"/>
      <c r="KMA125" s="27"/>
      <c r="KMB125" s="27"/>
      <c r="KMC125" s="28"/>
      <c r="KMD125" s="29"/>
      <c r="KME125" s="30"/>
      <c r="KMF125" s="27"/>
      <c r="KMG125" s="27"/>
      <c r="KMH125" s="27"/>
      <c r="KMI125" s="28"/>
      <c r="KMJ125" s="29"/>
      <c r="KMK125" s="30"/>
      <c r="KML125" s="27"/>
      <c r="KMM125" s="27"/>
      <c r="KMN125" s="27"/>
      <c r="KMO125" s="28"/>
      <c r="KMP125" s="29"/>
      <c r="KMQ125" s="30"/>
      <c r="KMR125" s="27"/>
      <c r="KMS125" s="27"/>
      <c r="KMT125" s="27"/>
      <c r="KMU125" s="28"/>
      <c r="KMV125" s="29"/>
      <c r="KMW125" s="30"/>
      <c r="KMX125" s="27"/>
      <c r="KMY125" s="27"/>
      <c r="KMZ125" s="27"/>
      <c r="KNA125" s="28"/>
      <c r="KNB125" s="29"/>
      <c r="KNC125" s="30"/>
      <c r="KND125" s="27"/>
      <c r="KNE125" s="27"/>
      <c r="KNF125" s="27"/>
      <c r="KNG125" s="28"/>
      <c r="KNH125" s="29"/>
      <c r="KNI125" s="30"/>
      <c r="KNJ125" s="27"/>
      <c r="KNK125" s="27"/>
      <c r="KNL125" s="27"/>
      <c r="KNM125" s="28"/>
      <c r="KNN125" s="29"/>
      <c r="KNO125" s="30"/>
      <c r="KNP125" s="27"/>
      <c r="KNQ125" s="27"/>
      <c r="KNR125" s="27"/>
      <c r="KNS125" s="28"/>
      <c r="KNT125" s="29"/>
      <c r="KNU125" s="30"/>
      <c r="KNV125" s="27"/>
      <c r="KNW125" s="27"/>
      <c r="KNX125" s="27"/>
      <c r="KNY125" s="28"/>
      <c r="KNZ125" s="29"/>
      <c r="KOA125" s="30"/>
      <c r="KOB125" s="27"/>
      <c r="KOC125" s="27"/>
      <c r="KOD125" s="27"/>
      <c r="KOE125" s="28"/>
      <c r="KOF125" s="29"/>
      <c r="KOG125" s="30"/>
      <c r="KOH125" s="27"/>
      <c r="KOI125" s="27"/>
      <c r="KOJ125" s="27"/>
      <c r="KOK125" s="28"/>
      <c r="KOL125" s="29"/>
      <c r="KOM125" s="30"/>
      <c r="KON125" s="27"/>
      <c r="KOO125" s="27"/>
      <c r="KOP125" s="27"/>
      <c r="KOQ125" s="28"/>
      <c r="KOR125" s="29"/>
      <c r="KOS125" s="30"/>
      <c r="KOT125" s="27"/>
      <c r="KOU125" s="27"/>
      <c r="KOV125" s="27"/>
      <c r="KOW125" s="28"/>
      <c r="KOX125" s="29"/>
      <c r="KOY125" s="30"/>
      <c r="KOZ125" s="27"/>
      <c r="KPA125" s="27"/>
      <c r="KPB125" s="27"/>
      <c r="KPC125" s="28"/>
      <c r="KPD125" s="29"/>
      <c r="KPE125" s="30"/>
      <c r="KPF125" s="27"/>
      <c r="KPG125" s="27"/>
      <c r="KPH125" s="27"/>
      <c r="KPI125" s="28"/>
      <c r="KPJ125" s="29"/>
      <c r="KPK125" s="30"/>
      <c r="KPL125" s="27"/>
      <c r="KPM125" s="27"/>
      <c r="KPN125" s="27"/>
      <c r="KPO125" s="28"/>
      <c r="KPP125" s="29"/>
      <c r="KPQ125" s="30"/>
      <c r="KPR125" s="27"/>
      <c r="KPS125" s="27"/>
      <c r="KPT125" s="27"/>
      <c r="KPU125" s="28"/>
      <c r="KPV125" s="29"/>
      <c r="KPW125" s="30"/>
      <c r="KPX125" s="27"/>
      <c r="KPY125" s="27"/>
      <c r="KPZ125" s="27"/>
      <c r="KQA125" s="28"/>
      <c r="KQB125" s="29"/>
      <c r="KQC125" s="30"/>
      <c r="KQD125" s="27"/>
      <c r="KQE125" s="27"/>
      <c r="KQF125" s="27"/>
      <c r="KQG125" s="28"/>
      <c r="KQH125" s="29"/>
      <c r="KQI125" s="30"/>
      <c r="KQJ125" s="27"/>
      <c r="KQK125" s="27"/>
      <c r="KQL125" s="27"/>
      <c r="KQM125" s="28"/>
      <c r="KQN125" s="29"/>
      <c r="KQO125" s="30"/>
      <c r="KQP125" s="27"/>
      <c r="KQQ125" s="27"/>
      <c r="KQR125" s="27"/>
      <c r="KQS125" s="28"/>
      <c r="KQT125" s="29"/>
      <c r="KQU125" s="30"/>
      <c r="KQV125" s="27"/>
      <c r="KQW125" s="27"/>
      <c r="KQX125" s="27"/>
      <c r="KQY125" s="28"/>
      <c r="KQZ125" s="29"/>
      <c r="KRA125" s="30"/>
      <c r="KRB125" s="27"/>
      <c r="KRC125" s="27"/>
      <c r="KRD125" s="27"/>
      <c r="KRE125" s="28"/>
      <c r="KRF125" s="29"/>
      <c r="KRG125" s="30"/>
      <c r="KRH125" s="27"/>
      <c r="KRI125" s="27"/>
      <c r="KRJ125" s="27"/>
      <c r="KRK125" s="28"/>
      <c r="KRL125" s="29"/>
      <c r="KRM125" s="30"/>
      <c r="KRN125" s="27"/>
      <c r="KRO125" s="27"/>
      <c r="KRP125" s="27"/>
      <c r="KRQ125" s="28"/>
      <c r="KRR125" s="29"/>
      <c r="KRS125" s="30"/>
      <c r="KRT125" s="27"/>
      <c r="KRU125" s="27"/>
      <c r="KRV125" s="27"/>
      <c r="KRW125" s="28"/>
      <c r="KRX125" s="29"/>
      <c r="KRY125" s="30"/>
      <c r="KRZ125" s="27"/>
      <c r="KSA125" s="27"/>
      <c r="KSB125" s="27"/>
      <c r="KSC125" s="28"/>
      <c r="KSD125" s="29"/>
      <c r="KSE125" s="30"/>
      <c r="KSF125" s="27"/>
      <c r="KSG125" s="27"/>
      <c r="KSH125" s="27"/>
      <c r="KSI125" s="28"/>
      <c r="KSJ125" s="29"/>
      <c r="KSK125" s="30"/>
      <c r="KSL125" s="27"/>
      <c r="KSM125" s="27"/>
      <c r="KSN125" s="27"/>
      <c r="KSO125" s="28"/>
      <c r="KSP125" s="29"/>
      <c r="KSQ125" s="30"/>
      <c r="KSR125" s="27"/>
      <c r="KSS125" s="27"/>
      <c r="KST125" s="27"/>
      <c r="KSU125" s="28"/>
      <c r="KSV125" s="29"/>
      <c r="KSW125" s="30"/>
      <c r="KSX125" s="27"/>
      <c r="KSY125" s="27"/>
      <c r="KSZ125" s="27"/>
      <c r="KTA125" s="28"/>
      <c r="KTB125" s="29"/>
      <c r="KTC125" s="30"/>
      <c r="KTD125" s="27"/>
      <c r="KTE125" s="27"/>
      <c r="KTF125" s="27"/>
      <c r="KTG125" s="28"/>
      <c r="KTH125" s="29"/>
      <c r="KTI125" s="30"/>
      <c r="KTJ125" s="27"/>
      <c r="KTK125" s="27"/>
      <c r="KTL125" s="27"/>
      <c r="KTM125" s="28"/>
      <c r="KTN125" s="29"/>
      <c r="KTO125" s="30"/>
      <c r="KTP125" s="27"/>
      <c r="KTQ125" s="27"/>
      <c r="KTR125" s="27"/>
      <c r="KTS125" s="28"/>
      <c r="KTT125" s="29"/>
      <c r="KTU125" s="30"/>
      <c r="KTV125" s="27"/>
      <c r="KTW125" s="27"/>
      <c r="KTX125" s="27"/>
      <c r="KTY125" s="28"/>
      <c r="KTZ125" s="29"/>
      <c r="KUA125" s="30"/>
      <c r="KUB125" s="27"/>
      <c r="KUC125" s="27"/>
      <c r="KUD125" s="27"/>
      <c r="KUE125" s="28"/>
      <c r="KUF125" s="29"/>
      <c r="KUG125" s="30"/>
      <c r="KUH125" s="27"/>
      <c r="KUI125" s="27"/>
      <c r="KUJ125" s="27"/>
      <c r="KUK125" s="28"/>
      <c r="KUL125" s="29"/>
      <c r="KUM125" s="30"/>
      <c r="KUN125" s="27"/>
      <c r="KUO125" s="27"/>
      <c r="KUP125" s="27"/>
      <c r="KUQ125" s="28"/>
      <c r="KUR125" s="29"/>
      <c r="KUS125" s="30"/>
      <c r="KUT125" s="27"/>
      <c r="KUU125" s="27"/>
      <c r="KUV125" s="27"/>
      <c r="KUW125" s="28"/>
      <c r="KUX125" s="29"/>
      <c r="KUY125" s="30"/>
      <c r="KUZ125" s="27"/>
      <c r="KVA125" s="27"/>
      <c r="KVB125" s="27"/>
      <c r="KVC125" s="28"/>
      <c r="KVD125" s="29"/>
      <c r="KVE125" s="30"/>
      <c r="KVF125" s="27"/>
      <c r="KVG125" s="27"/>
      <c r="KVH125" s="27"/>
      <c r="KVI125" s="28"/>
      <c r="KVJ125" s="29"/>
      <c r="KVK125" s="30"/>
      <c r="KVL125" s="27"/>
      <c r="KVM125" s="27"/>
      <c r="KVN125" s="27"/>
      <c r="KVO125" s="28"/>
      <c r="KVP125" s="29"/>
      <c r="KVQ125" s="30"/>
      <c r="KVR125" s="27"/>
      <c r="KVS125" s="27"/>
      <c r="KVT125" s="27"/>
      <c r="KVU125" s="28"/>
      <c r="KVV125" s="29"/>
      <c r="KVW125" s="30"/>
      <c r="KVX125" s="27"/>
      <c r="KVY125" s="27"/>
      <c r="KVZ125" s="27"/>
      <c r="KWA125" s="28"/>
      <c r="KWB125" s="29"/>
      <c r="KWC125" s="30"/>
      <c r="KWD125" s="27"/>
      <c r="KWE125" s="27"/>
      <c r="KWF125" s="27"/>
      <c r="KWG125" s="28"/>
      <c r="KWH125" s="29"/>
      <c r="KWI125" s="30"/>
      <c r="KWJ125" s="27"/>
      <c r="KWK125" s="27"/>
      <c r="KWL125" s="27"/>
      <c r="KWM125" s="28"/>
      <c r="KWN125" s="29"/>
      <c r="KWO125" s="30"/>
      <c r="KWP125" s="27"/>
      <c r="KWQ125" s="27"/>
      <c r="KWR125" s="27"/>
      <c r="KWS125" s="28"/>
      <c r="KWT125" s="29"/>
      <c r="KWU125" s="30"/>
      <c r="KWV125" s="27"/>
      <c r="KWW125" s="27"/>
      <c r="KWX125" s="27"/>
      <c r="KWY125" s="28"/>
      <c r="KWZ125" s="29"/>
      <c r="KXA125" s="30"/>
      <c r="KXB125" s="27"/>
      <c r="KXC125" s="27"/>
      <c r="KXD125" s="27"/>
      <c r="KXE125" s="28"/>
      <c r="KXF125" s="29"/>
      <c r="KXG125" s="30"/>
      <c r="KXH125" s="27"/>
      <c r="KXI125" s="27"/>
      <c r="KXJ125" s="27"/>
      <c r="KXK125" s="28"/>
      <c r="KXL125" s="29"/>
      <c r="KXM125" s="30"/>
      <c r="KXN125" s="27"/>
      <c r="KXO125" s="27"/>
      <c r="KXP125" s="27"/>
      <c r="KXQ125" s="28"/>
      <c r="KXR125" s="29"/>
      <c r="KXS125" s="30"/>
      <c r="KXT125" s="27"/>
      <c r="KXU125" s="27"/>
      <c r="KXV125" s="27"/>
      <c r="KXW125" s="28"/>
      <c r="KXX125" s="29"/>
      <c r="KXY125" s="30"/>
      <c r="KXZ125" s="27"/>
      <c r="KYA125" s="27"/>
      <c r="KYB125" s="27"/>
      <c r="KYC125" s="28"/>
      <c r="KYD125" s="29"/>
      <c r="KYE125" s="30"/>
      <c r="KYF125" s="27"/>
      <c r="KYG125" s="27"/>
      <c r="KYH125" s="27"/>
      <c r="KYI125" s="28"/>
      <c r="KYJ125" s="29"/>
      <c r="KYK125" s="30"/>
      <c r="KYL125" s="27"/>
      <c r="KYM125" s="27"/>
      <c r="KYN125" s="27"/>
      <c r="KYO125" s="28"/>
      <c r="KYP125" s="29"/>
      <c r="KYQ125" s="30"/>
      <c r="KYR125" s="27"/>
      <c r="KYS125" s="27"/>
      <c r="KYT125" s="27"/>
      <c r="KYU125" s="28"/>
      <c r="KYV125" s="29"/>
      <c r="KYW125" s="30"/>
      <c r="KYX125" s="27"/>
      <c r="KYY125" s="27"/>
      <c r="KYZ125" s="27"/>
      <c r="KZA125" s="28"/>
      <c r="KZB125" s="29"/>
      <c r="KZC125" s="30"/>
      <c r="KZD125" s="27"/>
      <c r="KZE125" s="27"/>
      <c r="KZF125" s="27"/>
      <c r="KZG125" s="28"/>
      <c r="KZH125" s="29"/>
      <c r="KZI125" s="30"/>
      <c r="KZJ125" s="27"/>
      <c r="KZK125" s="27"/>
      <c r="KZL125" s="27"/>
      <c r="KZM125" s="28"/>
      <c r="KZN125" s="29"/>
      <c r="KZO125" s="30"/>
      <c r="KZP125" s="27"/>
      <c r="KZQ125" s="27"/>
      <c r="KZR125" s="27"/>
      <c r="KZS125" s="28"/>
      <c r="KZT125" s="29"/>
      <c r="KZU125" s="30"/>
      <c r="KZV125" s="27"/>
      <c r="KZW125" s="27"/>
      <c r="KZX125" s="27"/>
      <c r="KZY125" s="28"/>
      <c r="KZZ125" s="29"/>
      <c r="LAA125" s="30"/>
      <c r="LAB125" s="27"/>
      <c r="LAC125" s="27"/>
      <c r="LAD125" s="27"/>
      <c r="LAE125" s="28"/>
      <c r="LAF125" s="29"/>
      <c r="LAG125" s="30"/>
      <c r="LAH125" s="27"/>
      <c r="LAI125" s="27"/>
      <c r="LAJ125" s="27"/>
      <c r="LAK125" s="28"/>
      <c r="LAL125" s="29"/>
      <c r="LAM125" s="30"/>
      <c r="LAN125" s="27"/>
      <c r="LAO125" s="27"/>
      <c r="LAP125" s="27"/>
      <c r="LAQ125" s="28"/>
      <c r="LAR125" s="29"/>
      <c r="LAS125" s="30"/>
      <c r="LAT125" s="27"/>
      <c r="LAU125" s="27"/>
      <c r="LAV125" s="27"/>
      <c r="LAW125" s="28"/>
      <c r="LAX125" s="29"/>
      <c r="LAY125" s="30"/>
      <c r="LAZ125" s="27"/>
      <c r="LBA125" s="27"/>
      <c r="LBB125" s="27"/>
      <c r="LBC125" s="28"/>
      <c r="LBD125" s="29"/>
      <c r="LBE125" s="30"/>
      <c r="LBF125" s="27"/>
      <c r="LBG125" s="27"/>
      <c r="LBH125" s="27"/>
      <c r="LBI125" s="28"/>
      <c r="LBJ125" s="29"/>
      <c r="LBK125" s="30"/>
      <c r="LBL125" s="27"/>
      <c r="LBM125" s="27"/>
      <c r="LBN125" s="27"/>
      <c r="LBO125" s="28"/>
      <c r="LBP125" s="29"/>
      <c r="LBQ125" s="30"/>
      <c r="LBR125" s="27"/>
      <c r="LBS125" s="27"/>
      <c r="LBT125" s="27"/>
      <c r="LBU125" s="28"/>
      <c r="LBV125" s="29"/>
      <c r="LBW125" s="30"/>
      <c r="LBX125" s="27"/>
      <c r="LBY125" s="27"/>
      <c r="LBZ125" s="27"/>
      <c r="LCA125" s="28"/>
      <c r="LCB125" s="29"/>
      <c r="LCC125" s="30"/>
      <c r="LCD125" s="27"/>
      <c r="LCE125" s="27"/>
      <c r="LCF125" s="27"/>
      <c r="LCG125" s="28"/>
      <c r="LCH125" s="29"/>
      <c r="LCI125" s="30"/>
      <c r="LCJ125" s="27"/>
      <c r="LCK125" s="27"/>
      <c r="LCL125" s="27"/>
      <c r="LCM125" s="28"/>
      <c r="LCN125" s="29"/>
      <c r="LCO125" s="30"/>
      <c r="LCP125" s="27"/>
      <c r="LCQ125" s="27"/>
      <c r="LCR125" s="27"/>
      <c r="LCS125" s="28"/>
      <c r="LCT125" s="29"/>
      <c r="LCU125" s="30"/>
      <c r="LCV125" s="27"/>
      <c r="LCW125" s="27"/>
      <c r="LCX125" s="27"/>
      <c r="LCY125" s="28"/>
      <c r="LCZ125" s="29"/>
      <c r="LDA125" s="30"/>
      <c r="LDB125" s="27"/>
      <c r="LDC125" s="27"/>
      <c r="LDD125" s="27"/>
      <c r="LDE125" s="28"/>
      <c r="LDF125" s="29"/>
      <c r="LDG125" s="30"/>
      <c r="LDH125" s="27"/>
      <c r="LDI125" s="27"/>
      <c r="LDJ125" s="27"/>
      <c r="LDK125" s="28"/>
      <c r="LDL125" s="29"/>
      <c r="LDM125" s="30"/>
      <c r="LDN125" s="27"/>
      <c r="LDO125" s="27"/>
      <c r="LDP125" s="27"/>
      <c r="LDQ125" s="28"/>
      <c r="LDR125" s="29"/>
      <c r="LDS125" s="30"/>
      <c r="LDT125" s="27"/>
      <c r="LDU125" s="27"/>
      <c r="LDV125" s="27"/>
      <c r="LDW125" s="28"/>
      <c r="LDX125" s="29"/>
      <c r="LDY125" s="30"/>
      <c r="LDZ125" s="27"/>
      <c r="LEA125" s="27"/>
      <c r="LEB125" s="27"/>
      <c r="LEC125" s="28"/>
      <c r="LED125" s="29"/>
      <c r="LEE125" s="30"/>
      <c r="LEF125" s="27"/>
      <c r="LEG125" s="27"/>
      <c r="LEH125" s="27"/>
      <c r="LEI125" s="28"/>
      <c r="LEJ125" s="29"/>
      <c r="LEK125" s="30"/>
      <c r="LEL125" s="27"/>
      <c r="LEM125" s="27"/>
      <c r="LEN125" s="27"/>
      <c r="LEO125" s="28"/>
      <c r="LEP125" s="29"/>
      <c r="LEQ125" s="30"/>
      <c r="LER125" s="27"/>
      <c r="LES125" s="27"/>
      <c r="LET125" s="27"/>
      <c r="LEU125" s="28"/>
      <c r="LEV125" s="29"/>
      <c r="LEW125" s="30"/>
      <c r="LEX125" s="27"/>
      <c r="LEY125" s="27"/>
      <c r="LEZ125" s="27"/>
      <c r="LFA125" s="28"/>
      <c r="LFB125" s="29"/>
      <c r="LFC125" s="30"/>
      <c r="LFD125" s="27"/>
      <c r="LFE125" s="27"/>
      <c r="LFF125" s="27"/>
      <c r="LFG125" s="28"/>
      <c r="LFH125" s="29"/>
      <c r="LFI125" s="30"/>
      <c r="LFJ125" s="27"/>
      <c r="LFK125" s="27"/>
      <c r="LFL125" s="27"/>
      <c r="LFM125" s="28"/>
      <c r="LFN125" s="29"/>
      <c r="LFO125" s="30"/>
      <c r="LFP125" s="27"/>
      <c r="LFQ125" s="27"/>
      <c r="LFR125" s="27"/>
      <c r="LFS125" s="28"/>
      <c r="LFT125" s="29"/>
      <c r="LFU125" s="30"/>
      <c r="LFV125" s="27"/>
      <c r="LFW125" s="27"/>
      <c r="LFX125" s="27"/>
      <c r="LFY125" s="28"/>
      <c r="LFZ125" s="29"/>
      <c r="LGA125" s="30"/>
      <c r="LGB125" s="27"/>
      <c r="LGC125" s="27"/>
      <c r="LGD125" s="27"/>
      <c r="LGE125" s="28"/>
      <c r="LGF125" s="29"/>
      <c r="LGG125" s="30"/>
      <c r="LGH125" s="27"/>
      <c r="LGI125" s="27"/>
      <c r="LGJ125" s="27"/>
      <c r="LGK125" s="28"/>
      <c r="LGL125" s="29"/>
      <c r="LGM125" s="30"/>
      <c r="LGN125" s="27"/>
      <c r="LGO125" s="27"/>
      <c r="LGP125" s="27"/>
      <c r="LGQ125" s="28"/>
      <c r="LGR125" s="29"/>
      <c r="LGS125" s="30"/>
      <c r="LGT125" s="27"/>
      <c r="LGU125" s="27"/>
      <c r="LGV125" s="27"/>
      <c r="LGW125" s="28"/>
      <c r="LGX125" s="29"/>
      <c r="LGY125" s="30"/>
      <c r="LGZ125" s="27"/>
      <c r="LHA125" s="27"/>
      <c r="LHB125" s="27"/>
      <c r="LHC125" s="28"/>
      <c r="LHD125" s="29"/>
      <c r="LHE125" s="30"/>
      <c r="LHF125" s="27"/>
      <c r="LHG125" s="27"/>
      <c r="LHH125" s="27"/>
      <c r="LHI125" s="28"/>
      <c r="LHJ125" s="29"/>
      <c r="LHK125" s="30"/>
      <c r="LHL125" s="27"/>
      <c r="LHM125" s="27"/>
      <c r="LHN125" s="27"/>
      <c r="LHO125" s="28"/>
      <c r="LHP125" s="29"/>
      <c r="LHQ125" s="30"/>
      <c r="LHR125" s="27"/>
      <c r="LHS125" s="27"/>
      <c r="LHT125" s="27"/>
      <c r="LHU125" s="28"/>
      <c r="LHV125" s="29"/>
      <c r="LHW125" s="30"/>
      <c r="LHX125" s="27"/>
      <c r="LHY125" s="27"/>
      <c r="LHZ125" s="27"/>
      <c r="LIA125" s="28"/>
      <c r="LIB125" s="29"/>
      <c r="LIC125" s="30"/>
      <c r="LID125" s="27"/>
      <c r="LIE125" s="27"/>
      <c r="LIF125" s="27"/>
      <c r="LIG125" s="28"/>
      <c r="LIH125" s="29"/>
      <c r="LII125" s="30"/>
      <c r="LIJ125" s="27"/>
      <c r="LIK125" s="27"/>
      <c r="LIL125" s="27"/>
      <c r="LIM125" s="28"/>
      <c r="LIN125" s="29"/>
      <c r="LIO125" s="30"/>
      <c r="LIP125" s="27"/>
      <c r="LIQ125" s="27"/>
      <c r="LIR125" s="27"/>
      <c r="LIS125" s="28"/>
      <c r="LIT125" s="29"/>
      <c r="LIU125" s="30"/>
      <c r="LIV125" s="27"/>
      <c r="LIW125" s="27"/>
      <c r="LIX125" s="27"/>
      <c r="LIY125" s="28"/>
      <c r="LIZ125" s="29"/>
      <c r="LJA125" s="30"/>
      <c r="LJB125" s="27"/>
      <c r="LJC125" s="27"/>
      <c r="LJD125" s="27"/>
      <c r="LJE125" s="28"/>
      <c r="LJF125" s="29"/>
      <c r="LJG125" s="30"/>
      <c r="LJH125" s="27"/>
      <c r="LJI125" s="27"/>
      <c r="LJJ125" s="27"/>
      <c r="LJK125" s="28"/>
      <c r="LJL125" s="29"/>
      <c r="LJM125" s="30"/>
      <c r="LJN125" s="27"/>
      <c r="LJO125" s="27"/>
      <c r="LJP125" s="27"/>
      <c r="LJQ125" s="28"/>
      <c r="LJR125" s="29"/>
      <c r="LJS125" s="30"/>
      <c r="LJT125" s="27"/>
      <c r="LJU125" s="27"/>
      <c r="LJV125" s="27"/>
      <c r="LJW125" s="28"/>
      <c r="LJX125" s="29"/>
      <c r="LJY125" s="30"/>
      <c r="LJZ125" s="27"/>
      <c r="LKA125" s="27"/>
      <c r="LKB125" s="27"/>
      <c r="LKC125" s="28"/>
      <c r="LKD125" s="29"/>
      <c r="LKE125" s="30"/>
      <c r="LKF125" s="27"/>
      <c r="LKG125" s="27"/>
      <c r="LKH125" s="27"/>
      <c r="LKI125" s="28"/>
      <c r="LKJ125" s="29"/>
      <c r="LKK125" s="30"/>
      <c r="LKL125" s="27"/>
      <c r="LKM125" s="27"/>
      <c r="LKN125" s="27"/>
      <c r="LKO125" s="28"/>
      <c r="LKP125" s="29"/>
      <c r="LKQ125" s="30"/>
      <c r="LKR125" s="27"/>
      <c r="LKS125" s="27"/>
      <c r="LKT125" s="27"/>
      <c r="LKU125" s="28"/>
      <c r="LKV125" s="29"/>
      <c r="LKW125" s="30"/>
      <c r="LKX125" s="27"/>
      <c r="LKY125" s="27"/>
      <c r="LKZ125" s="27"/>
      <c r="LLA125" s="28"/>
      <c r="LLB125" s="29"/>
      <c r="LLC125" s="30"/>
      <c r="LLD125" s="27"/>
      <c r="LLE125" s="27"/>
      <c r="LLF125" s="27"/>
      <c r="LLG125" s="28"/>
      <c r="LLH125" s="29"/>
      <c r="LLI125" s="30"/>
      <c r="LLJ125" s="27"/>
      <c r="LLK125" s="27"/>
      <c r="LLL125" s="27"/>
      <c r="LLM125" s="28"/>
      <c r="LLN125" s="29"/>
      <c r="LLO125" s="30"/>
      <c r="LLP125" s="27"/>
      <c r="LLQ125" s="27"/>
      <c r="LLR125" s="27"/>
      <c r="LLS125" s="28"/>
      <c r="LLT125" s="29"/>
      <c r="LLU125" s="30"/>
      <c r="LLV125" s="27"/>
      <c r="LLW125" s="27"/>
      <c r="LLX125" s="27"/>
      <c r="LLY125" s="28"/>
      <c r="LLZ125" s="29"/>
      <c r="LMA125" s="30"/>
      <c r="LMB125" s="27"/>
      <c r="LMC125" s="27"/>
      <c r="LMD125" s="27"/>
      <c r="LME125" s="28"/>
      <c r="LMF125" s="29"/>
      <c r="LMG125" s="30"/>
      <c r="LMH125" s="27"/>
      <c r="LMI125" s="27"/>
      <c r="LMJ125" s="27"/>
      <c r="LMK125" s="28"/>
      <c r="LML125" s="29"/>
      <c r="LMM125" s="30"/>
      <c r="LMN125" s="27"/>
      <c r="LMO125" s="27"/>
      <c r="LMP125" s="27"/>
      <c r="LMQ125" s="28"/>
      <c r="LMR125" s="29"/>
      <c r="LMS125" s="30"/>
      <c r="LMT125" s="27"/>
      <c r="LMU125" s="27"/>
      <c r="LMV125" s="27"/>
      <c r="LMW125" s="28"/>
      <c r="LMX125" s="29"/>
      <c r="LMY125" s="30"/>
      <c r="LMZ125" s="27"/>
      <c r="LNA125" s="27"/>
      <c r="LNB125" s="27"/>
      <c r="LNC125" s="28"/>
      <c r="LND125" s="29"/>
      <c r="LNE125" s="30"/>
      <c r="LNF125" s="27"/>
      <c r="LNG125" s="27"/>
      <c r="LNH125" s="27"/>
      <c r="LNI125" s="28"/>
      <c r="LNJ125" s="29"/>
      <c r="LNK125" s="30"/>
      <c r="LNL125" s="27"/>
      <c r="LNM125" s="27"/>
      <c r="LNN125" s="27"/>
      <c r="LNO125" s="28"/>
      <c r="LNP125" s="29"/>
      <c r="LNQ125" s="30"/>
      <c r="LNR125" s="27"/>
      <c r="LNS125" s="27"/>
      <c r="LNT125" s="27"/>
      <c r="LNU125" s="28"/>
      <c r="LNV125" s="29"/>
      <c r="LNW125" s="30"/>
      <c r="LNX125" s="27"/>
      <c r="LNY125" s="27"/>
      <c r="LNZ125" s="27"/>
      <c r="LOA125" s="28"/>
      <c r="LOB125" s="29"/>
      <c r="LOC125" s="30"/>
      <c r="LOD125" s="27"/>
      <c r="LOE125" s="27"/>
      <c r="LOF125" s="27"/>
      <c r="LOG125" s="28"/>
      <c r="LOH125" s="29"/>
      <c r="LOI125" s="30"/>
      <c r="LOJ125" s="27"/>
      <c r="LOK125" s="27"/>
      <c r="LOL125" s="27"/>
      <c r="LOM125" s="28"/>
      <c r="LON125" s="29"/>
      <c r="LOO125" s="30"/>
      <c r="LOP125" s="27"/>
      <c r="LOQ125" s="27"/>
      <c r="LOR125" s="27"/>
      <c r="LOS125" s="28"/>
      <c r="LOT125" s="29"/>
      <c r="LOU125" s="30"/>
      <c r="LOV125" s="27"/>
      <c r="LOW125" s="27"/>
      <c r="LOX125" s="27"/>
      <c r="LOY125" s="28"/>
      <c r="LOZ125" s="29"/>
      <c r="LPA125" s="30"/>
      <c r="LPB125" s="27"/>
      <c r="LPC125" s="27"/>
      <c r="LPD125" s="27"/>
      <c r="LPE125" s="28"/>
      <c r="LPF125" s="29"/>
      <c r="LPG125" s="30"/>
      <c r="LPH125" s="27"/>
      <c r="LPI125" s="27"/>
      <c r="LPJ125" s="27"/>
      <c r="LPK125" s="28"/>
      <c r="LPL125" s="29"/>
      <c r="LPM125" s="30"/>
      <c r="LPN125" s="27"/>
      <c r="LPO125" s="27"/>
      <c r="LPP125" s="27"/>
      <c r="LPQ125" s="28"/>
      <c r="LPR125" s="29"/>
      <c r="LPS125" s="30"/>
      <c r="LPT125" s="27"/>
      <c r="LPU125" s="27"/>
      <c r="LPV125" s="27"/>
      <c r="LPW125" s="28"/>
      <c r="LPX125" s="29"/>
      <c r="LPY125" s="30"/>
      <c r="LPZ125" s="27"/>
      <c r="LQA125" s="27"/>
      <c r="LQB125" s="27"/>
      <c r="LQC125" s="28"/>
      <c r="LQD125" s="29"/>
      <c r="LQE125" s="30"/>
      <c r="LQF125" s="27"/>
      <c r="LQG125" s="27"/>
      <c r="LQH125" s="27"/>
      <c r="LQI125" s="28"/>
      <c r="LQJ125" s="29"/>
      <c r="LQK125" s="30"/>
      <c r="LQL125" s="27"/>
      <c r="LQM125" s="27"/>
      <c r="LQN125" s="27"/>
      <c r="LQO125" s="28"/>
      <c r="LQP125" s="29"/>
      <c r="LQQ125" s="30"/>
      <c r="LQR125" s="27"/>
      <c r="LQS125" s="27"/>
      <c r="LQT125" s="27"/>
      <c r="LQU125" s="28"/>
      <c r="LQV125" s="29"/>
      <c r="LQW125" s="30"/>
      <c r="LQX125" s="27"/>
      <c r="LQY125" s="27"/>
      <c r="LQZ125" s="27"/>
      <c r="LRA125" s="28"/>
      <c r="LRB125" s="29"/>
      <c r="LRC125" s="30"/>
      <c r="LRD125" s="27"/>
      <c r="LRE125" s="27"/>
      <c r="LRF125" s="27"/>
      <c r="LRG125" s="28"/>
      <c r="LRH125" s="29"/>
      <c r="LRI125" s="30"/>
      <c r="LRJ125" s="27"/>
      <c r="LRK125" s="27"/>
      <c r="LRL125" s="27"/>
      <c r="LRM125" s="28"/>
      <c r="LRN125" s="29"/>
      <c r="LRO125" s="30"/>
      <c r="LRP125" s="27"/>
      <c r="LRQ125" s="27"/>
      <c r="LRR125" s="27"/>
      <c r="LRS125" s="28"/>
      <c r="LRT125" s="29"/>
      <c r="LRU125" s="30"/>
      <c r="LRV125" s="27"/>
      <c r="LRW125" s="27"/>
      <c r="LRX125" s="27"/>
      <c r="LRY125" s="28"/>
      <c r="LRZ125" s="29"/>
      <c r="LSA125" s="30"/>
      <c r="LSB125" s="27"/>
      <c r="LSC125" s="27"/>
      <c r="LSD125" s="27"/>
      <c r="LSE125" s="28"/>
      <c r="LSF125" s="29"/>
      <c r="LSG125" s="30"/>
      <c r="LSH125" s="27"/>
      <c r="LSI125" s="27"/>
      <c r="LSJ125" s="27"/>
      <c r="LSK125" s="28"/>
      <c r="LSL125" s="29"/>
      <c r="LSM125" s="30"/>
      <c r="LSN125" s="27"/>
      <c r="LSO125" s="27"/>
      <c r="LSP125" s="27"/>
      <c r="LSQ125" s="28"/>
      <c r="LSR125" s="29"/>
      <c r="LSS125" s="30"/>
      <c r="LST125" s="27"/>
      <c r="LSU125" s="27"/>
      <c r="LSV125" s="27"/>
      <c r="LSW125" s="28"/>
      <c r="LSX125" s="29"/>
      <c r="LSY125" s="30"/>
      <c r="LSZ125" s="27"/>
      <c r="LTA125" s="27"/>
      <c r="LTB125" s="27"/>
      <c r="LTC125" s="28"/>
      <c r="LTD125" s="29"/>
      <c r="LTE125" s="30"/>
      <c r="LTF125" s="27"/>
      <c r="LTG125" s="27"/>
      <c r="LTH125" s="27"/>
      <c r="LTI125" s="28"/>
      <c r="LTJ125" s="29"/>
      <c r="LTK125" s="30"/>
      <c r="LTL125" s="27"/>
      <c r="LTM125" s="27"/>
      <c r="LTN125" s="27"/>
      <c r="LTO125" s="28"/>
      <c r="LTP125" s="29"/>
      <c r="LTQ125" s="30"/>
      <c r="LTR125" s="27"/>
      <c r="LTS125" s="27"/>
      <c r="LTT125" s="27"/>
      <c r="LTU125" s="28"/>
      <c r="LTV125" s="29"/>
      <c r="LTW125" s="30"/>
      <c r="LTX125" s="27"/>
      <c r="LTY125" s="27"/>
      <c r="LTZ125" s="27"/>
      <c r="LUA125" s="28"/>
      <c r="LUB125" s="29"/>
      <c r="LUC125" s="30"/>
      <c r="LUD125" s="27"/>
      <c r="LUE125" s="27"/>
      <c r="LUF125" s="27"/>
      <c r="LUG125" s="28"/>
      <c r="LUH125" s="29"/>
      <c r="LUI125" s="30"/>
      <c r="LUJ125" s="27"/>
      <c r="LUK125" s="27"/>
      <c r="LUL125" s="27"/>
      <c r="LUM125" s="28"/>
      <c r="LUN125" s="29"/>
      <c r="LUO125" s="30"/>
      <c r="LUP125" s="27"/>
      <c r="LUQ125" s="27"/>
      <c r="LUR125" s="27"/>
      <c r="LUS125" s="28"/>
      <c r="LUT125" s="29"/>
      <c r="LUU125" s="30"/>
      <c r="LUV125" s="27"/>
      <c r="LUW125" s="27"/>
      <c r="LUX125" s="27"/>
      <c r="LUY125" s="28"/>
      <c r="LUZ125" s="29"/>
      <c r="LVA125" s="30"/>
      <c r="LVB125" s="27"/>
      <c r="LVC125" s="27"/>
      <c r="LVD125" s="27"/>
      <c r="LVE125" s="28"/>
      <c r="LVF125" s="29"/>
      <c r="LVG125" s="30"/>
      <c r="LVH125" s="27"/>
      <c r="LVI125" s="27"/>
      <c r="LVJ125" s="27"/>
      <c r="LVK125" s="28"/>
      <c r="LVL125" s="29"/>
      <c r="LVM125" s="30"/>
      <c r="LVN125" s="27"/>
      <c r="LVO125" s="27"/>
      <c r="LVP125" s="27"/>
      <c r="LVQ125" s="28"/>
      <c r="LVR125" s="29"/>
      <c r="LVS125" s="30"/>
      <c r="LVT125" s="27"/>
      <c r="LVU125" s="27"/>
      <c r="LVV125" s="27"/>
      <c r="LVW125" s="28"/>
      <c r="LVX125" s="29"/>
      <c r="LVY125" s="30"/>
      <c r="LVZ125" s="27"/>
      <c r="LWA125" s="27"/>
      <c r="LWB125" s="27"/>
      <c r="LWC125" s="28"/>
      <c r="LWD125" s="29"/>
      <c r="LWE125" s="30"/>
      <c r="LWF125" s="27"/>
      <c r="LWG125" s="27"/>
      <c r="LWH125" s="27"/>
      <c r="LWI125" s="28"/>
      <c r="LWJ125" s="29"/>
      <c r="LWK125" s="30"/>
      <c r="LWL125" s="27"/>
      <c r="LWM125" s="27"/>
      <c r="LWN125" s="27"/>
      <c r="LWO125" s="28"/>
      <c r="LWP125" s="29"/>
      <c r="LWQ125" s="30"/>
      <c r="LWR125" s="27"/>
      <c r="LWS125" s="27"/>
      <c r="LWT125" s="27"/>
      <c r="LWU125" s="28"/>
      <c r="LWV125" s="29"/>
      <c r="LWW125" s="30"/>
      <c r="LWX125" s="27"/>
      <c r="LWY125" s="27"/>
      <c r="LWZ125" s="27"/>
      <c r="LXA125" s="28"/>
      <c r="LXB125" s="29"/>
      <c r="LXC125" s="30"/>
      <c r="LXD125" s="27"/>
      <c r="LXE125" s="27"/>
      <c r="LXF125" s="27"/>
      <c r="LXG125" s="28"/>
      <c r="LXH125" s="29"/>
      <c r="LXI125" s="30"/>
      <c r="LXJ125" s="27"/>
      <c r="LXK125" s="27"/>
      <c r="LXL125" s="27"/>
      <c r="LXM125" s="28"/>
      <c r="LXN125" s="29"/>
      <c r="LXO125" s="30"/>
      <c r="LXP125" s="27"/>
      <c r="LXQ125" s="27"/>
      <c r="LXR125" s="27"/>
      <c r="LXS125" s="28"/>
      <c r="LXT125" s="29"/>
      <c r="LXU125" s="30"/>
      <c r="LXV125" s="27"/>
      <c r="LXW125" s="27"/>
      <c r="LXX125" s="27"/>
      <c r="LXY125" s="28"/>
      <c r="LXZ125" s="29"/>
      <c r="LYA125" s="30"/>
      <c r="LYB125" s="27"/>
      <c r="LYC125" s="27"/>
      <c r="LYD125" s="27"/>
      <c r="LYE125" s="28"/>
      <c r="LYF125" s="29"/>
      <c r="LYG125" s="30"/>
      <c r="LYH125" s="27"/>
      <c r="LYI125" s="27"/>
      <c r="LYJ125" s="27"/>
      <c r="LYK125" s="28"/>
      <c r="LYL125" s="29"/>
      <c r="LYM125" s="30"/>
      <c r="LYN125" s="27"/>
      <c r="LYO125" s="27"/>
      <c r="LYP125" s="27"/>
      <c r="LYQ125" s="28"/>
      <c r="LYR125" s="29"/>
      <c r="LYS125" s="30"/>
      <c r="LYT125" s="27"/>
      <c r="LYU125" s="27"/>
      <c r="LYV125" s="27"/>
      <c r="LYW125" s="28"/>
      <c r="LYX125" s="29"/>
      <c r="LYY125" s="30"/>
      <c r="LYZ125" s="27"/>
      <c r="LZA125" s="27"/>
      <c r="LZB125" s="27"/>
      <c r="LZC125" s="28"/>
      <c r="LZD125" s="29"/>
      <c r="LZE125" s="30"/>
      <c r="LZF125" s="27"/>
      <c r="LZG125" s="27"/>
      <c r="LZH125" s="27"/>
      <c r="LZI125" s="28"/>
      <c r="LZJ125" s="29"/>
      <c r="LZK125" s="30"/>
      <c r="LZL125" s="27"/>
      <c r="LZM125" s="27"/>
      <c r="LZN125" s="27"/>
      <c r="LZO125" s="28"/>
      <c r="LZP125" s="29"/>
      <c r="LZQ125" s="30"/>
      <c r="LZR125" s="27"/>
      <c r="LZS125" s="27"/>
      <c r="LZT125" s="27"/>
      <c r="LZU125" s="28"/>
      <c r="LZV125" s="29"/>
      <c r="LZW125" s="30"/>
      <c r="LZX125" s="27"/>
      <c r="LZY125" s="27"/>
      <c r="LZZ125" s="27"/>
      <c r="MAA125" s="28"/>
      <c r="MAB125" s="29"/>
      <c r="MAC125" s="30"/>
      <c r="MAD125" s="27"/>
      <c r="MAE125" s="27"/>
      <c r="MAF125" s="27"/>
      <c r="MAG125" s="28"/>
      <c r="MAH125" s="29"/>
      <c r="MAI125" s="30"/>
      <c r="MAJ125" s="27"/>
      <c r="MAK125" s="27"/>
      <c r="MAL125" s="27"/>
      <c r="MAM125" s="28"/>
      <c r="MAN125" s="29"/>
      <c r="MAO125" s="30"/>
      <c r="MAP125" s="27"/>
      <c r="MAQ125" s="27"/>
      <c r="MAR125" s="27"/>
      <c r="MAS125" s="28"/>
      <c r="MAT125" s="29"/>
      <c r="MAU125" s="30"/>
      <c r="MAV125" s="27"/>
      <c r="MAW125" s="27"/>
      <c r="MAX125" s="27"/>
      <c r="MAY125" s="28"/>
      <c r="MAZ125" s="29"/>
      <c r="MBA125" s="30"/>
      <c r="MBB125" s="27"/>
      <c r="MBC125" s="27"/>
      <c r="MBD125" s="27"/>
      <c r="MBE125" s="28"/>
      <c r="MBF125" s="29"/>
      <c r="MBG125" s="30"/>
      <c r="MBH125" s="27"/>
      <c r="MBI125" s="27"/>
      <c r="MBJ125" s="27"/>
      <c r="MBK125" s="28"/>
      <c r="MBL125" s="29"/>
      <c r="MBM125" s="30"/>
      <c r="MBN125" s="27"/>
      <c r="MBO125" s="27"/>
      <c r="MBP125" s="27"/>
      <c r="MBQ125" s="28"/>
      <c r="MBR125" s="29"/>
      <c r="MBS125" s="30"/>
      <c r="MBT125" s="27"/>
      <c r="MBU125" s="27"/>
      <c r="MBV125" s="27"/>
      <c r="MBW125" s="28"/>
      <c r="MBX125" s="29"/>
      <c r="MBY125" s="30"/>
      <c r="MBZ125" s="27"/>
      <c r="MCA125" s="27"/>
      <c r="MCB125" s="27"/>
      <c r="MCC125" s="28"/>
      <c r="MCD125" s="29"/>
      <c r="MCE125" s="30"/>
      <c r="MCF125" s="27"/>
      <c r="MCG125" s="27"/>
      <c r="MCH125" s="27"/>
      <c r="MCI125" s="28"/>
      <c r="MCJ125" s="29"/>
      <c r="MCK125" s="30"/>
      <c r="MCL125" s="27"/>
      <c r="MCM125" s="27"/>
      <c r="MCN125" s="27"/>
      <c r="MCO125" s="28"/>
      <c r="MCP125" s="29"/>
      <c r="MCQ125" s="30"/>
      <c r="MCR125" s="27"/>
      <c r="MCS125" s="27"/>
      <c r="MCT125" s="27"/>
      <c r="MCU125" s="28"/>
      <c r="MCV125" s="29"/>
      <c r="MCW125" s="30"/>
      <c r="MCX125" s="27"/>
      <c r="MCY125" s="27"/>
      <c r="MCZ125" s="27"/>
      <c r="MDA125" s="28"/>
      <c r="MDB125" s="29"/>
      <c r="MDC125" s="30"/>
      <c r="MDD125" s="27"/>
      <c r="MDE125" s="27"/>
      <c r="MDF125" s="27"/>
      <c r="MDG125" s="28"/>
      <c r="MDH125" s="29"/>
      <c r="MDI125" s="30"/>
      <c r="MDJ125" s="27"/>
      <c r="MDK125" s="27"/>
      <c r="MDL125" s="27"/>
      <c r="MDM125" s="28"/>
      <c r="MDN125" s="29"/>
      <c r="MDO125" s="30"/>
      <c r="MDP125" s="27"/>
      <c r="MDQ125" s="27"/>
      <c r="MDR125" s="27"/>
      <c r="MDS125" s="28"/>
      <c r="MDT125" s="29"/>
      <c r="MDU125" s="30"/>
      <c r="MDV125" s="27"/>
      <c r="MDW125" s="27"/>
      <c r="MDX125" s="27"/>
      <c r="MDY125" s="28"/>
      <c r="MDZ125" s="29"/>
      <c r="MEA125" s="30"/>
      <c r="MEB125" s="27"/>
      <c r="MEC125" s="27"/>
      <c r="MED125" s="27"/>
      <c r="MEE125" s="28"/>
      <c r="MEF125" s="29"/>
      <c r="MEG125" s="30"/>
      <c r="MEH125" s="27"/>
      <c r="MEI125" s="27"/>
      <c r="MEJ125" s="27"/>
      <c r="MEK125" s="28"/>
      <c r="MEL125" s="29"/>
      <c r="MEM125" s="30"/>
      <c r="MEN125" s="27"/>
      <c r="MEO125" s="27"/>
      <c r="MEP125" s="27"/>
      <c r="MEQ125" s="28"/>
      <c r="MER125" s="29"/>
      <c r="MES125" s="30"/>
      <c r="MET125" s="27"/>
      <c r="MEU125" s="27"/>
      <c r="MEV125" s="27"/>
      <c r="MEW125" s="28"/>
      <c r="MEX125" s="29"/>
      <c r="MEY125" s="30"/>
      <c r="MEZ125" s="27"/>
      <c r="MFA125" s="27"/>
      <c r="MFB125" s="27"/>
      <c r="MFC125" s="28"/>
      <c r="MFD125" s="29"/>
      <c r="MFE125" s="30"/>
      <c r="MFF125" s="27"/>
      <c r="MFG125" s="27"/>
      <c r="MFH125" s="27"/>
      <c r="MFI125" s="28"/>
      <c r="MFJ125" s="29"/>
      <c r="MFK125" s="30"/>
      <c r="MFL125" s="27"/>
      <c r="MFM125" s="27"/>
      <c r="MFN125" s="27"/>
      <c r="MFO125" s="28"/>
      <c r="MFP125" s="29"/>
      <c r="MFQ125" s="30"/>
      <c r="MFR125" s="27"/>
      <c r="MFS125" s="27"/>
      <c r="MFT125" s="27"/>
      <c r="MFU125" s="28"/>
      <c r="MFV125" s="29"/>
      <c r="MFW125" s="30"/>
      <c r="MFX125" s="27"/>
      <c r="MFY125" s="27"/>
      <c r="MFZ125" s="27"/>
      <c r="MGA125" s="28"/>
      <c r="MGB125" s="29"/>
      <c r="MGC125" s="30"/>
      <c r="MGD125" s="27"/>
      <c r="MGE125" s="27"/>
      <c r="MGF125" s="27"/>
      <c r="MGG125" s="28"/>
      <c r="MGH125" s="29"/>
      <c r="MGI125" s="30"/>
      <c r="MGJ125" s="27"/>
      <c r="MGK125" s="27"/>
      <c r="MGL125" s="27"/>
      <c r="MGM125" s="28"/>
      <c r="MGN125" s="29"/>
      <c r="MGO125" s="30"/>
      <c r="MGP125" s="27"/>
      <c r="MGQ125" s="27"/>
      <c r="MGR125" s="27"/>
      <c r="MGS125" s="28"/>
      <c r="MGT125" s="29"/>
      <c r="MGU125" s="30"/>
      <c r="MGV125" s="27"/>
      <c r="MGW125" s="27"/>
      <c r="MGX125" s="27"/>
      <c r="MGY125" s="28"/>
      <c r="MGZ125" s="29"/>
      <c r="MHA125" s="30"/>
      <c r="MHB125" s="27"/>
      <c r="MHC125" s="27"/>
      <c r="MHD125" s="27"/>
      <c r="MHE125" s="28"/>
      <c r="MHF125" s="29"/>
      <c r="MHG125" s="30"/>
      <c r="MHH125" s="27"/>
      <c r="MHI125" s="27"/>
      <c r="MHJ125" s="27"/>
      <c r="MHK125" s="28"/>
      <c r="MHL125" s="29"/>
      <c r="MHM125" s="30"/>
      <c r="MHN125" s="27"/>
      <c r="MHO125" s="27"/>
      <c r="MHP125" s="27"/>
      <c r="MHQ125" s="28"/>
      <c r="MHR125" s="29"/>
      <c r="MHS125" s="30"/>
      <c r="MHT125" s="27"/>
      <c r="MHU125" s="27"/>
      <c r="MHV125" s="27"/>
      <c r="MHW125" s="28"/>
      <c r="MHX125" s="29"/>
      <c r="MHY125" s="30"/>
      <c r="MHZ125" s="27"/>
      <c r="MIA125" s="27"/>
      <c r="MIB125" s="27"/>
      <c r="MIC125" s="28"/>
      <c r="MID125" s="29"/>
      <c r="MIE125" s="30"/>
      <c r="MIF125" s="27"/>
      <c r="MIG125" s="27"/>
      <c r="MIH125" s="27"/>
      <c r="MII125" s="28"/>
      <c r="MIJ125" s="29"/>
      <c r="MIK125" s="30"/>
      <c r="MIL125" s="27"/>
      <c r="MIM125" s="27"/>
      <c r="MIN125" s="27"/>
      <c r="MIO125" s="28"/>
      <c r="MIP125" s="29"/>
      <c r="MIQ125" s="30"/>
      <c r="MIR125" s="27"/>
      <c r="MIS125" s="27"/>
      <c r="MIT125" s="27"/>
      <c r="MIU125" s="28"/>
      <c r="MIV125" s="29"/>
      <c r="MIW125" s="30"/>
      <c r="MIX125" s="27"/>
      <c r="MIY125" s="27"/>
      <c r="MIZ125" s="27"/>
      <c r="MJA125" s="28"/>
      <c r="MJB125" s="29"/>
      <c r="MJC125" s="30"/>
      <c r="MJD125" s="27"/>
      <c r="MJE125" s="27"/>
      <c r="MJF125" s="27"/>
      <c r="MJG125" s="28"/>
      <c r="MJH125" s="29"/>
      <c r="MJI125" s="30"/>
      <c r="MJJ125" s="27"/>
      <c r="MJK125" s="27"/>
      <c r="MJL125" s="27"/>
      <c r="MJM125" s="28"/>
      <c r="MJN125" s="29"/>
      <c r="MJO125" s="30"/>
      <c r="MJP125" s="27"/>
      <c r="MJQ125" s="27"/>
      <c r="MJR125" s="27"/>
      <c r="MJS125" s="28"/>
      <c r="MJT125" s="29"/>
      <c r="MJU125" s="30"/>
      <c r="MJV125" s="27"/>
      <c r="MJW125" s="27"/>
      <c r="MJX125" s="27"/>
      <c r="MJY125" s="28"/>
      <c r="MJZ125" s="29"/>
      <c r="MKA125" s="30"/>
      <c r="MKB125" s="27"/>
      <c r="MKC125" s="27"/>
      <c r="MKD125" s="27"/>
      <c r="MKE125" s="28"/>
      <c r="MKF125" s="29"/>
      <c r="MKG125" s="30"/>
      <c r="MKH125" s="27"/>
      <c r="MKI125" s="27"/>
      <c r="MKJ125" s="27"/>
      <c r="MKK125" s="28"/>
      <c r="MKL125" s="29"/>
      <c r="MKM125" s="30"/>
      <c r="MKN125" s="27"/>
      <c r="MKO125" s="27"/>
      <c r="MKP125" s="27"/>
      <c r="MKQ125" s="28"/>
      <c r="MKR125" s="29"/>
      <c r="MKS125" s="30"/>
      <c r="MKT125" s="27"/>
      <c r="MKU125" s="27"/>
      <c r="MKV125" s="27"/>
      <c r="MKW125" s="28"/>
      <c r="MKX125" s="29"/>
      <c r="MKY125" s="30"/>
      <c r="MKZ125" s="27"/>
      <c r="MLA125" s="27"/>
      <c r="MLB125" s="27"/>
      <c r="MLC125" s="28"/>
      <c r="MLD125" s="29"/>
      <c r="MLE125" s="30"/>
      <c r="MLF125" s="27"/>
      <c r="MLG125" s="27"/>
      <c r="MLH125" s="27"/>
      <c r="MLI125" s="28"/>
      <c r="MLJ125" s="29"/>
      <c r="MLK125" s="30"/>
      <c r="MLL125" s="27"/>
      <c r="MLM125" s="27"/>
      <c r="MLN125" s="27"/>
      <c r="MLO125" s="28"/>
      <c r="MLP125" s="29"/>
      <c r="MLQ125" s="30"/>
      <c r="MLR125" s="27"/>
      <c r="MLS125" s="27"/>
      <c r="MLT125" s="27"/>
      <c r="MLU125" s="28"/>
      <c r="MLV125" s="29"/>
      <c r="MLW125" s="30"/>
      <c r="MLX125" s="27"/>
      <c r="MLY125" s="27"/>
      <c r="MLZ125" s="27"/>
      <c r="MMA125" s="28"/>
      <c r="MMB125" s="29"/>
      <c r="MMC125" s="30"/>
      <c r="MMD125" s="27"/>
      <c r="MME125" s="27"/>
      <c r="MMF125" s="27"/>
      <c r="MMG125" s="28"/>
      <c r="MMH125" s="29"/>
      <c r="MMI125" s="30"/>
      <c r="MMJ125" s="27"/>
      <c r="MMK125" s="27"/>
      <c r="MML125" s="27"/>
      <c r="MMM125" s="28"/>
      <c r="MMN125" s="29"/>
      <c r="MMO125" s="30"/>
      <c r="MMP125" s="27"/>
      <c r="MMQ125" s="27"/>
      <c r="MMR125" s="27"/>
      <c r="MMS125" s="28"/>
      <c r="MMT125" s="29"/>
      <c r="MMU125" s="30"/>
      <c r="MMV125" s="27"/>
      <c r="MMW125" s="27"/>
      <c r="MMX125" s="27"/>
      <c r="MMY125" s="28"/>
      <c r="MMZ125" s="29"/>
      <c r="MNA125" s="30"/>
      <c r="MNB125" s="27"/>
      <c r="MNC125" s="27"/>
      <c r="MND125" s="27"/>
      <c r="MNE125" s="28"/>
      <c r="MNF125" s="29"/>
      <c r="MNG125" s="30"/>
      <c r="MNH125" s="27"/>
      <c r="MNI125" s="27"/>
      <c r="MNJ125" s="27"/>
      <c r="MNK125" s="28"/>
      <c r="MNL125" s="29"/>
      <c r="MNM125" s="30"/>
      <c r="MNN125" s="27"/>
      <c r="MNO125" s="27"/>
      <c r="MNP125" s="27"/>
      <c r="MNQ125" s="28"/>
      <c r="MNR125" s="29"/>
      <c r="MNS125" s="30"/>
      <c r="MNT125" s="27"/>
      <c r="MNU125" s="27"/>
      <c r="MNV125" s="27"/>
      <c r="MNW125" s="28"/>
      <c r="MNX125" s="29"/>
      <c r="MNY125" s="30"/>
      <c r="MNZ125" s="27"/>
      <c r="MOA125" s="27"/>
      <c r="MOB125" s="27"/>
      <c r="MOC125" s="28"/>
      <c r="MOD125" s="29"/>
      <c r="MOE125" s="30"/>
      <c r="MOF125" s="27"/>
      <c r="MOG125" s="27"/>
      <c r="MOH125" s="27"/>
      <c r="MOI125" s="28"/>
      <c r="MOJ125" s="29"/>
      <c r="MOK125" s="30"/>
      <c r="MOL125" s="27"/>
      <c r="MOM125" s="27"/>
      <c r="MON125" s="27"/>
      <c r="MOO125" s="28"/>
      <c r="MOP125" s="29"/>
      <c r="MOQ125" s="30"/>
      <c r="MOR125" s="27"/>
      <c r="MOS125" s="27"/>
      <c r="MOT125" s="27"/>
      <c r="MOU125" s="28"/>
      <c r="MOV125" s="29"/>
      <c r="MOW125" s="30"/>
      <c r="MOX125" s="27"/>
      <c r="MOY125" s="27"/>
      <c r="MOZ125" s="27"/>
      <c r="MPA125" s="28"/>
      <c r="MPB125" s="29"/>
      <c r="MPC125" s="30"/>
      <c r="MPD125" s="27"/>
      <c r="MPE125" s="27"/>
      <c r="MPF125" s="27"/>
      <c r="MPG125" s="28"/>
      <c r="MPH125" s="29"/>
      <c r="MPI125" s="30"/>
      <c r="MPJ125" s="27"/>
      <c r="MPK125" s="27"/>
      <c r="MPL125" s="27"/>
      <c r="MPM125" s="28"/>
      <c r="MPN125" s="29"/>
      <c r="MPO125" s="30"/>
      <c r="MPP125" s="27"/>
      <c r="MPQ125" s="27"/>
      <c r="MPR125" s="27"/>
      <c r="MPS125" s="28"/>
      <c r="MPT125" s="29"/>
      <c r="MPU125" s="30"/>
      <c r="MPV125" s="27"/>
      <c r="MPW125" s="27"/>
      <c r="MPX125" s="27"/>
      <c r="MPY125" s="28"/>
      <c r="MPZ125" s="29"/>
      <c r="MQA125" s="30"/>
      <c r="MQB125" s="27"/>
      <c r="MQC125" s="27"/>
      <c r="MQD125" s="27"/>
      <c r="MQE125" s="28"/>
      <c r="MQF125" s="29"/>
      <c r="MQG125" s="30"/>
      <c r="MQH125" s="27"/>
      <c r="MQI125" s="27"/>
      <c r="MQJ125" s="27"/>
      <c r="MQK125" s="28"/>
      <c r="MQL125" s="29"/>
      <c r="MQM125" s="30"/>
      <c r="MQN125" s="27"/>
      <c r="MQO125" s="27"/>
      <c r="MQP125" s="27"/>
      <c r="MQQ125" s="28"/>
      <c r="MQR125" s="29"/>
      <c r="MQS125" s="30"/>
      <c r="MQT125" s="27"/>
      <c r="MQU125" s="27"/>
      <c r="MQV125" s="27"/>
      <c r="MQW125" s="28"/>
      <c r="MQX125" s="29"/>
      <c r="MQY125" s="30"/>
      <c r="MQZ125" s="27"/>
      <c r="MRA125" s="27"/>
      <c r="MRB125" s="27"/>
      <c r="MRC125" s="28"/>
      <c r="MRD125" s="29"/>
      <c r="MRE125" s="30"/>
      <c r="MRF125" s="27"/>
      <c r="MRG125" s="27"/>
      <c r="MRH125" s="27"/>
      <c r="MRI125" s="28"/>
      <c r="MRJ125" s="29"/>
      <c r="MRK125" s="30"/>
      <c r="MRL125" s="27"/>
      <c r="MRM125" s="27"/>
      <c r="MRN125" s="27"/>
      <c r="MRO125" s="28"/>
      <c r="MRP125" s="29"/>
      <c r="MRQ125" s="30"/>
      <c r="MRR125" s="27"/>
      <c r="MRS125" s="27"/>
      <c r="MRT125" s="27"/>
      <c r="MRU125" s="28"/>
      <c r="MRV125" s="29"/>
      <c r="MRW125" s="30"/>
      <c r="MRX125" s="27"/>
      <c r="MRY125" s="27"/>
      <c r="MRZ125" s="27"/>
      <c r="MSA125" s="28"/>
      <c r="MSB125" s="29"/>
      <c r="MSC125" s="30"/>
      <c r="MSD125" s="27"/>
      <c r="MSE125" s="27"/>
      <c r="MSF125" s="27"/>
      <c r="MSG125" s="28"/>
      <c r="MSH125" s="29"/>
      <c r="MSI125" s="30"/>
      <c r="MSJ125" s="27"/>
      <c r="MSK125" s="27"/>
      <c r="MSL125" s="27"/>
      <c r="MSM125" s="28"/>
      <c r="MSN125" s="29"/>
      <c r="MSO125" s="30"/>
      <c r="MSP125" s="27"/>
      <c r="MSQ125" s="27"/>
      <c r="MSR125" s="27"/>
      <c r="MSS125" s="28"/>
      <c r="MST125" s="29"/>
      <c r="MSU125" s="30"/>
      <c r="MSV125" s="27"/>
      <c r="MSW125" s="27"/>
      <c r="MSX125" s="27"/>
      <c r="MSY125" s="28"/>
      <c r="MSZ125" s="29"/>
      <c r="MTA125" s="30"/>
      <c r="MTB125" s="27"/>
      <c r="MTC125" s="27"/>
      <c r="MTD125" s="27"/>
      <c r="MTE125" s="28"/>
      <c r="MTF125" s="29"/>
      <c r="MTG125" s="30"/>
      <c r="MTH125" s="27"/>
      <c r="MTI125" s="27"/>
      <c r="MTJ125" s="27"/>
      <c r="MTK125" s="28"/>
      <c r="MTL125" s="29"/>
      <c r="MTM125" s="30"/>
      <c r="MTN125" s="27"/>
      <c r="MTO125" s="27"/>
      <c r="MTP125" s="27"/>
      <c r="MTQ125" s="28"/>
      <c r="MTR125" s="29"/>
      <c r="MTS125" s="30"/>
      <c r="MTT125" s="27"/>
      <c r="MTU125" s="27"/>
      <c r="MTV125" s="27"/>
      <c r="MTW125" s="28"/>
      <c r="MTX125" s="29"/>
      <c r="MTY125" s="30"/>
      <c r="MTZ125" s="27"/>
      <c r="MUA125" s="27"/>
      <c r="MUB125" s="27"/>
      <c r="MUC125" s="28"/>
      <c r="MUD125" s="29"/>
      <c r="MUE125" s="30"/>
      <c r="MUF125" s="27"/>
      <c r="MUG125" s="27"/>
      <c r="MUH125" s="27"/>
      <c r="MUI125" s="28"/>
      <c r="MUJ125" s="29"/>
      <c r="MUK125" s="30"/>
      <c r="MUL125" s="27"/>
      <c r="MUM125" s="27"/>
      <c r="MUN125" s="27"/>
      <c r="MUO125" s="28"/>
      <c r="MUP125" s="29"/>
      <c r="MUQ125" s="30"/>
      <c r="MUR125" s="27"/>
      <c r="MUS125" s="27"/>
      <c r="MUT125" s="27"/>
      <c r="MUU125" s="28"/>
      <c r="MUV125" s="29"/>
      <c r="MUW125" s="30"/>
      <c r="MUX125" s="27"/>
      <c r="MUY125" s="27"/>
      <c r="MUZ125" s="27"/>
      <c r="MVA125" s="28"/>
      <c r="MVB125" s="29"/>
      <c r="MVC125" s="30"/>
      <c r="MVD125" s="27"/>
      <c r="MVE125" s="27"/>
      <c r="MVF125" s="27"/>
      <c r="MVG125" s="28"/>
      <c r="MVH125" s="29"/>
      <c r="MVI125" s="30"/>
      <c r="MVJ125" s="27"/>
      <c r="MVK125" s="27"/>
      <c r="MVL125" s="27"/>
      <c r="MVM125" s="28"/>
      <c r="MVN125" s="29"/>
      <c r="MVO125" s="30"/>
      <c r="MVP125" s="27"/>
      <c r="MVQ125" s="27"/>
      <c r="MVR125" s="27"/>
      <c r="MVS125" s="28"/>
      <c r="MVT125" s="29"/>
      <c r="MVU125" s="30"/>
      <c r="MVV125" s="27"/>
      <c r="MVW125" s="27"/>
      <c r="MVX125" s="27"/>
      <c r="MVY125" s="28"/>
      <c r="MVZ125" s="29"/>
      <c r="MWA125" s="30"/>
      <c r="MWB125" s="27"/>
      <c r="MWC125" s="27"/>
      <c r="MWD125" s="27"/>
      <c r="MWE125" s="28"/>
      <c r="MWF125" s="29"/>
      <c r="MWG125" s="30"/>
      <c r="MWH125" s="27"/>
      <c r="MWI125" s="27"/>
      <c r="MWJ125" s="27"/>
      <c r="MWK125" s="28"/>
      <c r="MWL125" s="29"/>
      <c r="MWM125" s="30"/>
      <c r="MWN125" s="27"/>
      <c r="MWO125" s="27"/>
      <c r="MWP125" s="27"/>
      <c r="MWQ125" s="28"/>
      <c r="MWR125" s="29"/>
      <c r="MWS125" s="30"/>
      <c r="MWT125" s="27"/>
      <c r="MWU125" s="27"/>
      <c r="MWV125" s="27"/>
      <c r="MWW125" s="28"/>
      <c r="MWX125" s="29"/>
      <c r="MWY125" s="30"/>
      <c r="MWZ125" s="27"/>
      <c r="MXA125" s="27"/>
      <c r="MXB125" s="27"/>
      <c r="MXC125" s="28"/>
      <c r="MXD125" s="29"/>
      <c r="MXE125" s="30"/>
      <c r="MXF125" s="27"/>
      <c r="MXG125" s="27"/>
      <c r="MXH125" s="27"/>
      <c r="MXI125" s="28"/>
      <c r="MXJ125" s="29"/>
      <c r="MXK125" s="30"/>
      <c r="MXL125" s="27"/>
      <c r="MXM125" s="27"/>
      <c r="MXN125" s="27"/>
      <c r="MXO125" s="28"/>
      <c r="MXP125" s="29"/>
      <c r="MXQ125" s="30"/>
      <c r="MXR125" s="27"/>
      <c r="MXS125" s="27"/>
      <c r="MXT125" s="27"/>
      <c r="MXU125" s="28"/>
      <c r="MXV125" s="29"/>
      <c r="MXW125" s="30"/>
      <c r="MXX125" s="27"/>
      <c r="MXY125" s="27"/>
      <c r="MXZ125" s="27"/>
      <c r="MYA125" s="28"/>
      <c r="MYB125" s="29"/>
      <c r="MYC125" s="30"/>
      <c r="MYD125" s="27"/>
      <c r="MYE125" s="27"/>
      <c r="MYF125" s="27"/>
      <c r="MYG125" s="28"/>
      <c r="MYH125" s="29"/>
      <c r="MYI125" s="30"/>
      <c r="MYJ125" s="27"/>
      <c r="MYK125" s="27"/>
      <c r="MYL125" s="27"/>
      <c r="MYM125" s="28"/>
      <c r="MYN125" s="29"/>
      <c r="MYO125" s="30"/>
      <c r="MYP125" s="27"/>
      <c r="MYQ125" s="27"/>
      <c r="MYR125" s="27"/>
      <c r="MYS125" s="28"/>
      <c r="MYT125" s="29"/>
      <c r="MYU125" s="30"/>
      <c r="MYV125" s="27"/>
      <c r="MYW125" s="27"/>
      <c r="MYX125" s="27"/>
      <c r="MYY125" s="28"/>
      <c r="MYZ125" s="29"/>
      <c r="MZA125" s="30"/>
      <c r="MZB125" s="27"/>
      <c r="MZC125" s="27"/>
      <c r="MZD125" s="27"/>
      <c r="MZE125" s="28"/>
      <c r="MZF125" s="29"/>
      <c r="MZG125" s="30"/>
      <c r="MZH125" s="27"/>
      <c r="MZI125" s="27"/>
      <c r="MZJ125" s="27"/>
      <c r="MZK125" s="28"/>
      <c r="MZL125" s="29"/>
      <c r="MZM125" s="30"/>
      <c r="MZN125" s="27"/>
      <c r="MZO125" s="27"/>
      <c r="MZP125" s="27"/>
      <c r="MZQ125" s="28"/>
      <c r="MZR125" s="29"/>
      <c r="MZS125" s="30"/>
      <c r="MZT125" s="27"/>
      <c r="MZU125" s="27"/>
      <c r="MZV125" s="27"/>
      <c r="MZW125" s="28"/>
      <c r="MZX125" s="29"/>
      <c r="MZY125" s="30"/>
      <c r="MZZ125" s="27"/>
      <c r="NAA125" s="27"/>
      <c r="NAB125" s="27"/>
      <c r="NAC125" s="28"/>
      <c r="NAD125" s="29"/>
      <c r="NAE125" s="30"/>
      <c r="NAF125" s="27"/>
      <c r="NAG125" s="27"/>
      <c r="NAH125" s="27"/>
      <c r="NAI125" s="28"/>
      <c r="NAJ125" s="29"/>
      <c r="NAK125" s="30"/>
      <c r="NAL125" s="27"/>
      <c r="NAM125" s="27"/>
      <c r="NAN125" s="27"/>
      <c r="NAO125" s="28"/>
      <c r="NAP125" s="29"/>
      <c r="NAQ125" s="30"/>
      <c r="NAR125" s="27"/>
      <c r="NAS125" s="27"/>
      <c r="NAT125" s="27"/>
      <c r="NAU125" s="28"/>
      <c r="NAV125" s="29"/>
      <c r="NAW125" s="30"/>
      <c r="NAX125" s="27"/>
      <c r="NAY125" s="27"/>
      <c r="NAZ125" s="27"/>
      <c r="NBA125" s="28"/>
      <c r="NBB125" s="29"/>
      <c r="NBC125" s="30"/>
      <c r="NBD125" s="27"/>
      <c r="NBE125" s="27"/>
      <c r="NBF125" s="27"/>
      <c r="NBG125" s="28"/>
      <c r="NBH125" s="29"/>
      <c r="NBI125" s="30"/>
      <c r="NBJ125" s="27"/>
      <c r="NBK125" s="27"/>
      <c r="NBL125" s="27"/>
      <c r="NBM125" s="28"/>
      <c r="NBN125" s="29"/>
      <c r="NBO125" s="30"/>
      <c r="NBP125" s="27"/>
      <c r="NBQ125" s="27"/>
      <c r="NBR125" s="27"/>
      <c r="NBS125" s="28"/>
      <c r="NBT125" s="29"/>
      <c r="NBU125" s="30"/>
      <c r="NBV125" s="27"/>
      <c r="NBW125" s="27"/>
      <c r="NBX125" s="27"/>
      <c r="NBY125" s="28"/>
      <c r="NBZ125" s="29"/>
      <c r="NCA125" s="30"/>
      <c r="NCB125" s="27"/>
      <c r="NCC125" s="27"/>
      <c r="NCD125" s="27"/>
      <c r="NCE125" s="28"/>
      <c r="NCF125" s="29"/>
      <c r="NCG125" s="30"/>
      <c r="NCH125" s="27"/>
      <c r="NCI125" s="27"/>
      <c r="NCJ125" s="27"/>
      <c r="NCK125" s="28"/>
      <c r="NCL125" s="29"/>
      <c r="NCM125" s="30"/>
      <c r="NCN125" s="27"/>
      <c r="NCO125" s="27"/>
      <c r="NCP125" s="27"/>
      <c r="NCQ125" s="28"/>
      <c r="NCR125" s="29"/>
      <c r="NCS125" s="30"/>
      <c r="NCT125" s="27"/>
      <c r="NCU125" s="27"/>
      <c r="NCV125" s="27"/>
      <c r="NCW125" s="28"/>
      <c r="NCX125" s="29"/>
      <c r="NCY125" s="30"/>
      <c r="NCZ125" s="27"/>
      <c r="NDA125" s="27"/>
      <c r="NDB125" s="27"/>
      <c r="NDC125" s="28"/>
      <c r="NDD125" s="29"/>
      <c r="NDE125" s="30"/>
      <c r="NDF125" s="27"/>
      <c r="NDG125" s="27"/>
      <c r="NDH125" s="27"/>
      <c r="NDI125" s="28"/>
      <c r="NDJ125" s="29"/>
      <c r="NDK125" s="30"/>
      <c r="NDL125" s="27"/>
      <c r="NDM125" s="27"/>
      <c r="NDN125" s="27"/>
      <c r="NDO125" s="28"/>
      <c r="NDP125" s="29"/>
      <c r="NDQ125" s="30"/>
      <c r="NDR125" s="27"/>
      <c r="NDS125" s="27"/>
      <c r="NDT125" s="27"/>
      <c r="NDU125" s="28"/>
      <c r="NDV125" s="29"/>
      <c r="NDW125" s="30"/>
      <c r="NDX125" s="27"/>
      <c r="NDY125" s="27"/>
      <c r="NDZ125" s="27"/>
      <c r="NEA125" s="28"/>
      <c r="NEB125" s="29"/>
      <c r="NEC125" s="30"/>
      <c r="NED125" s="27"/>
      <c r="NEE125" s="27"/>
      <c r="NEF125" s="27"/>
      <c r="NEG125" s="28"/>
      <c r="NEH125" s="29"/>
      <c r="NEI125" s="30"/>
      <c r="NEJ125" s="27"/>
      <c r="NEK125" s="27"/>
      <c r="NEL125" s="27"/>
      <c r="NEM125" s="28"/>
      <c r="NEN125" s="29"/>
      <c r="NEO125" s="30"/>
      <c r="NEP125" s="27"/>
      <c r="NEQ125" s="27"/>
      <c r="NER125" s="27"/>
      <c r="NES125" s="28"/>
      <c r="NET125" s="29"/>
      <c r="NEU125" s="30"/>
      <c r="NEV125" s="27"/>
      <c r="NEW125" s="27"/>
      <c r="NEX125" s="27"/>
      <c r="NEY125" s="28"/>
      <c r="NEZ125" s="29"/>
      <c r="NFA125" s="30"/>
      <c r="NFB125" s="27"/>
      <c r="NFC125" s="27"/>
      <c r="NFD125" s="27"/>
      <c r="NFE125" s="28"/>
      <c r="NFF125" s="29"/>
      <c r="NFG125" s="30"/>
      <c r="NFH125" s="27"/>
      <c r="NFI125" s="27"/>
      <c r="NFJ125" s="27"/>
      <c r="NFK125" s="28"/>
      <c r="NFL125" s="29"/>
      <c r="NFM125" s="30"/>
      <c r="NFN125" s="27"/>
      <c r="NFO125" s="27"/>
      <c r="NFP125" s="27"/>
      <c r="NFQ125" s="28"/>
      <c r="NFR125" s="29"/>
      <c r="NFS125" s="30"/>
      <c r="NFT125" s="27"/>
      <c r="NFU125" s="27"/>
      <c r="NFV125" s="27"/>
      <c r="NFW125" s="28"/>
      <c r="NFX125" s="29"/>
      <c r="NFY125" s="30"/>
      <c r="NFZ125" s="27"/>
      <c r="NGA125" s="27"/>
      <c r="NGB125" s="27"/>
      <c r="NGC125" s="28"/>
      <c r="NGD125" s="29"/>
      <c r="NGE125" s="30"/>
      <c r="NGF125" s="27"/>
      <c r="NGG125" s="27"/>
      <c r="NGH125" s="27"/>
      <c r="NGI125" s="28"/>
      <c r="NGJ125" s="29"/>
      <c r="NGK125" s="30"/>
      <c r="NGL125" s="27"/>
      <c r="NGM125" s="27"/>
      <c r="NGN125" s="27"/>
      <c r="NGO125" s="28"/>
      <c r="NGP125" s="29"/>
      <c r="NGQ125" s="30"/>
      <c r="NGR125" s="27"/>
      <c r="NGS125" s="27"/>
      <c r="NGT125" s="27"/>
      <c r="NGU125" s="28"/>
      <c r="NGV125" s="29"/>
      <c r="NGW125" s="30"/>
      <c r="NGX125" s="27"/>
      <c r="NGY125" s="27"/>
      <c r="NGZ125" s="27"/>
      <c r="NHA125" s="28"/>
      <c r="NHB125" s="29"/>
      <c r="NHC125" s="30"/>
      <c r="NHD125" s="27"/>
      <c r="NHE125" s="27"/>
      <c r="NHF125" s="27"/>
      <c r="NHG125" s="28"/>
      <c r="NHH125" s="29"/>
      <c r="NHI125" s="30"/>
      <c r="NHJ125" s="27"/>
      <c r="NHK125" s="27"/>
      <c r="NHL125" s="27"/>
      <c r="NHM125" s="28"/>
      <c r="NHN125" s="29"/>
      <c r="NHO125" s="30"/>
      <c r="NHP125" s="27"/>
      <c r="NHQ125" s="27"/>
      <c r="NHR125" s="27"/>
      <c r="NHS125" s="28"/>
      <c r="NHT125" s="29"/>
      <c r="NHU125" s="30"/>
      <c r="NHV125" s="27"/>
      <c r="NHW125" s="27"/>
      <c r="NHX125" s="27"/>
      <c r="NHY125" s="28"/>
      <c r="NHZ125" s="29"/>
      <c r="NIA125" s="30"/>
      <c r="NIB125" s="27"/>
      <c r="NIC125" s="27"/>
      <c r="NID125" s="27"/>
      <c r="NIE125" s="28"/>
      <c r="NIF125" s="29"/>
      <c r="NIG125" s="30"/>
      <c r="NIH125" s="27"/>
      <c r="NII125" s="27"/>
      <c r="NIJ125" s="27"/>
      <c r="NIK125" s="28"/>
      <c r="NIL125" s="29"/>
      <c r="NIM125" s="30"/>
      <c r="NIN125" s="27"/>
      <c r="NIO125" s="27"/>
      <c r="NIP125" s="27"/>
      <c r="NIQ125" s="28"/>
      <c r="NIR125" s="29"/>
      <c r="NIS125" s="30"/>
      <c r="NIT125" s="27"/>
      <c r="NIU125" s="27"/>
      <c r="NIV125" s="27"/>
      <c r="NIW125" s="28"/>
      <c r="NIX125" s="29"/>
      <c r="NIY125" s="30"/>
      <c r="NIZ125" s="27"/>
      <c r="NJA125" s="27"/>
      <c r="NJB125" s="27"/>
      <c r="NJC125" s="28"/>
      <c r="NJD125" s="29"/>
      <c r="NJE125" s="30"/>
      <c r="NJF125" s="27"/>
      <c r="NJG125" s="27"/>
      <c r="NJH125" s="27"/>
      <c r="NJI125" s="28"/>
      <c r="NJJ125" s="29"/>
      <c r="NJK125" s="30"/>
      <c r="NJL125" s="27"/>
      <c r="NJM125" s="27"/>
      <c r="NJN125" s="27"/>
      <c r="NJO125" s="28"/>
      <c r="NJP125" s="29"/>
      <c r="NJQ125" s="30"/>
      <c r="NJR125" s="27"/>
      <c r="NJS125" s="27"/>
      <c r="NJT125" s="27"/>
      <c r="NJU125" s="28"/>
      <c r="NJV125" s="29"/>
      <c r="NJW125" s="30"/>
      <c r="NJX125" s="27"/>
      <c r="NJY125" s="27"/>
      <c r="NJZ125" s="27"/>
      <c r="NKA125" s="28"/>
      <c r="NKB125" s="29"/>
      <c r="NKC125" s="30"/>
      <c r="NKD125" s="27"/>
      <c r="NKE125" s="27"/>
      <c r="NKF125" s="27"/>
      <c r="NKG125" s="28"/>
      <c r="NKH125" s="29"/>
      <c r="NKI125" s="30"/>
      <c r="NKJ125" s="27"/>
      <c r="NKK125" s="27"/>
      <c r="NKL125" s="27"/>
      <c r="NKM125" s="28"/>
      <c r="NKN125" s="29"/>
      <c r="NKO125" s="30"/>
      <c r="NKP125" s="27"/>
      <c r="NKQ125" s="27"/>
      <c r="NKR125" s="27"/>
      <c r="NKS125" s="28"/>
      <c r="NKT125" s="29"/>
      <c r="NKU125" s="30"/>
      <c r="NKV125" s="27"/>
      <c r="NKW125" s="27"/>
      <c r="NKX125" s="27"/>
      <c r="NKY125" s="28"/>
      <c r="NKZ125" s="29"/>
      <c r="NLA125" s="30"/>
      <c r="NLB125" s="27"/>
      <c r="NLC125" s="27"/>
      <c r="NLD125" s="27"/>
      <c r="NLE125" s="28"/>
      <c r="NLF125" s="29"/>
      <c r="NLG125" s="30"/>
      <c r="NLH125" s="27"/>
      <c r="NLI125" s="27"/>
      <c r="NLJ125" s="27"/>
      <c r="NLK125" s="28"/>
      <c r="NLL125" s="29"/>
      <c r="NLM125" s="30"/>
      <c r="NLN125" s="27"/>
      <c r="NLO125" s="27"/>
      <c r="NLP125" s="27"/>
      <c r="NLQ125" s="28"/>
      <c r="NLR125" s="29"/>
      <c r="NLS125" s="30"/>
      <c r="NLT125" s="27"/>
      <c r="NLU125" s="27"/>
      <c r="NLV125" s="27"/>
      <c r="NLW125" s="28"/>
      <c r="NLX125" s="29"/>
      <c r="NLY125" s="30"/>
      <c r="NLZ125" s="27"/>
      <c r="NMA125" s="27"/>
      <c r="NMB125" s="27"/>
      <c r="NMC125" s="28"/>
      <c r="NMD125" s="29"/>
      <c r="NME125" s="30"/>
      <c r="NMF125" s="27"/>
      <c r="NMG125" s="27"/>
      <c r="NMH125" s="27"/>
      <c r="NMI125" s="28"/>
      <c r="NMJ125" s="29"/>
      <c r="NMK125" s="30"/>
      <c r="NML125" s="27"/>
      <c r="NMM125" s="27"/>
      <c r="NMN125" s="27"/>
      <c r="NMO125" s="28"/>
      <c r="NMP125" s="29"/>
      <c r="NMQ125" s="30"/>
      <c r="NMR125" s="27"/>
      <c r="NMS125" s="27"/>
      <c r="NMT125" s="27"/>
      <c r="NMU125" s="28"/>
      <c r="NMV125" s="29"/>
      <c r="NMW125" s="30"/>
      <c r="NMX125" s="27"/>
      <c r="NMY125" s="27"/>
      <c r="NMZ125" s="27"/>
      <c r="NNA125" s="28"/>
      <c r="NNB125" s="29"/>
      <c r="NNC125" s="30"/>
      <c r="NND125" s="27"/>
      <c r="NNE125" s="27"/>
      <c r="NNF125" s="27"/>
      <c r="NNG125" s="28"/>
      <c r="NNH125" s="29"/>
      <c r="NNI125" s="30"/>
      <c r="NNJ125" s="27"/>
      <c r="NNK125" s="27"/>
      <c r="NNL125" s="27"/>
      <c r="NNM125" s="28"/>
      <c r="NNN125" s="29"/>
      <c r="NNO125" s="30"/>
      <c r="NNP125" s="27"/>
      <c r="NNQ125" s="27"/>
      <c r="NNR125" s="27"/>
      <c r="NNS125" s="28"/>
      <c r="NNT125" s="29"/>
      <c r="NNU125" s="30"/>
      <c r="NNV125" s="27"/>
      <c r="NNW125" s="27"/>
      <c r="NNX125" s="27"/>
      <c r="NNY125" s="28"/>
      <c r="NNZ125" s="29"/>
      <c r="NOA125" s="30"/>
      <c r="NOB125" s="27"/>
      <c r="NOC125" s="27"/>
      <c r="NOD125" s="27"/>
      <c r="NOE125" s="28"/>
      <c r="NOF125" s="29"/>
      <c r="NOG125" s="30"/>
      <c r="NOH125" s="27"/>
      <c r="NOI125" s="27"/>
      <c r="NOJ125" s="27"/>
      <c r="NOK125" s="28"/>
      <c r="NOL125" s="29"/>
      <c r="NOM125" s="30"/>
      <c r="NON125" s="27"/>
      <c r="NOO125" s="27"/>
      <c r="NOP125" s="27"/>
      <c r="NOQ125" s="28"/>
      <c r="NOR125" s="29"/>
      <c r="NOS125" s="30"/>
      <c r="NOT125" s="27"/>
      <c r="NOU125" s="27"/>
      <c r="NOV125" s="27"/>
      <c r="NOW125" s="28"/>
      <c r="NOX125" s="29"/>
      <c r="NOY125" s="30"/>
      <c r="NOZ125" s="27"/>
      <c r="NPA125" s="27"/>
      <c r="NPB125" s="27"/>
      <c r="NPC125" s="28"/>
      <c r="NPD125" s="29"/>
      <c r="NPE125" s="30"/>
      <c r="NPF125" s="27"/>
      <c r="NPG125" s="27"/>
      <c r="NPH125" s="27"/>
      <c r="NPI125" s="28"/>
      <c r="NPJ125" s="29"/>
      <c r="NPK125" s="30"/>
      <c r="NPL125" s="27"/>
      <c r="NPM125" s="27"/>
      <c r="NPN125" s="27"/>
      <c r="NPO125" s="28"/>
      <c r="NPP125" s="29"/>
      <c r="NPQ125" s="30"/>
      <c r="NPR125" s="27"/>
      <c r="NPS125" s="27"/>
      <c r="NPT125" s="27"/>
      <c r="NPU125" s="28"/>
      <c r="NPV125" s="29"/>
      <c r="NPW125" s="30"/>
      <c r="NPX125" s="27"/>
      <c r="NPY125" s="27"/>
      <c r="NPZ125" s="27"/>
      <c r="NQA125" s="28"/>
      <c r="NQB125" s="29"/>
      <c r="NQC125" s="30"/>
      <c r="NQD125" s="27"/>
      <c r="NQE125" s="27"/>
      <c r="NQF125" s="27"/>
      <c r="NQG125" s="28"/>
      <c r="NQH125" s="29"/>
      <c r="NQI125" s="30"/>
      <c r="NQJ125" s="27"/>
      <c r="NQK125" s="27"/>
      <c r="NQL125" s="27"/>
      <c r="NQM125" s="28"/>
      <c r="NQN125" s="29"/>
      <c r="NQO125" s="30"/>
      <c r="NQP125" s="27"/>
      <c r="NQQ125" s="27"/>
      <c r="NQR125" s="27"/>
      <c r="NQS125" s="28"/>
      <c r="NQT125" s="29"/>
      <c r="NQU125" s="30"/>
      <c r="NQV125" s="27"/>
      <c r="NQW125" s="27"/>
      <c r="NQX125" s="27"/>
      <c r="NQY125" s="28"/>
      <c r="NQZ125" s="29"/>
      <c r="NRA125" s="30"/>
      <c r="NRB125" s="27"/>
      <c r="NRC125" s="27"/>
      <c r="NRD125" s="27"/>
      <c r="NRE125" s="28"/>
      <c r="NRF125" s="29"/>
      <c r="NRG125" s="30"/>
      <c r="NRH125" s="27"/>
      <c r="NRI125" s="27"/>
      <c r="NRJ125" s="27"/>
      <c r="NRK125" s="28"/>
      <c r="NRL125" s="29"/>
      <c r="NRM125" s="30"/>
      <c r="NRN125" s="27"/>
      <c r="NRO125" s="27"/>
      <c r="NRP125" s="27"/>
      <c r="NRQ125" s="28"/>
      <c r="NRR125" s="29"/>
      <c r="NRS125" s="30"/>
      <c r="NRT125" s="27"/>
      <c r="NRU125" s="27"/>
      <c r="NRV125" s="27"/>
      <c r="NRW125" s="28"/>
      <c r="NRX125" s="29"/>
      <c r="NRY125" s="30"/>
      <c r="NRZ125" s="27"/>
      <c r="NSA125" s="27"/>
      <c r="NSB125" s="27"/>
      <c r="NSC125" s="28"/>
      <c r="NSD125" s="29"/>
      <c r="NSE125" s="30"/>
      <c r="NSF125" s="27"/>
      <c r="NSG125" s="27"/>
      <c r="NSH125" s="27"/>
      <c r="NSI125" s="28"/>
      <c r="NSJ125" s="29"/>
      <c r="NSK125" s="30"/>
      <c r="NSL125" s="27"/>
      <c r="NSM125" s="27"/>
      <c r="NSN125" s="27"/>
      <c r="NSO125" s="28"/>
      <c r="NSP125" s="29"/>
      <c r="NSQ125" s="30"/>
      <c r="NSR125" s="27"/>
      <c r="NSS125" s="27"/>
      <c r="NST125" s="27"/>
      <c r="NSU125" s="28"/>
      <c r="NSV125" s="29"/>
      <c r="NSW125" s="30"/>
      <c r="NSX125" s="27"/>
      <c r="NSY125" s="27"/>
      <c r="NSZ125" s="27"/>
      <c r="NTA125" s="28"/>
      <c r="NTB125" s="29"/>
      <c r="NTC125" s="30"/>
      <c r="NTD125" s="27"/>
      <c r="NTE125" s="27"/>
      <c r="NTF125" s="27"/>
      <c r="NTG125" s="28"/>
      <c r="NTH125" s="29"/>
      <c r="NTI125" s="30"/>
      <c r="NTJ125" s="27"/>
      <c r="NTK125" s="27"/>
      <c r="NTL125" s="27"/>
      <c r="NTM125" s="28"/>
      <c r="NTN125" s="29"/>
      <c r="NTO125" s="30"/>
      <c r="NTP125" s="27"/>
      <c r="NTQ125" s="27"/>
      <c r="NTR125" s="27"/>
      <c r="NTS125" s="28"/>
      <c r="NTT125" s="29"/>
      <c r="NTU125" s="30"/>
      <c r="NTV125" s="27"/>
      <c r="NTW125" s="27"/>
      <c r="NTX125" s="27"/>
      <c r="NTY125" s="28"/>
      <c r="NTZ125" s="29"/>
      <c r="NUA125" s="30"/>
      <c r="NUB125" s="27"/>
      <c r="NUC125" s="27"/>
      <c r="NUD125" s="27"/>
      <c r="NUE125" s="28"/>
      <c r="NUF125" s="29"/>
      <c r="NUG125" s="30"/>
      <c r="NUH125" s="27"/>
      <c r="NUI125" s="27"/>
      <c r="NUJ125" s="27"/>
      <c r="NUK125" s="28"/>
      <c r="NUL125" s="29"/>
      <c r="NUM125" s="30"/>
      <c r="NUN125" s="27"/>
      <c r="NUO125" s="27"/>
      <c r="NUP125" s="27"/>
      <c r="NUQ125" s="28"/>
      <c r="NUR125" s="29"/>
      <c r="NUS125" s="30"/>
      <c r="NUT125" s="27"/>
      <c r="NUU125" s="27"/>
      <c r="NUV125" s="27"/>
      <c r="NUW125" s="28"/>
      <c r="NUX125" s="29"/>
      <c r="NUY125" s="30"/>
      <c r="NUZ125" s="27"/>
      <c r="NVA125" s="27"/>
      <c r="NVB125" s="27"/>
      <c r="NVC125" s="28"/>
      <c r="NVD125" s="29"/>
      <c r="NVE125" s="30"/>
      <c r="NVF125" s="27"/>
      <c r="NVG125" s="27"/>
      <c r="NVH125" s="27"/>
      <c r="NVI125" s="28"/>
      <c r="NVJ125" s="29"/>
      <c r="NVK125" s="30"/>
      <c r="NVL125" s="27"/>
      <c r="NVM125" s="27"/>
      <c r="NVN125" s="27"/>
      <c r="NVO125" s="28"/>
      <c r="NVP125" s="29"/>
      <c r="NVQ125" s="30"/>
      <c r="NVR125" s="27"/>
      <c r="NVS125" s="27"/>
      <c r="NVT125" s="27"/>
      <c r="NVU125" s="28"/>
      <c r="NVV125" s="29"/>
      <c r="NVW125" s="30"/>
      <c r="NVX125" s="27"/>
      <c r="NVY125" s="27"/>
      <c r="NVZ125" s="27"/>
      <c r="NWA125" s="28"/>
      <c r="NWB125" s="29"/>
      <c r="NWC125" s="30"/>
      <c r="NWD125" s="27"/>
      <c r="NWE125" s="27"/>
      <c r="NWF125" s="27"/>
      <c r="NWG125" s="28"/>
      <c r="NWH125" s="29"/>
      <c r="NWI125" s="30"/>
      <c r="NWJ125" s="27"/>
      <c r="NWK125" s="27"/>
      <c r="NWL125" s="27"/>
      <c r="NWM125" s="28"/>
      <c r="NWN125" s="29"/>
      <c r="NWO125" s="30"/>
      <c r="NWP125" s="27"/>
      <c r="NWQ125" s="27"/>
      <c r="NWR125" s="27"/>
      <c r="NWS125" s="28"/>
      <c r="NWT125" s="29"/>
      <c r="NWU125" s="30"/>
      <c r="NWV125" s="27"/>
      <c r="NWW125" s="27"/>
      <c r="NWX125" s="27"/>
      <c r="NWY125" s="28"/>
      <c r="NWZ125" s="29"/>
      <c r="NXA125" s="30"/>
      <c r="NXB125" s="27"/>
      <c r="NXC125" s="27"/>
      <c r="NXD125" s="27"/>
      <c r="NXE125" s="28"/>
      <c r="NXF125" s="29"/>
      <c r="NXG125" s="30"/>
      <c r="NXH125" s="27"/>
      <c r="NXI125" s="27"/>
      <c r="NXJ125" s="27"/>
      <c r="NXK125" s="28"/>
      <c r="NXL125" s="29"/>
      <c r="NXM125" s="30"/>
      <c r="NXN125" s="27"/>
      <c r="NXO125" s="27"/>
      <c r="NXP125" s="27"/>
      <c r="NXQ125" s="28"/>
      <c r="NXR125" s="29"/>
      <c r="NXS125" s="30"/>
      <c r="NXT125" s="27"/>
      <c r="NXU125" s="27"/>
      <c r="NXV125" s="27"/>
      <c r="NXW125" s="28"/>
      <c r="NXX125" s="29"/>
      <c r="NXY125" s="30"/>
      <c r="NXZ125" s="27"/>
      <c r="NYA125" s="27"/>
      <c r="NYB125" s="27"/>
      <c r="NYC125" s="28"/>
      <c r="NYD125" s="29"/>
      <c r="NYE125" s="30"/>
      <c r="NYF125" s="27"/>
      <c r="NYG125" s="27"/>
      <c r="NYH125" s="27"/>
      <c r="NYI125" s="28"/>
      <c r="NYJ125" s="29"/>
      <c r="NYK125" s="30"/>
      <c r="NYL125" s="27"/>
      <c r="NYM125" s="27"/>
      <c r="NYN125" s="27"/>
      <c r="NYO125" s="28"/>
      <c r="NYP125" s="29"/>
      <c r="NYQ125" s="30"/>
      <c r="NYR125" s="27"/>
      <c r="NYS125" s="27"/>
      <c r="NYT125" s="27"/>
      <c r="NYU125" s="28"/>
      <c r="NYV125" s="29"/>
      <c r="NYW125" s="30"/>
      <c r="NYX125" s="27"/>
      <c r="NYY125" s="27"/>
      <c r="NYZ125" s="27"/>
      <c r="NZA125" s="28"/>
      <c r="NZB125" s="29"/>
      <c r="NZC125" s="30"/>
      <c r="NZD125" s="27"/>
      <c r="NZE125" s="27"/>
      <c r="NZF125" s="27"/>
      <c r="NZG125" s="28"/>
      <c r="NZH125" s="29"/>
      <c r="NZI125" s="30"/>
      <c r="NZJ125" s="27"/>
      <c r="NZK125" s="27"/>
      <c r="NZL125" s="27"/>
      <c r="NZM125" s="28"/>
      <c r="NZN125" s="29"/>
      <c r="NZO125" s="30"/>
      <c r="NZP125" s="27"/>
      <c r="NZQ125" s="27"/>
      <c r="NZR125" s="27"/>
      <c r="NZS125" s="28"/>
      <c r="NZT125" s="29"/>
      <c r="NZU125" s="30"/>
      <c r="NZV125" s="27"/>
      <c r="NZW125" s="27"/>
      <c r="NZX125" s="27"/>
      <c r="NZY125" s="28"/>
      <c r="NZZ125" s="29"/>
      <c r="OAA125" s="30"/>
      <c r="OAB125" s="27"/>
      <c r="OAC125" s="27"/>
      <c r="OAD125" s="27"/>
      <c r="OAE125" s="28"/>
      <c r="OAF125" s="29"/>
      <c r="OAG125" s="30"/>
      <c r="OAH125" s="27"/>
      <c r="OAI125" s="27"/>
      <c r="OAJ125" s="27"/>
      <c r="OAK125" s="28"/>
      <c r="OAL125" s="29"/>
      <c r="OAM125" s="30"/>
      <c r="OAN125" s="27"/>
      <c r="OAO125" s="27"/>
      <c r="OAP125" s="27"/>
      <c r="OAQ125" s="28"/>
      <c r="OAR125" s="29"/>
      <c r="OAS125" s="30"/>
      <c r="OAT125" s="27"/>
      <c r="OAU125" s="27"/>
      <c r="OAV125" s="27"/>
      <c r="OAW125" s="28"/>
      <c r="OAX125" s="29"/>
      <c r="OAY125" s="30"/>
      <c r="OAZ125" s="27"/>
      <c r="OBA125" s="27"/>
      <c r="OBB125" s="27"/>
      <c r="OBC125" s="28"/>
      <c r="OBD125" s="29"/>
      <c r="OBE125" s="30"/>
      <c r="OBF125" s="27"/>
      <c r="OBG125" s="27"/>
      <c r="OBH125" s="27"/>
      <c r="OBI125" s="28"/>
      <c r="OBJ125" s="29"/>
      <c r="OBK125" s="30"/>
      <c r="OBL125" s="27"/>
      <c r="OBM125" s="27"/>
      <c r="OBN125" s="27"/>
      <c r="OBO125" s="28"/>
      <c r="OBP125" s="29"/>
      <c r="OBQ125" s="30"/>
      <c r="OBR125" s="27"/>
      <c r="OBS125" s="27"/>
      <c r="OBT125" s="27"/>
      <c r="OBU125" s="28"/>
      <c r="OBV125" s="29"/>
      <c r="OBW125" s="30"/>
      <c r="OBX125" s="27"/>
      <c r="OBY125" s="27"/>
      <c r="OBZ125" s="27"/>
      <c r="OCA125" s="28"/>
      <c r="OCB125" s="29"/>
      <c r="OCC125" s="30"/>
      <c r="OCD125" s="27"/>
      <c r="OCE125" s="27"/>
      <c r="OCF125" s="27"/>
      <c r="OCG125" s="28"/>
      <c r="OCH125" s="29"/>
      <c r="OCI125" s="30"/>
      <c r="OCJ125" s="27"/>
      <c r="OCK125" s="27"/>
      <c r="OCL125" s="27"/>
      <c r="OCM125" s="28"/>
      <c r="OCN125" s="29"/>
      <c r="OCO125" s="30"/>
      <c r="OCP125" s="27"/>
      <c r="OCQ125" s="27"/>
      <c r="OCR125" s="27"/>
      <c r="OCS125" s="28"/>
      <c r="OCT125" s="29"/>
      <c r="OCU125" s="30"/>
      <c r="OCV125" s="27"/>
      <c r="OCW125" s="27"/>
      <c r="OCX125" s="27"/>
      <c r="OCY125" s="28"/>
      <c r="OCZ125" s="29"/>
      <c r="ODA125" s="30"/>
      <c r="ODB125" s="27"/>
      <c r="ODC125" s="27"/>
      <c r="ODD125" s="27"/>
      <c r="ODE125" s="28"/>
      <c r="ODF125" s="29"/>
      <c r="ODG125" s="30"/>
      <c r="ODH125" s="27"/>
      <c r="ODI125" s="27"/>
      <c r="ODJ125" s="27"/>
      <c r="ODK125" s="28"/>
      <c r="ODL125" s="29"/>
      <c r="ODM125" s="30"/>
      <c r="ODN125" s="27"/>
      <c r="ODO125" s="27"/>
      <c r="ODP125" s="27"/>
      <c r="ODQ125" s="28"/>
      <c r="ODR125" s="29"/>
      <c r="ODS125" s="30"/>
      <c r="ODT125" s="27"/>
      <c r="ODU125" s="27"/>
      <c r="ODV125" s="27"/>
      <c r="ODW125" s="28"/>
      <c r="ODX125" s="29"/>
      <c r="ODY125" s="30"/>
      <c r="ODZ125" s="27"/>
      <c r="OEA125" s="27"/>
      <c r="OEB125" s="27"/>
      <c r="OEC125" s="28"/>
      <c r="OED125" s="29"/>
      <c r="OEE125" s="30"/>
      <c r="OEF125" s="27"/>
      <c r="OEG125" s="27"/>
      <c r="OEH125" s="27"/>
      <c r="OEI125" s="28"/>
      <c r="OEJ125" s="29"/>
      <c r="OEK125" s="30"/>
      <c r="OEL125" s="27"/>
      <c r="OEM125" s="27"/>
      <c r="OEN125" s="27"/>
      <c r="OEO125" s="28"/>
      <c r="OEP125" s="29"/>
      <c r="OEQ125" s="30"/>
      <c r="OER125" s="27"/>
      <c r="OES125" s="27"/>
      <c r="OET125" s="27"/>
      <c r="OEU125" s="28"/>
      <c r="OEV125" s="29"/>
      <c r="OEW125" s="30"/>
      <c r="OEX125" s="27"/>
      <c r="OEY125" s="27"/>
      <c r="OEZ125" s="27"/>
      <c r="OFA125" s="28"/>
      <c r="OFB125" s="29"/>
      <c r="OFC125" s="30"/>
      <c r="OFD125" s="27"/>
      <c r="OFE125" s="27"/>
      <c r="OFF125" s="27"/>
      <c r="OFG125" s="28"/>
      <c r="OFH125" s="29"/>
      <c r="OFI125" s="30"/>
      <c r="OFJ125" s="27"/>
      <c r="OFK125" s="27"/>
      <c r="OFL125" s="27"/>
      <c r="OFM125" s="28"/>
      <c r="OFN125" s="29"/>
      <c r="OFO125" s="30"/>
      <c r="OFP125" s="27"/>
      <c r="OFQ125" s="27"/>
      <c r="OFR125" s="27"/>
      <c r="OFS125" s="28"/>
      <c r="OFT125" s="29"/>
      <c r="OFU125" s="30"/>
      <c r="OFV125" s="27"/>
      <c r="OFW125" s="27"/>
      <c r="OFX125" s="27"/>
      <c r="OFY125" s="28"/>
      <c r="OFZ125" s="29"/>
      <c r="OGA125" s="30"/>
      <c r="OGB125" s="27"/>
      <c r="OGC125" s="27"/>
      <c r="OGD125" s="27"/>
      <c r="OGE125" s="28"/>
      <c r="OGF125" s="29"/>
      <c r="OGG125" s="30"/>
      <c r="OGH125" s="27"/>
      <c r="OGI125" s="27"/>
      <c r="OGJ125" s="27"/>
      <c r="OGK125" s="28"/>
      <c r="OGL125" s="29"/>
      <c r="OGM125" s="30"/>
      <c r="OGN125" s="27"/>
      <c r="OGO125" s="27"/>
      <c r="OGP125" s="27"/>
      <c r="OGQ125" s="28"/>
      <c r="OGR125" s="29"/>
      <c r="OGS125" s="30"/>
      <c r="OGT125" s="27"/>
      <c r="OGU125" s="27"/>
      <c r="OGV125" s="27"/>
      <c r="OGW125" s="28"/>
      <c r="OGX125" s="29"/>
      <c r="OGY125" s="30"/>
      <c r="OGZ125" s="27"/>
      <c r="OHA125" s="27"/>
      <c r="OHB125" s="27"/>
      <c r="OHC125" s="28"/>
      <c r="OHD125" s="29"/>
      <c r="OHE125" s="30"/>
      <c r="OHF125" s="27"/>
      <c r="OHG125" s="27"/>
      <c r="OHH125" s="27"/>
      <c r="OHI125" s="28"/>
      <c r="OHJ125" s="29"/>
      <c r="OHK125" s="30"/>
      <c r="OHL125" s="27"/>
      <c r="OHM125" s="27"/>
      <c r="OHN125" s="27"/>
      <c r="OHO125" s="28"/>
      <c r="OHP125" s="29"/>
      <c r="OHQ125" s="30"/>
      <c r="OHR125" s="27"/>
      <c r="OHS125" s="27"/>
      <c r="OHT125" s="27"/>
      <c r="OHU125" s="28"/>
      <c r="OHV125" s="29"/>
      <c r="OHW125" s="30"/>
      <c r="OHX125" s="27"/>
      <c r="OHY125" s="27"/>
      <c r="OHZ125" s="27"/>
      <c r="OIA125" s="28"/>
      <c r="OIB125" s="29"/>
      <c r="OIC125" s="30"/>
      <c r="OID125" s="27"/>
      <c r="OIE125" s="27"/>
      <c r="OIF125" s="27"/>
      <c r="OIG125" s="28"/>
      <c r="OIH125" s="29"/>
      <c r="OII125" s="30"/>
      <c r="OIJ125" s="27"/>
      <c r="OIK125" s="27"/>
      <c r="OIL125" s="27"/>
      <c r="OIM125" s="28"/>
      <c r="OIN125" s="29"/>
      <c r="OIO125" s="30"/>
      <c r="OIP125" s="27"/>
      <c r="OIQ125" s="27"/>
      <c r="OIR125" s="27"/>
      <c r="OIS125" s="28"/>
      <c r="OIT125" s="29"/>
      <c r="OIU125" s="30"/>
      <c r="OIV125" s="27"/>
      <c r="OIW125" s="27"/>
      <c r="OIX125" s="27"/>
      <c r="OIY125" s="28"/>
      <c r="OIZ125" s="29"/>
      <c r="OJA125" s="30"/>
      <c r="OJB125" s="27"/>
      <c r="OJC125" s="27"/>
      <c r="OJD125" s="27"/>
      <c r="OJE125" s="28"/>
      <c r="OJF125" s="29"/>
      <c r="OJG125" s="30"/>
      <c r="OJH125" s="27"/>
      <c r="OJI125" s="27"/>
      <c r="OJJ125" s="27"/>
      <c r="OJK125" s="28"/>
      <c r="OJL125" s="29"/>
      <c r="OJM125" s="30"/>
      <c r="OJN125" s="27"/>
      <c r="OJO125" s="27"/>
      <c r="OJP125" s="27"/>
      <c r="OJQ125" s="28"/>
      <c r="OJR125" s="29"/>
      <c r="OJS125" s="30"/>
      <c r="OJT125" s="27"/>
      <c r="OJU125" s="27"/>
      <c r="OJV125" s="27"/>
      <c r="OJW125" s="28"/>
      <c r="OJX125" s="29"/>
      <c r="OJY125" s="30"/>
      <c r="OJZ125" s="27"/>
      <c r="OKA125" s="27"/>
      <c r="OKB125" s="27"/>
      <c r="OKC125" s="28"/>
      <c r="OKD125" s="29"/>
      <c r="OKE125" s="30"/>
      <c r="OKF125" s="27"/>
      <c r="OKG125" s="27"/>
      <c r="OKH125" s="27"/>
      <c r="OKI125" s="28"/>
      <c r="OKJ125" s="29"/>
      <c r="OKK125" s="30"/>
      <c r="OKL125" s="27"/>
      <c r="OKM125" s="27"/>
      <c r="OKN125" s="27"/>
      <c r="OKO125" s="28"/>
      <c r="OKP125" s="29"/>
      <c r="OKQ125" s="30"/>
      <c r="OKR125" s="27"/>
      <c r="OKS125" s="27"/>
      <c r="OKT125" s="27"/>
      <c r="OKU125" s="28"/>
      <c r="OKV125" s="29"/>
      <c r="OKW125" s="30"/>
      <c r="OKX125" s="27"/>
      <c r="OKY125" s="27"/>
      <c r="OKZ125" s="27"/>
      <c r="OLA125" s="28"/>
      <c r="OLB125" s="29"/>
      <c r="OLC125" s="30"/>
      <c r="OLD125" s="27"/>
      <c r="OLE125" s="27"/>
      <c r="OLF125" s="27"/>
      <c r="OLG125" s="28"/>
      <c r="OLH125" s="29"/>
      <c r="OLI125" s="30"/>
      <c r="OLJ125" s="27"/>
      <c r="OLK125" s="27"/>
      <c r="OLL125" s="27"/>
      <c r="OLM125" s="28"/>
      <c r="OLN125" s="29"/>
      <c r="OLO125" s="30"/>
      <c r="OLP125" s="27"/>
      <c r="OLQ125" s="27"/>
      <c r="OLR125" s="27"/>
      <c r="OLS125" s="28"/>
      <c r="OLT125" s="29"/>
      <c r="OLU125" s="30"/>
      <c r="OLV125" s="27"/>
      <c r="OLW125" s="27"/>
      <c r="OLX125" s="27"/>
      <c r="OLY125" s="28"/>
      <c r="OLZ125" s="29"/>
      <c r="OMA125" s="30"/>
      <c r="OMB125" s="27"/>
      <c r="OMC125" s="27"/>
      <c r="OMD125" s="27"/>
      <c r="OME125" s="28"/>
      <c r="OMF125" s="29"/>
      <c r="OMG125" s="30"/>
      <c r="OMH125" s="27"/>
      <c r="OMI125" s="27"/>
      <c r="OMJ125" s="27"/>
      <c r="OMK125" s="28"/>
      <c r="OML125" s="29"/>
      <c r="OMM125" s="30"/>
      <c r="OMN125" s="27"/>
      <c r="OMO125" s="27"/>
      <c r="OMP125" s="27"/>
      <c r="OMQ125" s="28"/>
      <c r="OMR125" s="29"/>
      <c r="OMS125" s="30"/>
      <c r="OMT125" s="27"/>
      <c r="OMU125" s="27"/>
      <c r="OMV125" s="27"/>
      <c r="OMW125" s="28"/>
      <c r="OMX125" s="29"/>
      <c r="OMY125" s="30"/>
      <c r="OMZ125" s="27"/>
      <c r="ONA125" s="27"/>
      <c r="ONB125" s="27"/>
      <c r="ONC125" s="28"/>
      <c r="OND125" s="29"/>
      <c r="ONE125" s="30"/>
      <c r="ONF125" s="27"/>
      <c r="ONG125" s="27"/>
      <c r="ONH125" s="27"/>
      <c r="ONI125" s="28"/>
      <c r="ONJ125" s="29"/>
      <c r="ONK125" s="30"/>
      <c r="ONL125" s="27"/>
      <c r="ONM125" s="27"/>
      <c r="ONN125" s="27"/>
      <c r="ONO125" s="28"/>
      <c r="ONP125" s="29"/>
      <c r="ONQ125" s="30"/>
      <c r="ONR125" s="27"/>
      <c r="ONS125" s="27"/>
      <c r="ONT125" s="27"/>
      <c r="ONU125" s="28"/>
      <c r="ONV125" s="29"/>
      <c r="ONW125" s="30"/>
      <c r="ONX125" s="27"/>
      <c r="ONY125" s="27"/>
      <c r="ONZ125" s="27"/>
      <c r="OOA125" s="28"/>
      <c r="OOB125" s="29"/>
      <c r="OOC125" s="30"/>
      <c r="OOD125" s="27"/>
      <c r="OOE125" s="27"/>
      <c r="OOF125" s="27"/>
      <c r="OOG125" s="28"/>
      <c r="OOH125" s="29"/>
      <c r="OOI125" s="30"/>
      <c r="OOJ125" s="27"/>
      <c r="OOK125" s="27"/>
      <c r="OOL125" s="27"/>
      <c r="OOM125" s="28"/>
      <c r="OON125" s="29"/>
      <c r="OOO125" s="30"/>
      <c r="OOP125" s="27"/>
      <c r="OOQ125" s="27"/>
      <c r="OOR125" s="27"/>
      <c r="OOS125" s="28"/>
      <c r="OOT125" s="29"/>
      <c r="OOU125" s="30"/>
      <c r="OOV125" s="27"/>
      <c r="OOW125" s="27"/>
      <c r="OOX125" s="27"/>
      <c r="OOY125" s="28"/>
      <c r="OOZ125" s="29"/>
      <c r="OPA125" s="30"/>
      <c r="OPB125" s="27"/>
      <c r="OPC125" s="27"/>
      <c r="OPD125" s="27"/>
      <c r="OPE125" s="28"/>
      <c r="OPF125" s="29"/>
      <c r="OPG125" s="30"/>
      <c r="OPH125" s="27"/>
      <c r="OPI125" s="27"/>
      <c r="OPJ125" s="27"/>
      <c r="OPK125" s="28"/>
      <c r="OPL125" s="29"/>
      <c r="OPM125" s="30"/>
      <c r="OPN125" s="27"/>
      <c r="OPO125" s="27"/>
      <c r="OPP125" s="27"/>
      <c r="OPQ125" s="28"/>
      <c r="OPR125" s="29"/>
      <c r="OPS125" s="30"/>
      <c r="OPT125" s="27"/>
      <c r="OPU125" s="27"/>
      <c r="OPV125" s="27"/>
      <c r="OPW125" s="28"/>
      <c r="OPX125" s="29"/>
      <c r="OPY125" s="30"/>
      <c r="OPZ125" s="27"/>
      <c r="OQA125" s="27"/>
      <c r="OQB125" s="27"/>
      <c r="OQC125" s="28"/>
      <c r="OQD125" s="29"/>
      <c r="OQE125" s="30"/>
      <c r="OQF125" s="27"/>
      <c r="OQG125" s="27"/>
      <c r="OQH125" s="27"/>
      <c r="OQI125" s="28"/>
      <c r="OQJ125" s="29"/>
      <c r="OQK125" s="30"/>
      <c r="OQL125" s="27"/>
      <c r="OQM125" s="27"/>
      <c r="OQN125" s="27"/>
      <c r="OQO125" s="28"/>
      <c r="OQP125" s="29"/>
      <c r="OQQ125" s="30"/>
      <c r="OQR125" s="27"/>
      <c r="OQS125" s="27"/>
      <c r="OQT125" s="27"/>
      <c r="OQU125" s="28"/>
      <c r="OQV125" s="29"/>
      <c r="OQW125" s="30"/>
      <c r="OQX125" s="27"/>
      <c r="OQY125" s="27"/>
      <c r="OQZ125" s="27"/>
      <c r="ORA125" s="28"/>
      <c r="ORB125" s="29"/>
      <c r="ORC125" s="30"/>
      <c r="ORD125" s="27"/>
      <c r="ORE125" s="27"/>
      <c r="ORF125" s="27"/>
      <c r="ORG125" s="28"/>
      <c r="ORH125" s="29"/>
      <c r="ORI125" s="30"/>
      <c r="ORJ125" s="27"/>
      <c r="ORK125" s="27"/>
      <c r="ORL125" s="27"/>
      <c r="ORM125" s="28"/>
      <c r="ORN125" s="29"/>
      <c r="ORO125" s="30"/>
      <c r="ORP125" s="27"/>
      <c r="ORQ125" s="27"/>
      <c r="ORR125" s="27"/>
      <c r="ORS125" s="28"/>
      <c r="ORT125" s="29"/>
      <c r="ORU125" s="30"/>
      <c r="ORV125" s="27"/>
      <c r="ORW125" s="27"/>
      <c r="ORX125" s="27"/>
      <c r="ORY125" s="28"/>
      <c r="ORZ125" s="29"/>
      <c r="OSA125" s="30"/>
      <c r="OSB125" s="27"/>
      <c r="OSC125" s="27"/>
      <c r="OSD125" s="27"/>
      <c r="OSE125" s="28"/>
      <c r="OSF125" s="29"/>
      <c r="OSG125" s="30"/>
      <c r="OSH125" s="27"/>
      <c r="OSI125" s="27"/>
      <c r="OSJ125" s="27"/>
      <c r="OSK125" s="28"/>
      <c r="OSL125" s="29"/>
      <c r="OSM125" s="30"/>
      <c r="OSN125" s="27"/>
      <c r="OSO125" s="27"/>
      <c r="OSP125" s="27"/>
      <c r="OSQ125" s="28"/>
      <c r="OSR125" s="29"/>
      <c r="OSS125" s="30"/>
      <c r="OST125" s="27"/>
      <c r="OSU125" s="27"/>
      <c r="OSV125" s="27"/>
      <c r="OSW125" s="28"/>
      <c r="OSX125" s="29"/>
      <c r="OSY125" s="30"/>
      <c r="OSZ125" s="27"/>
      <c r="OTA125" s="27"/>
      <c r="OTB125" s="27"/>
      <c r="OTC125" s="28"/>
      <c r="OTD125" s="29"/>
      <c r="OTE125" s="30"/>
      <c r="OTF125" s="27"/>
      <c r="OTG125" s="27"/>
      <c r="OTH125" s="27"/>
      <c r="OTI125" s="28"/>
      <c r="OTJ125" s="29"/>
      <c r="OTK125" s="30"/>
      <c r="OTL125" s="27"/>
      <c r="OTM125" s="27"/>
      <c r="OTN125" s="27"/>
      <c r="OTO125" s="28"/>
      <c r="OTP125" s="29"/>
      <c r="OTQ125" s="30"/>
      <c r="OTR125" s="27"/>
      <c r="OTS125" s="27"/>
      <c r="OTT125" s="27"/>
      <c r="OTU125" s="28"/>
      <c r="OTV125" s="29"/>
      <c r="OTW125" s="30"/>
      <c r="OTX125" s="27"/>
      <c r="OTY125" s="27"/>
      <c r="OTZ125" s="27"/>
      <c r="OUA125" s="28"/>
      <c r="OUB125" s="29"/>
      <c r="OUC125" s="30"/>
      <c r="OUD125" s="27"/>
      <c r="OUE125" s="27"/>
      <c r="OUF125" s="27"/>
      <c r="OUG125" s="28"/>
      <c r="OUH125" s="29"/>
      <c r="OUI125" s="30"/>
      <c r="OUJ125" s="27"/>
      <c r="OUK125" s="27"/>
      <c r="OUL125" s="27"/>
      <c r="OUM125" s="28"/>
      <c r="OUN125" s="29"/>
      <c r="OUO125" s="30"/>
      <c r="OUP125" s="27"/>
      <c r="OUQ125" s="27"/>
      <c r="OUR125" s="27"/>
      <c r="OUS125" s="28"/>
      <c r="OUT125" s="29"/>
      <c r="OUU125" s="30"/>
      <c r="OUV125" s="27"/>
      <c r="OUW125" s="27"/>
      <c r="OUX125" s="27"/>
      <c r="OUY125" s="28"/>
      <c r="OUZ125" s="29"/>
      <c r="OVA125" s="30"/>
      <c r="OVB125" s="27"/>
      <c r="OVC125" s="27"/>
      <c r="OVD125" s="27"/>
      <c r="OVE125" s="28"/>
      <c r="OVF125" s="29"/>
      <c r="OVG125" s="30"/>
      <c r="OVH125" s="27"/>
      <c r="OVI125" s="27"/>
      <c r="OVJ125" s="27"/>
      <c r="OVK125" s="28"/>
      <c r="OVL125" s="29"/>
      <c r="OVM125" s="30"/>
      <c r="OVN125" s="27"/>
      <c r="OVO125" s="27"/>
      <c r="OVP125" s="27"/>
      <c r="OVQ125" s="28"/>
      <c r="OVR125" s="29"/>
      <c r="OVS125" s="30"/>
      <c r="OVT125" s="27"/>
      <c r="OVU125" s="27"/>
      <c r="OVV125" s="27"/>
      <c r="OVW125" s="28"/>
      <c r="OVX125" s="29"/>
      <c r="OVY125" s="30"/>
      <c r="OVZ125" s="27"/>
      <c r="OWA125" s="27"/>
      <c r="OWB125" s="27"/>
      <c r="OWC125" s="28"/>
      <c r="OWD125" s="29"/>
      <c r="OWE125" s="30"/>
      <c r="OWF125" s="27"/>
      <c r="OWG125" s="27"/>
      <c r="OWH125" s="27"/>
      <c r="OWI125" s="28"/>
      <c r="OWJ125" s="29"/>
      <c r="OWK125" s="30"/>
      <c r="OWL125" s="27"/>
      <c r="OWM125" s="27"/>
      <c r="OWN125" s="27"/>
      <c r="OWO125" s="28"/>
      <c r="OWP125" s="29"/>
      <c r="OWQ125" s="30"/>
      <c r="OWR125" s="27"/>
      <c r="OWS125" s="27"/>
      <c r="OWT125" s="27"/>
      <c r="OWU125" s="28"/>
      <c r="OWV125" s="29"/>
      <c r="OWW125" s="30"/>
      <c r="OWX125" s="27"/>
      <c r="OWY125" s="27"/>
      <c r="OWZ125" s="27"/>
      <c r="OXA125" s="28"/>
      <c r="OXB125" s="29"/>
      <c r="OXC125" s="30"/>
      <c r="OXD125" s="27"/>
      <c r="OXE125" s="27"/>
      <c r="OXF125" s="27"/>
      <c r="OXG125" s="28"/>
      <c r="OXH125" s="29"/>
      <c r="OXI125" s="30"/>
      <c r="OXJ125" s="27"/>
      <c r="OXK125" s="27"/>
      <c r="OXL125" s="27"/>
      <c r="OXM125" s="28"/>
      <c r="OXN125" s="29"/>
      <c r="OXO125" s="30"/>
      <c r="OXP125" s="27"/>
      <c r="OXQ125" s="27"/>
      <c r="OXR125" s="27"/>
      <c r="OXS125" s="28"/>
      <c r="OXT125" s="29"/>
      <c r="OXU125" s="30"/>
      <c r="OXV125" s="27"/>
      <c r="OXW125" s="27"/>
      <c r="OXX125" s="27"/>
      <c r="OXY125" s="28"/>
      <c r="OXZ125" s="29"/>
      <c r="OYA125" s="30"/>
      <c r="OYB125" s="27"/>
      <c r="OYC125" s="27"/>
      <c r="OYD125" s="27"/>
      <c r="OYE125" s="28"/>
      <c r="OYF125" s="29"/>
      <c r="OYG125" s="30"/>
      <c r="OYH125" s="27"/>
      <c r="OYI125" s="27"/>
      <c r="OYJ125" s="27"/>
      <c r="OYK125" s="28"/>
      <c r="OYL125" s="29"/>
      <c r="OYM125" s="30"/>
      <c r="OYN125" s="27"/>
      <c r="OYO125" s="27"/>
      <c r="OYP125" s="27"/>
      <c r="OYQ125" s="28"/>
      <c r="OYR125" s="29"/>
      <c r="OYS125" s="30"/>
      <c r="OYT125" s="27"/>
      <c r="OYU125" s="27"/>
      <c r="OYV125" s="27"/>
      <c r="OYW125" s="28"/>
      <c r="OYX125" s="29"/>
      <c r="OYY125" s="30"/>
      <c r="OYZ125" s="27"/>
      <c r="OZA125" s="27"/>
      <c r="OZB125" s="27"/>
      <c r="OZC125" s="28"/>
      <c r="OZD125" s="29"/>
      <c r="OZE125" s="30"/>
      <c r="OZF125" s="27"/>
      <c r="OZG125" s="27"/>
      <c r="OZH125" s="27"/>
      <c r="OZI125" s="28"/>
      <c r="OZJ125" s="29"/>
      <c r="OZK125" s="30"/>
      <c r="OZL125" s="27"/>
      <c r="OZM125" s="27"/>
      <c r="OZN125" s="27"/>
      <c r="OZO125" s="28"/>
      <c r="OZP125" s="29"/>
      <c r="OZQ125" s="30"/>
      <c r="OZR125" s="27"/>
      <c r="OZS125" s="27"/>
      <c r="OZT125" s="27"/>
      <c r="OZU125" s="28"/>
      <c r="OZV125" s="29"/>
      <c r="OZW125" s="30"/>
      <c r="OZX125" s="27"/>
      <c r="OZY125" s="27"/>
      <c r="OZZ125" s="27"/>
      <c r="PAA125" s="28"/>
      <c r="PAB125" s="29"/>
      <c r="PAC125" s="30"/>
      <c r="PAD125" s="27"/>
      <c r="PAE125" s="27"/>
      <c r="PAF125" s="27"/>
      <c r="PAG125" s="28"/>
      <c r="PAH125" s="29"/>
      <c r="PAI125" s="30"/>
      <c r="PAJ125" s="27"/>
      <c r="PAK125" s="27"/>
      <c r="PAL125" s="27"/>
      <c r="PAM125" s="28"/>
      <c r="PAN125" s="29"/>
      <c r="PAO125" s="30"/>
      <c r="PAP125" s="27"/>
      <c r="PAQ125" s="27"/>
      <c r="PAR125" s="27"/>
      <c r="PAS125" s="28"/>
      <c r="PAT125" s="29"/>
      <c r="PAU125" s="30"/>
      <c r="PAV125" s="27"/>
      <c r="PAW125" s="27"/>
      <c r="PAX125" s="27"/>
      <c r="PAY125" s="28"/>
      <c r="PAZ125" s="29"/>
      <c r="PBA125" s="30"/>
      <c r="PBB125" s="27"/>
      <c r="PBC125" s="27"/>
      <c r="PBD125" s="27"/>
      <c r="PBE125" s="28"/>
      <c r="PBF125" s="29"/>
      <c r="PBG125" s="30"/>
      <c r="PBH125" s="27"/>
      <c r="PBI125" s="27"/>
      <c r="PBJ125" s="27"/>
      <c r="PBK125" s="28"/>
      <c r="PBL125" s="29"/>
      <c r="PBM125" s="30"/>
      <c r="PBN125" s="27"/>
      <c r="PBO125" s="27"/>
      <c r="PBP125" s="27"/>
      <c r="PBQ125" s="28"/>
      <c r="PBR125" s="29"/>
      <c r="PBS125" s="30"/>
      <c r="PBT125" s="27"/>
      <c r="PBU125" s="27"/>
      <c r="PBV125" s="27"/>
      <c r="PBW125" s="28"/>
      <c r="PBX125" s="29"/>
      <c r="PBY125" s="30"/>
      <c r="PBZ125" s="27"/>
      <c r="PCA125" s="27"/>
      <c r="PCB125" s="27"/>
      <c r="PCC125" s="28"/>
      <c r="PCD125" s="29"/>
      <c r="PCE125" s="30"/>
      <c r="PCF125" s="27"/>
      <c r="PCG125" s="27"/>
      <c r="PCH125" s="27"/>
      <c r="PCI125" s="28"/>
      <c r="PCJ125" s="29"/>
      <c r="PCK125" s="30"/>
      <c r="PCL125" s="27"/>
      <c r="PCM125" s="27"/>
      <c r="PCN125" s="27"/>
      <c r="PCO125" s="28"/>
      <c r="PCP125" s="29"/>
      <c r="PCQ125" s="30"/>
      <c r="PCR125" s="27"/>
      <c r="PCS125" s="27"/>
      <c r="PCT125" s="27"/>
      <c r="PCU125" s="28"/>
      <c r="PCV125" s="29"/>
      <c r="PCW125" s="30"/>
      <c r="PCX125" s="27"/>
      <c r="PCY125" s="27"/>
      <c r="PCZ125" s="27"/>
      <c r="PDA125" s="28"/>
      <c r="PDB125" s="29"/>
      <c r="PDC125" s="30"/>
      <c r="PDD125" s="27"/>
      <c r="PDE125" s="27"/>
      <c r="PDF125" s="27"/>
      <c r="PDG125" s="28"/>
      <c r="PDH125" s="29"/>
      <c r="PDI125" s="30"/>
      <c r="PDJ125" s="27"/>
      <c r="PDK125" s="27"/>
      <c r="PDL125" s="27"/>
      <c r="PDM125" s="28"/>
      <c r="PDN125" s="29"/>
      <c r="PDO125" s="30"/>
      <c r="PDP125" s="27"/>
      <c r="PDQ125" s="27"/>
      <c r="PDR125" s="27"/>
      <c r="PDS125" s="28"/>
      <c r="PDT125" s="29"/>
      <c r="PDU125" s="30"/>
      <c r="PDV125" s="27"/>
      <c r="PDW125" s="27"/>
      <c r="PDX125" s="27"/>
      <c r="PDY125" s="28"/>
      <c r="PDZ125" s="29"/>
      <c r="PEA125" s="30"/>
      <c r="PEB125" s="27"/>
      <c r="PEC125" s="27"/>
      <c r="PED125" s="27"/>
      <c r="PEE125" s="28"/>
      <c r="PEF125" s="29"/>
      <c r="PEG125" s="30"/>
      <c r="PEH125" s="27"/>
      <c r="PEI125" s="27"/>
      <c r="PEJ125" s="27"/>
      <c r="PEK125" s="28"/>
      <c r="PEL125" s="29"/>
      <c r="PEM125" s="30"/>
      <c r="PEN125" s="27"/>
      <c r="PEO125" s="27"/>
      <c r="PEP125" s="27"/>
      <c r="PEQ125" s="28"/>
      <c r="PER125" s="29"/>
      <c r="PES125" s="30"/>
      <c r="PET125" s="27"/>
      <c r="PEU125" s="27"/>
      <c r="PEV125" s="27"/>
      <c r="PEW125" s="28"/>
      <c r="PEX125" s="29"/>
      <c r="PEY125" s="30"/>
      <c r="PEZ125" s="27"/>
      <c r="PFA125" s="27"/>
      <c r="PFB125" s="27"/>
      <c r="PFC125" s="28"/>
      <c r="PFD125" s="29"/>
      <c r="PFE125" s="30"/>
      <c r="PFF125" s="27"/>
      <c r="PFG125" s="27"/>
      <c r="PFH125" s="27"/>
      <c r="PFI125" s="28"/>
      <c r="PFJ125" s="29"/>
      <c r="PFK125" s="30"/>
      <c r="PFL125" s="27"/>
      <c r="PFM125" s="27"/>
      <c r="PFN125" s="27"/>
      <c r="PFO125" s="28"/>
      <c r="PFP125" s="29"/>
      <c r="PFQ125" s="30"/>
      <c r="PFR125" s="27"/>
      <c r="PFS125" s="27"/>
      <c r="PFT125" s="27"/>
      <c r="PFU125" s="28"/>
      <c r="PFV125" s="29"/>
      <c r="PFW125" s="30"/>
      <c r="PFX125" s="27"/>
      <c r="PFY125" s="27"/>
      <c r="PFZ125" s="27"/>
      <c r="PGA125" s="28"/>
      <c r="PGB125" s="29"/>
      <c r="PGC125" s="30"/>
      <c r="PGD125" s="27"/>
      <c r="PGE125" s="27"/>
      <c r="PGF125" s="27"/>
      <c r="PGG125" s="28"/>
      <c r="PGH125" s="29"/>
      <c r="PGI125" s="30"/>
      <c r="PGJ125" s="27"/>
      <c r="PGK125" s="27"/>
      <c r="PGL125" s="27"/>
      <c r="PGM125" s="28"/>
      <c r="PGN125" s="29"/>
      <c r="PGO125" s="30"/>
      <c r="PGP125" s="27"/>
      <c r="PGQ125" s="27"/>
      <c r="PGR125" s="27"/>
      <c r="PGS125" s="28"/>
      <c r="PGT125" s="29"/>
      <c r="PGU125" s="30"/>
      <c r="PGV125" s="27"/>
      <c r="PGW125" s="27"/>
      <c r="PGX125" s="27"/>
      <c r="PGY125" s="28"/>
      <c r="PGZ125" s="29"/>
      <c r="PHA125" s="30"/>
      <c r="PHB125" s="27"/>
      <c r="PHC125" s="27"/>
      <c r="PHD125" s="27"/>
      <c r="PHE125" s="28"/>
      <c r="PHF125" s="29"/>
      <c r="PHG125" s="30"/>
      <c r="PHH125" s="27"/>
      <c r="PHI125" s="27"/>
      <c r="PHJ125" s="27"/>
      <c r="PHK125" s="28"/>
      <c r="PHL125" s="29"/>
      <c r="PHM125" s="30"/>
      <c r="PHN125" s="27"/>
      <c r="PHO125" s="27"/>
      <c r="PHP125" s="27"/>
      <c r="PHQ125" s="28"/>
      <c r="PHR125" s="29"/>
      <c r="PHS125" s="30"/>
      <c r="PHT125" s="27"/>
      <c r="PHU125" s="27"/>
      <c r="PHV125" s="27"/>
      <c r="PHW125" s="28"/>
      <c r="PHX125" s="29"/>
      <c r="PHY125" s="30"/>
      <c r="PHZ125" s="27"/>
      <c r="PIA125" s="27"/>
      <c r="PIB125" s="27"/>
      <c r="PIC125" s="28"/>
      <c r="PID125" s="29"/>
      <c r="PIE125" s="30"/>
      <c r="PIF125" s="27"/>
      <c r="PIG125" s="27"/>
      <c r="PIH125" s="27"/>
      <c r="PII125" s="28"/>
      <c r="PIJ125" s="29"/>
      <c r="PIK125" s="30"/>
      <c r="PIL125" s="27"/>
      <c r="PIM125" s="27"/>
      <c r="PIN125" s="27"/>
      <c r="PIO125" s="28"/>
      <c r="PIP125" s="29"/>
      <c r="PIQ125" s="30"/>
      <c r="PIR125" s="27"/>
      <c r="PIS125" s="27"/>
      <c r="PIT125" s="27"/>
      <c r="PIU125" s="28"/>
      <c r="PIV125" s="29"/>
      <c r="PIW125" s="30"/>
      <c r="PIX125" s="27"/>
      <c r="PIY125" s="27"/>
      <c r="PIZ125" s="27"/>
      <c r="PJA125" s="28"/>
      <c r="PJB125" s="29"/>
      <c r="PJC125" s="30"/>
      <c r="PJD125" s="27"/>
      <c r="PJE125" s="27"/>
      <c r="PJF125" s="27"/>
      <c r="PJG125" s="28"/>
      <c r="PJH125" s="29"/>
      <c r="PJI125" s="30"/>
      <c r="PJJ125" s="27"/>
      <c r="PJK125" s="27"/>
      <c r="PJL125" s="27"/>
      <c r="PJM125" s="28"/>
      <c r="PJN125" s="29"/>
      <c r="PJO125" s="30"/>
      <c r="PJP125" s="27"/>
      <c r="PJQ125" s="27"/>
      <c r="PJR125" s="27"/>
      <c r="PJS125" s="28"/>
      <c r="PJT125" s="29"/>
      <c r="PJU125" s="30"/>
      <c r="PJV125" s="27"/>
      <c r="PJW125" s="27"/>
      <c r="PJX125" s="27"/>
      <c r="PJY125" s="28"/>
      <c r="PJZ125" s="29"/>
      <c r="PKA125" s="30"/>
      <c r="PKB125" s="27"/>
      <c r="PKC125" s="27"/>
      <c r="PKD125" s="27"/>
      <c r="PKE125" s="28"/>
      <c r="PKF125" s="29"/>
      <c r="PKG125" s="30"/>
      <c r="PKH125" s="27"/>
      <c r="PKI125" s="27"/>
      <c r="PKJ125" s="27"/>
      <c r="PKK125" s="28"/>
      <c r="PKL125" s="29"/>
      <c r="PKM125" s="30"/>
      <c r="PKN125" s="27"/>
      <c r="PKO125" s="27"/>
      <c r="PKP125" s="27"/>
      <c r="PKQ125" s="28"/>
      <c r="PKR125" s="29"/>
      <c r="PKS125" s="30"/>
      <c r="PKT125" s="27"/>
      <c r="PKU125" s="27"/>
      <c r="PKV125" s="27"/>
      <c r="PKW125" s="28"/>
      <c r="PKX125" s="29"/>
      <c r="PKY125" s="30"/>
      <c r="PKZ125" s="27"/>
      <c r="PLA125" s="27"/>
      <c r="PLB125" s="27"/>
      <c r="PLC125" s="28"/>
      <c r="PLD125" s="29"/>
      <c r="PLE125" s="30"/>
      <c r="PLF125" s="27"/>
      <c r="PLG125" s="27"/>
      <c r="PLH125" s="27"/>
      <c r="PLI125" s="28"/>
      <c r="PLJ125" s="29"/>
      <c r="PLK125" s="30"/>
      <c r="PLL125" s="27"/>
      <c r="PLM125" s="27"/>
      <c r="PLN125" s="27"/>
      <c r="PLO125" s="28"/>
      <c r="PLP125" s="29"/>
      <c r="PLQ125" s="30"/>
      <c r="PLR125" s="27"/>
      <c r="PLS125" s="27"/>
      <c r="PLT125" s="27"/>
      <c r="PLU125" s="28"/>
      <c r="PLV125" s="29"/>
      <c r="PLW125" s="30"/>
      <c r="PLX125" s="27"/>
      <c r="PLY125" s="27"/>
      <c r="PLZ125" s="27"/>
      <c r="PMA125" s="28"/>
      <c r="PMB125" s="29"/>
      <c r="PMC125" s="30"/>
      <c r="PMD125" s="27"/>
      <c r="PME125" s="27"/>
      <c r="PMF125" s="27"/>
      <c r="PMG125" s="28"/>
      <c r="PMH125" s="29"/>
      <c r="PMI125" s="30"/>
      <c r="PMJ125" s="27"/>
      <c r="PMK125" s="27"/>
      <c r="PML125" s="27"/>
      <c r="PMM125" s="28"/>
      <c r="PMN125" s="29"/>
      <c r="PMO125" s="30"/>
      <c r="PMP125" s="27"/>
      <c r="PMQ125" s="27"/>
      <c r="PMR125" s="27"/>
      <c r="PMS125" s="28"/>
      <c r="PMT125" s="29"/>
      <c r="PMU125" s="30"/>
      <c r="PMV125" s="27"/>
      <c r="PMW125" s="27"/>
      <c r="PMX125" s="27"/>
      <c r="PMY125" s="28"/>
      <c r="PMZ125" s="29"/>
      <c r="PNA125" s="30"/>
      <c r="PNB125" s="27"/>
      <c r="PNC125" s="27"/>
      <c r="PND125" s="27"/>
      <c r="PNE125" s="28"/>
      <c r="PNF125" s="29"/>
      <c r="PNG125" s="30"/>
      <c r="PNH125" s="27"/>
      <c r="PNI125" s="27"/>
      <c r="PNJ125" s="27"/>
      <c r="PNK125" s="28"/>
      <c r="PNL125" s="29"/>
      <c r="PNM125" s="30"/>
      <c r="PNN125" s="27"/>
      <c r="PNO125" s="27"/>
      <c r="PNP125" s="27"/>
      <c r="PNQ125" s="28"/>
      <c r="PNR125" s="29"/>
      <c r="PNS125" s="30"/>
      <c r="PNT125" s="27"/>
      <c r="PNU125" s="27"/>
      <c r="PNV125" s="27"/>
      <c r="PNW125" s="28"/>
      <c r="PNX125" s="29"/>
      <c r="PNY125" s="30"/>
      <c r="PNZ125" s="27"/>
      <c r="POA125" s="27"/>
      <c r="POB125" s="27"/>
      <c r="POC125" s="28"/>
      <c r="POD125" s="29"/>
      <c r="POE125" s="30"/>
      <c r="POF125" s="27"/>
      <c r="POG125" s="27"/>
      <c r="POH125" s="27"/>
      <c r="POI125" s="28"/>
      <c r="POJ125" s="29"/>
      <c r="POK125" s="30"/>
      <c r="POL125" s="27"/>
      <c r="POM125" s="27"/>
      <c r="PON125" s="27"/>
      <c r="POO125" s="28"/>
      <c r="POP125" s="29"/>
      <c r="POQ125" s="30"/>
      <c r="POR125" s="27"/>
      <c r="POS125" s="27"/>
      <c r="POT125" s="27"/>
      <c r="POU125" s="28"/>
      <c r="POV125" s="29"/>
      <c r="POW125" s="30"/>
      <c r="POX125" s="27"/>
      <c r="POY125" s="27"/>
      <c r="POZ125" s="27"/>
      <c r="PPA125" s="28"/>
      <c r="PPB125" s="29"/>
      <c r="PPC125" s="30"/>
      <c r="PPD125" s="27"/>
      <c r="PPE125" s="27"/>
      <c r="PPF125" s="27"/>
      <c r="PPG125" s="28"/>
      <c r="PPH125" s="29"/>
      <c r="PPI125" s="30"/>
      <c r="PPJ125" s="27"/>
      <c r="PPK125" s="27"/>
      <c r="PPL125" s="27"/>
      <c r="PPM125" s="28"/>
      <c r="PPN125" s="29"/>
      <c r="PPO125" s="30"/>
      <c r="PPP125" s="27"/>
      <c r="PPQ125" s="27"/>
      <c r="PPR125" s="27"/>
      <c r="PPS125" s="28"/>
      <c r="PPT125" s="29"/>
      <c r="PPU125" s="30"/>
      <c r="PPV125" s="27"/>
      <c r="PPW125" s="27"/>
      <c r="PPX125" s="27"/>
      <c r="PPY125" s="28"/>
      <c r="PPZ125" s="29"/>
      <c r="PQA125" s="30"/>
      <c r="PQB125" s="27"/>
      <c r="PQC125" s="27"/>
      <c r="PQD125" s="27"/>
      <c r="PQE125" s="28"/>
      <c r="PQF125" s="29"/>
      <c r="PQG125" s="30"/>
      <c r="PQH125" s="27"/>
      <c r="PQI125" s="27"/>
      <c r="PQJ125" s="27"/>
      <c r="PQK125" s="28"/>
      <c r="PQL125" s="29"/>
      <c r="PQM125" s="30"/>
      <c r="PQN125" s="27"/>
      <c r="PQO125" s="27"/>
      <c r="PQP125" s="27"/>
      <c r="PQQ125" s="28"/>
      <c r="PQR125" s="29"/>
      <c r="PQS125" s="30"/>
      <c r="PQT125" s="27"/>
      <c r="PQU125" s="27"/>
      <c r="PQV125" s="27"/>
      <c r="PQW125" s="28"/>
      <c r="PQX125" s="29"/>
      <c r="PQY125" s="30"/>
      <c r="PQZ125" s="27"/>
      <c r="PRA125" s="27"/>
      <c r="PRB125" s="27"/>
      <c r="PRC125" s="28"/>
      <c r="PRD125" s="29"/>
      <c r="PRE125" s="30"/>
      <c r="PRF125" s="27"/>
      <c r="PRG125" s="27"/>
      <c r="PRH125" s="27"/>
      <c r="PRI125" s="28"/>
      <c r="PRJ125" s="29"/>
      <c r="PRK125" s="30"/>
      <c r="PRL125" s="27"/>
      <c r="PRM125" s="27"/>
      <c r="PRN125" s="27"/>
      <c r="PRO125" s="28"/>
      <c r="PRP125" s="29"/>
      <c r="PRQ125" s="30"/>
      <c r="PRR125" s="27"/>
      <c r="PRS125" s="27"/>
      <c r="PRT125" s="27"/>
      <c r="PRU125" s="28"/>
      <c r="PRV125" s="29"/>
      <c r="PRW125" s="30"/>
      <c r="PRX125" s="27"/>
      <c r="PRY125" s="27"/>
      <c r="PRZ125" s="27"/>
      <c r="PSA125" s="28"/>
      <c r="PSB125" s="29"/>
      <c r="PSC125" s="30"/>
      <c r="PSD125" s="27"/>
      <c r="PSE125" s="27"/>
      <c r="PSF125" s="27"/>
      <c r="PSG125" s="28"/>
      <c r="PSH125" s="29"/>
      <c r="PSI125" s="30"/>
      <c r="PSJ125" s="27"/>
      <c r="PSK125" s="27"/>
      <c r="PSL125" s="27"/>
      <c r="PSM125" s="28"/>
      <c r="PSN125" s="29"/>
      <c r="PSO125" s="30"/>
      <c r="PSP125" s="27"/>
      <c r="PSQ125" s="27"/>
      <c r="PSR125" s="27"/>
      <c r="PSS125" s="28"/>
      <c r="PST125" s="29"/>
      <c r="PSU125" s="30"/>
      <c r="PSV125" s="27"/>
      <c r="PSW125" s="27"/>
      <c r="PSX125" s="27"/>
      <c r="PSY125" s="28"/>
      <c r="PSZ125" s="29"/>
      <c r="PTA125" s="30"/>
      <c r="PTB125" s="27"/>
      <c r="PTC125" s="27"/>
      <c r="PTD125" s="27"/>
      <c r="PTE125" s="28"/>
      <c r="PTF125" s="29"/>
      <c r="PTG125" s="30"/>
      <c r="PTH125" s="27"/>
      <c r="PTI125" s="27"/>
      <c r="PTJ125" s="27"/>
      <c r="PTK125" s="28"/>
      <c r="PTL125" s="29"/>
      <c r="PTM125" s="30"/>
      <c r="PTN125" s="27"/>
      <c r="PTO125" s="27"/>
      <c r="PTP125" s="27"/>
      <c r="PTQ125" s="28"/>
      <c r="PTR125" s="29"/>
      <c r="PTS125" s="30"/>
      <c r="PTT125" s="27"/>
      <c r="PTU125" s="27"/>
      <c r="PTV125" s="27"/>
      <c r="PTW125" s="28"/>
      <c r="PTX125" s="29"/>
      <c r="PTY125" s="30"/>
      <c r="PTZ125" s="27"/>
      <c r="PUA125" s="27"/>
      <c r="PUB125" s="27"/>
      <c r="PUC125" s="28"/>
      <c r="PUD125" s="29"/>
      <c r="PUE125" s="30"/>
      <c r="PUF125" s="27"/>
      <c r="PUG125" s="27"/>
      <c r="PUH125" s="27"/>
      <c r="PUI125" s="28"/>
      <c r="PUJ125" s="29"/>
      <c r="PUK125" s="30"/>
      <c r="PUL125" s="27"/>
      <c r="PUM125" s="27"/>
      <c r="PUN125" s="27"/>
      <c r="PUO125" s="28"/>
      <c r="PUP125" s="29"/>
      <c r="PUQ125" s="30"/>
      <c r="PUR125" s="27"/>
      <c r="PUS125" s="27"/>
      <c r="PUT125" s="27"/>
      <c r="PUU125" s="28"/>
      <c r="PUV125" s="29"/>
      <c r="PUW125" s="30"/>
      <c r="PUX125" s="27"/>
      <c r="PUY125" s="27"/>
      <c r="PUZ125" s="27"/>
      <c r="PVA125" s="28"/>
      <c r="PVB125" s="29"/>
      <c r="PVC125" s="30"/>
      <c r="PVD125" s="27"/>
      <c r="PVE125" s="27"/>
      <c r="PVF125" s="27"/>
      <c r="PVG125" s="28"/>
      <c r="PVH125" s="29"/>
      <c r="PVI125" s="30"/>
      <c r="PVJ125" s="27"/>
      <c r="PVK125" s="27"/>
      <c r="PVL125" s="27"/>
      <c r="PVM125" s="28"/>
      <c r="PVN125" s="29"/>
      <c r="PVO125" s="30"/>
      <c r="PVP125" s="27"/>
      <c r="PVQ125" s="27"/>
      <c r="PVR125" s="27"/>
      <c r="PVS125" s="28"/>
      <c r="PVT125" s="29"/>
      <c r="PVU125" s="30"/>
      <c r="PVV125" s="27"/>
      <c r="PVW125" s="27"/>
      <c r="PVX125" s="27"/>
      <c r="PVY125" s="28"/>
      <c r="PVZ125" s="29"/>
      <c r="PWA125" s="30"/>
      <c r="PWB125" s="27"/>
      <c r="PWC125" s="27"/>
      <c r="PWD125" s="27"/>
      <c r="PWE125" s="28"/>
      <c r="PWF125" s="29"/>
      <c r="PWG125" s="30"/>
      <c r="PWH125" s="27"/>
      <c r="PWI125" s="27"/>
      <c r="PWJ125" s="27"/>
      <c r="PWK125" s="28"/>
      <c r="PWL125" s="29"/>
      <c r="PWM125" s="30"/>
      <c r="PWN125" s="27"/>
      <c r="PWO125" s="27"/>
      <c r="PWP125" s="27"/>
      <c r="PWQ125" s="28"/>
      <c r="PWR125" s="29"/>
      <c r="PWS125" s="30"/>
      <c r="PWT125" s="27"/>
      <c r="PWU125" s="27"/>
      <c r="PWV125" s="27"/>
      <c r="PWW125" s="28"/>
      <c r="PWX125" s="29"/>
      <c r="PWY125" s="30"/>
      <c r="PWZ125" s="27"/>
      <c r="PXA125" s="27"/>
      <c r="PXB125" s="27"/>
      <c r="PXC125" s="28"/>
      <c r="PXD125" s="29"/>
      <c r="PXE125" s="30"/>
      <c r="PXF125" s="27"/>
      <c r="PXG125" s="27"/>
      <c r="PXH125" s="27"/>
      <c r="PXI125" s="28"/>
      <c r="PXJ125" s="29"/>
      <c r="PXK125" s="30"/>
      <c r="PXL125" s="27"/>
      <c r="PXM125" s="27"/>
      <c r="PXN125" s="27"/>
      <c r="PXO125" s="28"/>
      <c r="PXP125" s="29"/>
      <c r="PXQ125" s="30"/>
      <c r="PXR125" s="27"/>
      <c r="PXS125" s="27"/>
      <c r="PXT125" s="27"/>
      <c r="PXU125" s="28"/>
      <c r="PXV125" s="29"/>
      <c r="PXW125" s="30"/>
      <c r="PXX125" s="27"/>
      <c r="PXY125" s="27"/>
      <c r="PXZ125" s="27"/>
      <c r="PYA125" s="28"/>
      <c r="PYB125" s="29"/>
      <c r="PYC125" s="30"/>
      <c r="PYD125" s="27"/>
      <c r="PYE125" s="27"/>
      <c r="PYF125" s="27"/>
      <c r="PYG125" s="28"/>
      <c r="PYH125" s="29"/>
      <c r="PYI125" s="30"/>
      <c r="PYJ125" s="27"/>
      <c r="PYK125" s="27"/>
      <c r="PYL125" s="27"/>
      <c r="PYM125" s="28"/>
      <c r="PYN125" s="29"/>
      <c r="PYO125" s="30"/>
      <c r="PYP125" s="27"/>
      <c r="PYQ125" s="27"/>
      <c r="PYR125" s="27"/>
      <c r="PYS125" s="28"/>
      <c r="PYT125" s="29"/>
      <c r="PYU125" s="30"/>
      <c r="PYV125" s="27"/>
      <c r="PYW125" s="27"/>
      <c r="PYX125" s="27"/>
      <c r="PYY125" s="28"/>
      <c r="PYZ125" s="29"/>
      <c r="PZA125" s="30"/>
      <c r="PZB125" s="27"/>
      <c r="PZC125" s="27"/>
      <c r="PZD125" s="27"/>
      <c r="PZE125" s="28"/>
      <c r="PZF125" s="29"/>
      <c r="PZG125" s="30"/>
      <c r="PZH125" s="27"/>
      <c r="PZI125" s="27"/>
      <c r="PZJ125" s="27"/>
      <c r="PZK125" s="28"/>
      <c r="PZL125" s="29"/>
      <c r="PZM125" s="30"/>
      <c r="PZN125" s="27"/>
      <c r="PZO125" s="27"/>
      <c r="PZP125" s="27"/>
      <c r="PZQ125" s="28"/>
      <c r="PZR125" s="29"/>
      <c r="PZS125" s="30"/>
      <c r="PZT125" s="27"/>
      <c r="PZU125" s="27"/>
      <c r="PZV125" s="27"/>
      <c r="PZW125" s="28"/>
      <c r="PZX125" s="29"/>
      <c r="PZY125" s="30"/>
      <c r="PZZ125" s="27"/>
      <c r="QAA125" s="27"/>
      <c r="QAB125" s="27"/>
      <c r="QAC125" s="28"/>
      <c r="QAD125" s="29"/>
      <c r="QAE125" s="30"/>
      <c r="QAF125" s="27"/>
      <c r="QAG125" s="27"/>
      <c r="QAH125" s="27"/>
      <c r="QAI125" s="28"/>
      <c r="QAJ125" s="29"/>
      <c r="QAK125" s="30"/>
      <c r="QAL125" s="27"/>
      <c r="QAM125" s="27"/>
      <c r="QAN125" s="27"/>
      <c r="QAO125" s="28"/>
      <c r="QAP125" s="29"/>
      <c r="QAQ125" s="30"/>
      <c r="QAR125" s="27"/>
      <c r="QAS125" s="27"/>
      <c r="QAT125" s="27"/>
      <c r="QAU125" s="28"/>
      <c r="QAV125" s="29"/>
      <c r="QAW125" s="30"/>
      <c r="QAX125" s="27"/>
      <c r="QAY125" s="27"/>
      <c r="QAZ125" s="27"/>
      <c r="QBA125" s="28"/>
      <c r="QBB125" s="29"/>
      <c r="QBC125" s="30"/>
      <c r="QBD125" s="27"/>
      <c r="QBE125" s="27"/>
      <c r="QBF125" s="27"/>
      <c r="QBG125" s="28"/>
      <c r="QBH125" s="29"/>
      <c r="QBI125" s="30"/>
      <c r="QBJ125" s="27"/>
      <c r="QBK125" s="27"/>
      <c r="QBL125" s="27"/>
      <c r="QBM125" s="28"/>
      <c r="QBN125" s="29"/>
      <c r="QBO125" s="30"/>
      <c r="QBP125" s="27"/>
      <c r="QBQ125" s="27"/>
      <c r="QBR125" s="27"/>
      <c r="QBS125" s="28"/>
      <c r="QBT125" s="29"/>
      <c r="QBU125" s="30"/>
      <c r="QBV125" s="27"/>
      <c r="QBW125" s="27"/>
      <c r="QBX125" s="27"/>
      <c r="QBY125" s="28"/>
      <c r="QBZ125" s="29"/>
      <c r="QCA125" s="30"/>
      <c r="QCB125" s="27"/>
      <c r="QCC125" s="27"/>
      <c r="QCD125" s="27"/>
      <c r="QCE125" s="28"/>
      <c r="QCF125" s="29"/>
      <c r="QCG125" s="30"/>
      <c r="QCH125" s="27"/>
      <c r="QCI125" s="27"/>
      <c r="QCJ125" s="27"/>
      <c r="QCK125" s="28"/>
      <c r="QCL125" s="29"/>
      <c r="QCM125" s="30"/>
      <c r="QCN125" s="27"/>
      <c r="QCO125" s="27"/>
      <c r="QCP125" s="27"/>
      <c r="QCQ125" s="28"/>
      <c r="QCR125" s="29"/>
      <c r="QCS125" s="30"/>
      <c r="QCT125" s="27"/>
      <c r="QCU125" s="27"/>
      <c r="QCV125" s="27"/>
      <c r="QCW125" s="28"/>
      <c r="QCX125" s="29"/>
      <c r="QCY125" s="30"/>
      <c r="QCZ125" s="27"/>
      <c r="QDA125" s="27"/>
      <c r="QDB125" s="27"/>
      <c r="QDC125" s="28"/>
      <c r="QDD125" s="29"/>
      <c r="QDE125" s="30"/>
      <c r="QDF125" s="27"/>
      <c r="QDG125" s="27"/>
      <c r="QDH125" s="27"/>
      <c r="QDI125" s="28"/>
      <c r="QDJ125" s="29"/>
      <c r="QDK125" s="30"/>
      <c r="QDL125" s="27"/>
      <c r="QDM125" s="27"/>
      <c r="QDN125" s="27"/>
      <c r="QDO125" s="28"/>
      <c r="QDP125" s="29"/>
      <c r="QDQ125" s="30"/>
      <c r="QDR125" s="27"/>
      <c r="QDS125" s="27"/>
      <c r="QDT125" s="27"/>
      <c r="QDU125" s="28"/>
      <c r="QDV125" s="29"/>
      <c r="QDW125" s="30"/>
      <c r="QDX125" s="27"/>
      <c r="QDY125" s="27"/>
      <c r="QDZ125" s="27"/>
      <c r="QEA125" s="28"/>
      <c r="QEB125" s="29"/>
      <c r="QEC125" s="30"/>
      <c r="QED125" s="27"/>
      <c r="QEE125" s="27"/>
      <c r="QEF125" s="27"/>
      <c r="QEG125" s="28"/>
      <c r="QEH125" s="29"/>
      <c r="QEI125" s="30"/>
      <c r="QEJ125" s="27"/>
      <c r="QEK125" s="27"/>
      <c r="QEL125" s="27"/>
      <c r="QEM125" s="28"/>
      <c r="QEN125" s="29"/>
      <c r="QEO125" s="30"/>
      <c r="QEP125" s="27"/>
      <c r="QEQ125" s="27"/>
      <c r="QER125" s="27"/>
      <c r="QES125" s="28"/>
      <c r="QET125" s="29"/>
      <c r="QEU125" s="30"/>
      <c r="QEV125" s="27"/>
      <c r="QEW125" s="27"/>
      <c r="QEX125" s="27"/>
      <c r="QEY125" s="28"/>
      <c r="QEZ125" s="29"/>
      <c r="QFA125" s="30"/>
      <c r="QFB125" s="27"/>
      <c r="QFC125" s="27"/>
      <c r="QFD125" s="27"/>
      <c r="QFE125" s="28"/>
      <c r="QFF125" s="29"/>
      <c r="QFG125" s="30"/>
      <c r="QFH125" s="27"/>
      <c r="QFI125" s="27"/>
      <c r="QFJ125" s="27"/>
      <c r="QFK125" s="28"/>
      <c r="QFL125" s="29"/>
      <c r="QFM125" s="30"/>
      <c r="QFN125" s="27"/>
      <c r="QFO125" s="27"/>
      <c r="QFP125" s="27"/>
      <c r="QFQ125" s="28"/>
      <c r="QFR125" s="29"/>
      <c r="QFS125" s="30"/>
      <c r="QFT125" s="27"/>
      <c r="QFU125" s="27"/>
      <c r="QFV125" s="27"/>
      <c r="QFW125" s="28"/>
      <c r="QFX125" s="29"/>
      <c r="QFY125" s="30"/>
      <c r="QFZ125" s="27"/>
      <c r="QGA125" s="27"/>
      <c r="QGB125" s="27"/>
      <c r="QGC125" s="28"/>
      <c r="QGD125" s="29"/>
      <c r="QGE125" s="30"/>
      <c r="QGF125" s="27"/>
      <c r="QGG125" s="27"/>
      <c r="QGH125" s="27"/>
      <c r="QGI125" s="28"/>
      <c r="QGJ125" s="29"/>
      <c r="QGK125" s="30"/>
      <c r="QGL125" s="27"/>
      <c r="QGM125" s="27"/>
      <c r="QGN125" s="27"/>
      <c r="QGO125" s="28"/>
      <c r="QGP125" s="29"/>
      <c r="QGQ125" s="30"/>
      <c r="QGR125" s="27"/>
      <c r="QGS125" s="27"/>
      <c r="QGT125" s="27"/>
      <c r="QGU125" s="28"/>
      <c r="QGV125" s="29"/>
      <c r="QGW125" s="30"/>
      <c r="QGX125" s="27"/>
      <c r="QGY125" s="27"/>
      <c r="QGZ125" s="27"/>
      <c r="QHA125" s="28"/>
      <c r="QHB125" s="29"/>
      <c r="QHC125" s="30"/>
      <c r="QHD125" s="27"/>
      <c r="QHE125" s="27"/>
      <c r="QHF125" s="27"/>
      <c r="QHG125" s="28"/>
      <c r="QHH125" s="29"/>
      <c r="QHI125" s="30"/>
      <c r="QHJ125" s="27"/>
      <c r="QHK125" s="27"/>
      <c r="QHL125" s="27"/>
      <c r="QHM125" s="28"/>
      <c r="QHN125" s="29"/>
      <c r="QHO125" s="30"/>
      <c r="QHP125" s="27"/>
      <c r="QHQ125" s="27"/>
      <c r="QHR125" s="27"/>
      <c r="QHS125" s="28"/>
      <c r="QHT125" s="29"/>
      <c r="QHU125" s="30"/>
      <c r="QHV125" s="27"/>
      <c r="QHW125" s="27"/>
      <c r="QHX125" s="27"/>
      <c r="QHY125" s="28"/>
      <c r="QHZ125" s="29"/>
      <c r="QIA125" s="30"/>
      <c r="QIB125" s="27"/>
      <c r="QIC125" s="27"/>
      <c r="QID125" s="27"/>
      <c r="QIE125" s="28"/>
      <c r="QIF125" s="29"/>
      <c r="QIG125" s="30"/>
      <c r="QIH125" s="27"/>
      <c r="QII125" s="27"/>
      <c r="QIJ125" s="27"/>
      <c r="QIK125" s="28"/>
      <c r="QIL125" s="29"/>
      <c r="QIM125" s="30"/>
      <c r="QIN125" s="27"/>
      <c r="QIO125" s="27"/>
      <c r="QIP125" s="27"/>
      <c r="QIQ125" s="28"/>
      <c r="QIR125" s="29"/>
      <c r="QIS125" s="30"/>
      <c r="QIT125" s="27"/>
      <c r="QIU125" s="27"/>
      <c r="QIV125" s="27"/>
      <c r="QIW125" s="28"/>
      <c r="QIX125" s="29"/>
      <c r="QIY125" s="30"/>
      <c r="QIZ125" s="27"/>
      <c r="QJA125" s="27"/>
      <c r="QJB125" s="27"/>
      <c r="QJC125" s="28"/>
      <c r="QJD125" s="29"/>
      <c r="QJE125" s="30"/>
      <c r="QJF125" s="27"/>
      <c r="QJG125" s="27"/>
      <c r="QJH125" s="27"/>
      <c r="QJI125" s="28"/>
      <c r="QJJ125" s="29"/>
      <c r="QJK125" s="30"/>
      <c r="QJL125" s="27"/>
      <c r="QJM125" s="27"/>
      <c r="QJN125" s="27"/>
      <c r="QJO125" s="28"/>
      <c r="QJP125" s="29"/>
      <c r="QJQ125" s="30"/>
      <c r="QJR125" s="27"/>
      <c r="QJS125" s="27"/>
      <c r="QJT125" s="27"/>
      <c r="QJU125" s="28"/>
      <c r="QJV125" s="29"/>
      <c r="QJW125" s="30"/>
      <c r="QJX125" s="27"/>
      <c r="QJY125" s="27"/>
      <c r="QJZ125" s="27"/>
      <c r="QKA125" s="28"/>
      <c r="QKB125" s="29"/>
      <c r="QKC125" s="30"/>
      <c r="QKD125" s="27"/>
      <c r="QKE125" s="27"/>
      <c r="QKF125" s="27"/>
      <c r="QKG125" s="28"/>
      <c r="QKH125" s="29"/>
      <c r="QKI125" s="30"/>
      <c r="QKJ125" s="27"/>
      <c r="QKK125" s="27"/>
      <c r="QKL125" s="27"/>
      <c r="QKM125" s="28"/>
      <c r="QKN125" s="29"/>
      <c r="QKO125" s="30"/>
      <c r="QKP125" s="27"/>
      <c r="QKQ125" s="27"/>
      <c r="QKR125" s="27"/>
      <c r="QKS125" s="28"/>
      <c r="QKT125" s="29"/>
      <c r="QKU125" s="30"/>
      <c r="QKV125" s="27"/>
      <c r="QKW125" s="27"/>
      <c r="QKX125" s="27"/>
      <c r="QKY125" s="28"/>
      <c r="QKZ125" s="29"/>
      <c r="QLA125" s="30"/>
      <c r="QLB125" s="27"/>
      <c r="QLC125" s="27"/>
      <c r="QLD125" s="27"/>
      <c r="QLE125" s="28"/>
      <c r="QLF125" s="29"/>
      <c r="QLG125" s="30"/>
      <c r="QLH125" s="27"/>
      <c r="QLI125" s="27"/>
      <c r="QLJ125" s="27"/>
      <c r="QLK125" s="28"/>
      <c r="QLL125" s="29"/>
      <c r="QLM125" s="30"/>
      <c r="QLN125" s="27"/>
      <c r="QLO125" s="27"/>
      <c r="QLP125" s="27"/>
      <c r="QLQ125" s="28"/>
      <c r="QLR125" s="29"/>
      <c r="QLS125" s="30"/>
      <c r="QLT125" s="27"/>
      <c r="QLU125" s="27"/>
      <c r="QLV125" s="27"/>
      <c r="QLW125" s="28"/>
      <c r="QLX125" s="29"/>
      <c r="QLY125" s="30"/>
      <c r="QLZ125" s="27"/>
      <c r="QMA125" s="27"/>
      <c r="QMB125" s="27"/>
      <c r="QMC125" s="28"/>
      <c r="QMD125" s="29"/>
      <c r="QME125" s="30"/>
      <c r="QMF125" s="27"/>
      <c r="QMG125" s="27"/>
      <c r="QMH125" s="27"/>
      <c r="QMI125" s="28"/>
      <c r="QMJ125" s="29"/>
      <c r="QMK125" s="30"/>
      <c r="QML125" s="27"/>
      <c r="QMM125" s="27"/>
      <c r="QMN125" s="27"/>
      <c r="QMO125" s="28"/>
      <c r="QMP125" s="29"/>
      <c r="QMQ125" s="30"/>
      <c r="QMR125" s="27"/>
      <c r="QMS125" s="27"/>
      <c r="QMT125" s="27"/>
      <c r="QMU125" s="28"/>
      <c r="QMV125" s="29"/>
      <c r="QMW125" s="30"/>
      <c r="QMX125" s="27"/>
      <c r="QMY125" s="27"/>
      <c r="QMZ125" s="27"/>
      <c r="QNA125" s="28"/>
      <c r="QNB125" s="29"/>
      <c r="QNC125" s="30"/>
      <c r="QND125" s="27"/>
      <c r="QNE125" s="27"/>
      <c r="QNF125" s="27"/>
      <c r="QNG125" s="28"/>
      <c r="QNH125" s="29"/>
      <c r="QNI125" s="30"/>
      <c r="QNJ125" s="27"/>
      <c r="QNK125" s="27"/>
      <c r="QNL125" s="27"/>
      <c r="QNM125" s="28"/>
      <c r="QNN125" s="29"/>
      <c r="QNO125" s="30"/>
      <c r="QNP125" s="27"/>
      <c r="QNQ125" s="27"/>
      <c r="QNR125" s="27"/>
      <c r="QNS125" s="28"/>
      <c r="QNT125" s="29"/>
      <c r="QNU125" s="30"/>
      <c r="QNV125" s="27"/>
      <c r="QNW125" s="27"/>
      <c r="QNX125" s="27"/>
      <c r="QNY125" s="28"/>
      <c r="QNZ125" s="29"/>
      <c r="QOA125" s="30"/>
      <c r="QOB125" s="27"/>
      <c r="QOC125" s="27"/>
      <c r="QOD125" s="27"/>
      <c r="QOE125" s="28"/>
      <c r="QOF125" s="29"/>
      <c r="QOG125" s="30"/>
      <c r="QOH125" s="27"/>
      <c r="QOI125" s="27"/>
      <c r="QOJ125" s="27"/>
      <c r="QOK125" s="28"/>
      <c r="QOL125" s="29"/>
      <c r="QOM125" s="30"/>
      <c r="QON125" s="27"/>
      <c r="QOO125" s="27"/>
      <c r="QOP125" s="27"/>
      <c r="QOQ125" s="28"/>
      <c r="QOR125" s="29"/>
      <c r="QOS125" s="30"/>
      <c r="QOT125" s="27"/>
      <c r="QOU125" s="27"/>
      <c r="QOV125" s="27"/>
      <c r="QOW125" s="28"/>
      <c r="QOX125" s="29"/>
      <c r="QOY125" s="30"/>
      <c r="QOZ125" s="27"/>
      <c r="QPA125" s="27"/>
      <c r="QPB125" s="27"/>
      <c r="QPC125" s="28"/>
      <c r="QPD125" s="29"/>
      <c r="QPE125" s="30"/>
      <c r="QPF125" s="27"/>
      <c r="QPG125" s="27"/>
      <c r="QPH125" s="27"/>
      <c r="QPI125" s="28"/>
      <c r="QPJ125" s="29"/>
      <c r="QPK125" s="30"/>
      <c r="QPL125" s="27"/>
      <c r="QPM125" s="27"/>
      <c r="QPN125" s="27"/>
      <c r="QPO125" s="28"/>
      <c r="QPP125" s="29"/>
      <c r="QPQ125" s="30"/>
      <c r="QPR125" s="27"/>
      <c r="QPS125" s="27"/>
      <c r="QPT125" s="27"/>
      <c r="QPU125" s="28"/>
      <c r="QPV125" s="29"/>
      <c r="QPW125" s="30"/>
      <c r="QPX125" s="27"/>
      <c r="QPY125" s="27"/>
      <c r="QPZ125" s="27"/>
      <c r="QQA125" s="28"/>
      <c r="QQB125" s="29"/>
      <c r="QQC125" s="30"/>
      <c r="QQD125" s="27"/>
      <c r="QQE125" s="27"/>
      <c r="QQF125" s="27"/>
      <c r="QQG125" s="28"/>
      <c r="QQH125" s="29"/>
      <c r="QQI125" s="30"/>
      <c r="QQJ125" s="27"/>
      <c r="QQK125" s="27"/>
      <c r="QQL125" s="27"/>
      <c r="QQM125" s="28"/>
      <c r="QQN125" s="29"/>
      <c r="QQO125" s="30"/>
      <c r="QQP125" s="27"/>
      <c r="QQQ125" s="27"/>
      <c r="QQR125" s="27"/>
      <c r="QQS125" s="28"/>
      <c r="QQT125" s="29"/>
      <c r="QQU125" s="30"/>
      <c r="QQV125" s="27"/>
      <c r="QQW125" s="27"/>
      <c r="QQX125" s="27"/>
      <c r="QQY125" s="28"/>
      <c r="QQZ125" s="29"/>
      <c r="QRA125" s="30"/>
      <c r="QRB125" s="27"/>
      <c r="QRC125" s="27"/>
      <c r="QRD125" s="27"/>
      <c r="QRE125" s="28"/>
      <c r="QRF125" s="29"/>
      <c r="QRG125" s="30"/>
      <c r="QRH125" s="27"/>
      <c r="QRI125" s="27"/>
      <c r="QRJ125" s="27"/>
      <c r="QRK125" s="28"/>
      <c r="QRL125" s="29"/>
      <c r="QRM125" s="30"/>
      <c r="QRN125" s="27"/>
      <c r="QRO125" s="27"/>
      <c r="QRP125" s="27"/>
      <c r="QRQ125" s="28"/>
      <c r="QRR125" s="29"/>
      <c r="QRS125" s="30"/>
      <c r="QRT125" s="27"/>
      <c r="QRU125" s="27"/>
      <c r="QRV125" s="27"/>
      <c r="QRW125" s="28"/>
      <c r="QRX125" s="29"/>
      <c r="QRY125" s="30"/>
      <c r="QRZ125" s="27"/>
      <c r="QSA125" s="27"/>
      <c r="QSB125" s="27"/>
      <c r="QSC125" s="28"/>
      <c r="QSD125" s="29"/>
      <c r="QSE125" s="30"/>
      <c r="QSF125" s="27"/>
      <c r="QSG125" s="27"/>
      <c r="QSH125" s="27"/>
      <c r="QSI125" s="28"/>
      <c r="QSJ125" s="29"/>
      <c r="QSK125" s="30"/>
      <c r="QSL125" s="27"/>
      <c r="QSM125" s="27"/>
      <c r="QSN125" s="27"/>
      <c r="QSO125" s="28"/>
      <c r="QSP125" s="29"/>
      <c r="QSQ125" s="30"/>
      <c r="QSR125" s="27"/>
      <c r="QSS125" s="27"/>
      <c r="QST125" s="27"/>
      <c r="QSU125" s="28"/>
      <c r="QSV125" s="29"/>
      <c r="QSW125" s="30"/>
      <c r="QSX125" s="27"/>
      <c r="QSY125" s="27"/>
      <c r="QSZ125" s="27"/>
      <c r="QTA125" s="28"/>
      <c r="QTB125" s="29"/>
      <c r="QTC125" s="30"/>
      <c r="QTD125" s="27"/>
      <c r="QTE125" s="27"/>
      <c r="QTF125" s="27"/>
      <c r="QTG125" s="28"/>
      <c r="QTH125" s="29"/>
      <c r="QTI125" s="30"/>
      <c r="QTJ125" s="27"/>
      <c r="QTK125" s="27"/>
      <c r="QTL125" s="27"/>
      <c r="QTM125" s="28"/>
      <c r="QTN125" s="29"/>
      <c r="QTO125" s="30"/>
      <c r="QTP125" s="27"/>
      <c r="QTQ125" s="27"/>
      <c r="QTR125" s="27"/>
      <c r="QTS125" s="28"/>
      <c r="QTT125" s="29"/>
      <c r="QTU125" s="30"/>
      <c r="QTV125" s="27"/>
      <c r="QTW125" s="27"/>
      <c r="QTX125" s="27"/>
      <c r="QTY125" s="28"/>
      <c r="QTZ125" s="29"/>
      <c r="QUA125" s="30"/>
      <c r="QUB125" s="27"/>
      <c r="QUC125" s="27"/>
      <c r="QUD125" s="27"/>
      <c r="QUE125" s="28"/>
      <c r="QUF125" s="29"/>
      <c r="QUG125" s="30"/>
      <c r="QUH125" s="27"/>
      <c r="QUI125" s="27"/>
      <c r="QUJ125" s="27"/>
      <c r="QUK125" s="28"/>
      <c r="QUL125" s="29"/>
      <c r="QUM125" s="30"/>
      <c r="QUN125" s="27"/>
      <c r="QUO125" s="27"/>
      <c r="QUP125" s="27"/>
      <c r="QUQ125" s="28"/>
      <c r="QUR125" s="29"/>
      <c r="QUS125" s="30"/>
      <c r="QUT125" s="27"/>
      <c r="QUU125" s="27"/>
      <c r="QUV125" s="27"/>
      <c r="QUW125" s="28"/>
      <c r="QUX125" s="29"/>
      <c r="QUY125" s="30"/>
      <c r="QUZ125" s="27"/>
      <c r="QVA125" s="27"/>
      <c r="QVB125" s="27"/>
      <c r="QVC125" s="28"/>
      <c r="QVD125" s="29"/>
      <c r="QVE125" s="30"/>
      <c r="QVF125" s="27"/>
      <c r="QVG125" s="27"/>
      <c r="QVH125" s="27"/>
      <c r="QVI125" s="28"/>
      <c r="QVJ125" s="29"/>
      <c r="QVK125" s="30"/>
      <c r="QVL125" s="27"/>
      <c r="QVM125" s="27"/>
      <c r="QVN125" s="27"/>
      <c r="QVO125" s="28"/>
      <c r="QVP125" s="29"/>
      <c r="QVQ125" s="30"/>
      <c r="QVR125" s="27"/>
      <c r="QVS125" s="27"/>
      <c r="QVT125" s="27"/>
      <c r="QVU125" s="28"/>
      <c r="QVV125" s="29"/>
      <c r="QVW125" s="30"/>
      <c r="QVX125" s="27"/>
      <c r="QVY125" s="27"/>
      <c r="QVZ125" s="27"/>
      <c r="QWA125" s="28"/>
      <c r="QWB125" s="29"/>
      <c r="QWC125" s="30"/>
      <c r="QWD125" s="27"/>
      <c r="QWE125" s="27"/>
      <c r="QWF125" s="27"/>
      <c r="QWG125" s="28"/>
      <c r="QWH125" s="29"/>
      <c r="QWI125" s="30"/>
      <c r="QWJ125" s="27"/>
      <c r="QWK125" s="27"/>
      <c r="QWL125" s="27"/>
      <c r="QWM125" s="28"/>
      <c r="QWN125" s="29"/>
      <c r="QWO125" s="30"/>
      <c r="QWP125" s="27"/>
      <c r="QWQ125" s="27"/>
      <c r="QWR125" s="27"/>
      <c r="QWS125" s="28"/>
      <c r="QWT125" s="29"/>
      <c r="QWU125" s="30"/>
      <c r="QWV125" s="27"/>
      <c r="QWW125" s="27"/>
      <c r="QWX125" s="27"/>
      <c r="QWY125" s="28"/>
      <c r="QWZ125" s="29"/>
      <c r="QXA125" s="30"/>
      <c r="QXB125" s="27"/>
      <c r="QXC125" s="27"/>
      <c r="QXD125" s="27"/>
      <c r="QXE125" s="28"/>
      <c r="QXF125" s="29"/>
      <c r="QXG125" s="30"/>
      <c r="QXH125" s="27"/>
      <c r="QXI125" s="27"/>
      <c r="QXJ125" s="27"/>
      <c r="QXK125" s="28"/>
      <c r="QXL125" s="29"/>
      <c r="QXM125" s="30"/>
      <c r="QXN125" s="27"/>
      <c r="QXO125" s="27"/>
      <c r="QXP125" s="27"/>
      <c r="QXQ125" s="28"/>
      <c r="QXR125" s="29"/>
      <c r="QXS125" s="30"/>
      <c r="QXT125" s="27"/>
      <c r="QXU125" s="27"/>
      <c r="QXV125" s="27"/>
      <c r="QXW125" s="28"/>
      <c r="QXX125" s="29"/>
      <c r="QXY125" s="30"/>
      <c r="QXZ125" s="27"/>
      <c r="QYA125" s="27"/>
      <c r="QYB125" s="27"/>
      <c r="QYC125" s="28"/>
      <c r="QYD125" s="29"/>
      <c r="QYE125" s="30"/>
      <c r="QYF125" s="27"/>
      <c r="QYG125" s="27"/>
      <c r="QYH125" s="27"/>
      <c r="QYI125" s="28"/>
      <c r="QYJ125" s="29"/>
      <c r="QYK125" s="30"/>
      <c r="QYL125" s="27"/>
      <c r="QYM125" s="27"/>
      <c r="QYN125" s="27"/>
      <c r="QYO125" s="28"/>
      <c r="QYP125" s="29"/>
      <c r="QYQ125" s="30"/>
      <c r="QYR125" s="27"/>
      <c r="QYS125" s="27"/>
      <c r="QYT125" s="27"/>
      <c r="QYU125" s="28"/>
      <c r="QYV125" s="29"/>
      <c r="QYW125" s="30"/>
      <c r="QYX125" s="27"/>
      <c r="QYY125" s="27"/>
      <c r="QYZ125" s="27"/>
      <c r="QZA125" s="28"/>
      <c r="QZB125" s="29"/>
      <c r="QZC125" s="30"/>
      <c r="QZD125" s="27"/>
      <c r="QZE125" s="27"/>
      <c r="QZF125" s="27"/>
      <c r="QZG125" s="28"/>
      <c r="QZH125" s="29"/>
      <c r="QZI125" s="30"/>
      <c r="QZJ125" s="27"/>
      <c r="QZK125" s="27"/>
      <c r="QZL125" s="27"/>
      <c r="QZM125" s="28"/>
      <c r="QZN125" s="29"/>
      <c r="QZO125" s="30"/>
      <c r="QZP125" s="27"/>
      <c r="QZQ125" s="27"/>
      <c r="QZR125" s="27"/>
      <c r="QZS125" s="28"/>
      <c r="QZT125" s="29"/>
      <c r="QZU125" s="30"/>
      <c r="QZV125" s="27"/>
      <c r="QZW125" s="27"/>
      <c r="QZX125" s="27"/>
      <c r="QZY125" s="28"/>
      <c r="QZZ125" s="29"/>
      <c r="RAA125" s="30"/>
      <c r="RAB125" s="27"/>
      <c r="RAC125" s="27"/>
      <c r="RAD125" s="27"/>
      <c r="RAE125" s="28"/>
      <c r="RAF125" s="29"/>
      <c r="RAG125" s="30"/>
      <c r="RAH125" s="27"/>
      <c r="RAI125" s="27"/>
      <c r="RAJ125" s="27"/>
      <c r="RAK125" s="28"/>
      <c r="RAL125" s="29"/>
      <c r="RAM125" s="30"/>
      <c r="RAN125" s="27"/>
      <c r="RAO125" s="27"/>
      <c r="RAP125" s="27"/>
      <c r="RAQ125" s="28"/>
      <c r="RAR125" s="29"/>
      <c r="RAS125" s="30"/>
      <c r="RAT125" s="27"/>
      <c r="RAU125" s="27"/>
      <c r="RAV125" s="27"/>
      <c r="RAW125" s="28"/>
      <c r="RAX125" s="29"/>
      <c r="RAY125" s="30"/>
      <c r="RAZ125" s="27"/>
      <c r="RBA125" s="27"/>
      <c r="RBB125" s="27"/>
      <c r="RBC125" s="28"/>
      <c r="RBD125" s="29"/>
      <c r="RBE125" s="30"/>
      <c r="RBF125" s="27"/>
      <c r="RBG125" s="27"/>
      <c r="RBH125" s="27"/>
      <c r="RBI125" s="28"/>
      <c r="RBJ125" s="29"/>
      <c r="RBK125" s="30"/>
      <c r="RBL125" s="27"/>
      <c r="RBM125" s="27"/>
      <c r="RBN125" s="27"/>
      <c r="RBO125" s="28"/>
      <c r="RBP125" s="29"/>
      <c r="RBQ125" s="30"/>
      <c r="RBR125" s="27"/>
      <c r="RBS125" s="27"/>
      <c r="RBT125" s="27"/>
      <c r="RBU125" s="28"/>
      <c r="RBV125" s="29"/>
      <c r="RBW125" s="30"/>
      <c r="RBX125" s="27"/>
      <c r="RBY125" s="27"/>
      <c r="RBZ125" s="27"/>
      <c r="RCA125" s="28"/>
      <c r="RCB125" s="29"/>
      <c r="RCC125" s="30"/>
      <c r="RCD125" s="27"/>
      <c r="RCE125" s="27"/>
      <c r="RCF125" s="27"/>
      <c r="RCG125" s="28"/>
      <c r="RCH125" s="29"/>
      <c r="RCI125" s="30"/>
      <c r="RCJ125" s="27"/>
      <c r="RCK125" s="27"/>
      <c r="RCL125" s="27"/>
      <c r="RCM125" s="28"/>
      <c r="RCN125" s="29"/>
      <c r="RCO125" s="30"/>
      <c r="RCP125" s="27"/>
      <c r="RCQ125" s="27"/>
      <c r="RCR125" s="27"/>
      <c r="RCS125" s="28"/>
      <c r="RCT125" s="29"/>
      <c r="RCU125" s="30"/>
      <c r="RCV125" s="27"/>
      <c r="RCW125" s="27"/>
      <c r="RCX125" s="27"/>
      <c r="RCY125" s="28"/>
      <c r="RCZ125" s="29"/>
      <c r="RDA125" s="30"/>
      <c r="RDB125" s="27"/>
      <c r="RDC125" s="27"/>
      <c r="RDD125" s="27"/>
      <c r="RDE125" s="28"/>
      <c r="RDF125" s="29"/>
      <c r="RDG125" s="30"/>
      <c r="RDH125" s="27"/>
      <c r="RDI125" s="27"/>
      <c r="RDJ125" s="27"/>
      <c r="RDK125" s="28"/>
      <c r="RDL125" s="29"/>
      <c r="RDM125" s="30"/>
      <c r="RDN125" s="27"/>
      <c r="RDO125" s="27"/>
      <c r="RDP125" s="27"/>
      <c r="RDQ125" s="28"/>
      <c r="RDR125" s="29"/>
      <c r="RDS125" s="30"/>
      <c r="RDT125" s="27"/>
      <c r="RDU125" s="27"/>
      <c r="RDV125" s="27"/>
      <c r="RDW125" s="28"/>
      <c r="RDX125" s="29"/>
      <c r="RDY125" s="30"/>
      <c r="RDZ125" s="27"/>
      <c r="REA125" s="27"/>
      <c r="REB125" s="27"/>
      <c r="REC125" s="28"/>
      <c r="RED125" s="29"/>
      <c r="REE125" s="30"/>
      <c r="REF125" s="27"/>
      <c r="REG125" s="27"/>
      <c r="REH125" s="27"/>
      <c r="REI125" s="28"/>
      <c r="REJ125" s="29"/>
      <c r="REK125" s="30"/>
      <c r="REL125" s="27"/>
      <c r="REM125" s="27"/>
      <c r="REN125" s="27"/>
      <c r="REO125" s="28"/>
      <c r="REP125" s="29"/>
      <c r="REQ125" s="30"/>
      <c r="RER125" s="27"/>
      <c r="RES125" s="27"/>
      <c r="RET125" s="27"/>
      <c r="REU125" s="28"/>
      <c r="REV125" s="29"/>
      <c r="REW125" s="30"/>
      <c r="REX125" s="27"/>
      <c r="REY125" s="27"/>
      <c r="REZ125" s="27"/>
      <c r="RFA125" s="28"/>
      <c r="RFB125" s="29"/>
      <c r="RFC125" s="30"/>
      <c r="RFD125" s="27"/>
      <c r="RFE125" s="27"/>
      <c r="RFF125" s="27"/>
      <c r="RFG125" s="28"/>
      <c r="RFH125" s="29"/>
      <c r="RFI125" s="30"/>
      <c r="RFJ125" s="27"/>
      <c r="RFK125" s="27"/>
      <c r="RFL125" s="27"/>
      <c r="RFM125" s="28"/>
      <c r="RFN125" s="29"/>
      <c r="RFO125" s="30"/>
      <c r="RFP125" s="27"/>
      <c r="RFQ125" s="27"/>
      <c r="RFR125" s="27"/>
      <c r="RFS125" s="28"/>
      <c r="RFT125" s="29"/>
      <c r="RFU125" s="30"/>
      <c r="RFV125" s="27"/>
      <c r="RFW125" s="27"/>
      <c r="RFX125" s="27"/>
      <c r="RFY125" s="28"/>
      <c r="RFZ125" s="29"/>
      <c r="RGA125" s="30"/>
      <c r="RGB125" s="27"/>
      <c r="RGC125" s="27"/>
      <c r="RGD125" s="27"/>
      <c r="RGE125" s="28"/>
      <c r="RGF125" s="29"/>
      <c r="RGG125" s="30"/>
      <c r="RGH125" s="27"/>
      <c r="RGI125" s="27"/>
      <c r="RGJ125" s="27"/>
      <c r="RGK125" s="28"/>
      <c r="RGL125" s="29"/>
      <c r="RGM125" s="30"/>
      <c r="RGN125" s="27"/>
      <c r="RGO125" s="27"/>
      <c r="RGP125" s="27"/>
      <c r="RGQ125" s="28"/>
      <c r="RGR125" s="29"/>
      <c r="RGS125" s="30"/>
      <c r="RGT125" s="27"/>
      <c r="RGU125" s="27"/>
      <c r="RGV125" s="27"/>
      <c r="RGW125" s="28"/>
      <c r="RGX125" s="29"/>
      <c r="RGY125" s="30"/>
      <c r="RGZ125" s="27"/>
      <c r="RHA125" s="27"/>
      <c r="RHB125" s="27"/>
      <c r="RHC125" s="28"/>
      <c r="RHD125" s="29"/>
      <c r="RHE125" s="30"/>
      <c r="RHF125" s="27"/>
      <c r="RHG125" s="27"/>
      <c r="RHH125" s="27"/>
      <c r="RHI125" s="28"/>
      <c r="RHJ125" s="29"/>
      <c r="RHK125" s="30"/>
      <c r="RHL125" s="27"/>
      <c r="RHM125" s="27"/>
      <c r="RHN125" s="27"/>
      <c r="RHO125" s="28"/>
      <c r="RHP125" s="29"/>
      <c r="RHQ125" s="30"/>
      <c r="RHR125" s="27"/>
      <c r="RHS125" s="27"/>
      <c r="RHT125" s="27"/>
      <c r="RHU125" s="28"/>
      <c r="RHV125" s="29"/>
      <c r="RHW125" s="30"/>
      <c r="RHX125" s="27"/>
      <c r="RHY125" s="27"/>
      <c r="RHZ125" s="27"/>
      <c r="RIA125" s="28"/>
      <c r="RIB125" s="29"/>
      <c r="RIC125" s="30"/>
      <c r="RID125" s="27"/>
      <c r="RIE125" s="27"/>
      <c r="RIF125" s="27"/>
      <c r="RIG125" s="28"/>
      <c r="RIH125" s="29"/>
      <c r="RII125" s="30"/>
      <c r="RIJ125" s="27"/>
      <c r="RIK125" s="27"/>
      <c r="RIL125" s="27"/>
      <c r="RIM125" s="28"/>
      <c r="RIN125" s="29"/>
      <c r="RIO125" s="30"/>
      <c r="RIP125" s="27"/>
      <c r="RIQ125" s="27"/>
      <c r="RIR125" s="27"/>
      <c r="RIS125" s="28"/>
      <c r="RIT125" s="29"/>
      <c r="RIU125" s="30"/>
      <c r="RIV125" s="27"/>
      <c r="RIW125" s="27"/>
      <c r="RIX125" s="27"/>
      <c r="RIY125" s="28"/>
      <c r="RIZ125" s="29"/>
      <c r="RJA125" s="30"/>
      <c r="RJB125" s="27"/>
      <c r="RJC125" s="27"/>
      <c r="RJD125" s="27"/>
      <c r="RJE125" s="28"/>
      <c r="RJF125" s="29"/>
      <c r="RJG125" s="30"/>
      <c r="RJH125" s="27"/>
      <c r="RJI125" s="27"/>
      <c r="RJJ125" s="27"/>
      <c r="RJK125" s="28"/>
      <c r="RJL125" s="29"/>
      <c r="RJM125" s="30"/>
      <c r="RJN125" s="27"/>
      <c r="RJO125" s="27"/>
      <c r="RJP125" s="27"/>
      <c r="RJQ125" s="28"/>
      <c r="RJR125" s="29"/>
      <c r="RJS125" s="30"/>
      <c r="RJT125" s="27"/>
      <c r="RJU125" s="27"/>
      <c r="RJV125" s="27"/>
      <c r="RJW125" s="28"/>
      <c r="RJX125" s="29"/>
      <c r="RJY125" s="30"/>
      <c r="RJZ125" s="27"/>
      <c r="RKA125" s="27"/>
      <c r="RKB125" s="27"/>
      <c r="RKC125" s="28"/>
      <c r="RKD125" s="29"/>
      <c r="RKE125" s="30"/>
      <c r="RKF125" s="27"/>
      <c r="RKG125" s="27"/>
      <c r="RKH125" s="27"/>
      <c r="RKI125" s="28"/>
      <c r="RKJ125" s="29"/>
      <c r="RKK125" s="30"/>
      <c r="RKL125" s="27"/>
      <c r="RKM125" s="27"/>
      <c r="RKN125" s="27"/>
      <c r="RKO125" s="28"/>
      <c r="RKP125" s="29"/>
      <c r="RKQ125" s="30"/>
      <c r="RKR125" s="27"/>
      <c r="RKS125" s="27"/>
      <c r="RKT125" s="27"/>
      <c r="RKU125" s="28"/>
      <c r="RKV125" s="29"/>
      <c r="RKW125" s="30"/>
      <c r="RKX125" s="27"/>
      <c r="RKY125" s="27"/>
      <c r="RKZ125" s="27"/>
      <c r="RLA125" s="28"/>
      <c r="RLB125" s="29"/>
      <c r="RLC125" s="30"/>
      <c r="RLD125" s="27"/>
      <c r="RLE125" s="27"/>
      <c r="RLF125" s="27"/>
      <c r="RLG125" s="28"/>
      <c r="RLH125" s="29"/>
      <c r="RLI125" s="30"/>
      <c r="RLJ125" s="27"/>
      <c r="RLK125" s="27"/>
      <c r="RLL125" s="27"/>
      <c r="RLM125" s="28"/>
      <c r="RLN125" s="29"/>
      <c r="RLO125" s="30"/>
      <c r="RLP125" s="27"/>
      <c r="RLQ125" s="27"/>
      <c r="RLR125" s="27"/>
      <c r="RLS125" s="28"/>
      <c r="RLT125" s="29"/>
      <c r="RLU125" s="30"/>
      <c r="RLV125" s="27"/>
      <c r="RLW125" s="27"/>
      <c r="RLX125" s="27"/>
      <c r="RLY125" s="28"/>
      <c r="RLZ125" s="29"/>
      <c r="RMA125" s="30"/>
      <c r="RMB125" s="27"/>
      <c r="RMC125" s="27"/>
      <c r="RMD125" s="27"/>
      <c r="RME125" s="28"/>
      <c r="RMF125" s="29"/>
      <c r="RMG125" s="30"/>
      <c r="RMH125" s="27"/>
      <c r="RMI125" s="27"/>
      <c r="RMJ125" s="27"/>
      <c r="RMK125" s="28"/>
      <c r="RML125" s="29"/>
      <c r="RMM125" s="30"/>
      <c r="RMN125" s="27"/>
      <c r="RMO125" s="27"/>
      <c r="RMP125" s="27"/>
      <c r="RMQ125" s="28"/>
      <c r="RMR125" s="29"/>
      <c r="RMS125" s="30"/>
      <c r="RMT125" s="27"/>
      <c r="RMU125" s="27"/>
      <c r="RMV125" s="27"/>
      <c r="RMW125" s="28"/>
      <c r="RMX125" s="29"/>
      <c r="RMY125" s="30"/>
      <c r="RMZ125" s="27"/>
      <c r="RNA125" s="27"/>
      <c r="RNB125" s="27"/>
      <c r="RNC125" s="28"/>
      <c r="RND125" s="29"/>
      <c r="RNE125" s="30"/>
      <c r="RNF125" s="27"/>
      <c r="RNG125" s="27"/>
      <c r="RNH125" s="27"/>
      <c r="RNI125" s="28"/>
      <c r="RNJ125" s="29"/>
      <c r="RNK125" s="30"/>
      <c r="RNL125" s="27"/>
      <c r="RNM125" s="27"/>
      <c r="RNN125" s="27"/>
      <c r="RNO125" s="28"/>
      <c r="RNP125" s="29"/>
      <c r="RNQ125" s="30"/>
      <c r="RNR125" s="27"/>
      <c r="RNS125" s="27"/>
      <c r="RNT125" s="27"/>
      <c r="RNU125" s="28"/>
      <c r="RNV125" s="29"/>
      <c r="RNW125" s="30"/>
      <c r="RNX125" s="27"/>
      <c r="RNY125" s="27"/>
      <c r="RNZ125" s="27"/>
      <c r="ROA125" s="28"/>
      <c r="ROB125" s="29"/>
      <c r="ROC125" s="30"/>
      <c r="ROD125" s="27"/>
      <c r="ROE125" s="27"/>
      <c r="ROF125" s="27"/>
      <c r="ROG125" s="28"/>
      <c r="ROH125" s="29"/>
      <c r="ROI125" s="30"/>
      <c r="ROJ125" s="27"/>
      <c r="ROK125" s="27"/>
      <c r="ROL125" s="27"/>
      <c r="ROM125" s="28"/>
      <c r="RON125" s="29"/>
      <c r="ROO125" s="30"/>
      <c r="ROP125" s="27"/>
      <c r="ROQ125" s="27"/>
      <c r="ROR125" s="27"/>
      <c r="ROS125" s="28"/>
      <c r="ROT125" s="29"/>
      <c r="ROU125" s="30"/>
      <c r="ROV125" s="27"/>
      <c r="ROW125" s="27"/>
      <c r="ROX125" s="27"/>
      <c r="ROY125" s="28"/>
      <c r="ROZ125" s="29"/>
      <c r="RPA125" s="30"/>
      <c r="RPB125" s="27"/>
      <c r="RPC125" s="27"/>
      <c r="RPD125" s="27"/>
      <c r="RPE125" s="28"/>
      <c r="RPF125" s="29"/>
      <c r="RPG125" s="30"/>
      <c r="RPH125" s="27"/>
      <c r="RPI125" s="27"/>
      <c r="RPJ125" s="27"/>
      <c r="RPK125" s="28"/>
      <c r="RPL125" s="29"/>
      <c r="RPM125" s="30"/>
      <c r="RPN125" s="27"/>
      <c r="RPO125" s="27"/>
      <c r="RPP125" s="27"/>
      <c r="RPQ125" s="28"/>
      <c r="RPR125" s="29"/>
      <c r="RPS125" s="30"/>
      <c r="RPT125" s="27"/>
      <c r="RPU125" s="27"/>
      <c r="RPV125" s="27"/>
      <c r="RPW125" s="28"/>
      <c r="RPX125" s="29"/>
      <c r="RPY125" s="30"/>
      <c r="RPZ125" s="27"/>
      <c r="RQA125" s="27"/>
      <c r="RQB125" s="27"/>
      <c r="RQC125" s="28"/>
      <c r="RQD125" s="29"/>
      <c r="RQE125" s="30"/>
      <c r="RQF125" s="27"/>
      <c r="RQG125" s="27"/>
      <c r="RQH125" s="27"/>
      <c r="RQI125" s="28"/>
      <c r="RQJ125" s="29"/>
      <c r="RQK125" s="30"/>
      <c r="RQL125" s="27"/>
      <c r="RQM125" s="27"/>
      <c r="RQN125" s="27"/>
      <c r="RQO125" s="28"/>
      <c r="RQP125" s="29"/>
      <c r="RQQ125" s="30"/>
      <c r="RQR125" s="27"/>
      <c r="RQS125" s="27"/>
      <c r="RQT125" s="27"/>
      <c r="RQU125" s="28"/>
      <c r="RQV125" s="29"/>
      <c r="RQW125" s="30"/>
      <c r="RQX125" s="27"/>
      <c r="RQY125" s="27"/>
      <c r="RQZ125" s="27"/>
      <c r="RRA125" s="28"/>
      <c r="RRB125" s="29"/>
      <c r="RRC125" s="30"/>
      <c r="RRD125" s="27"/>
      <c r="RRE125" s="27"/>
      <c r="RRF125" s="27"/>
      <c r="RRG125" s="28"/>
      <c r="RRH125" s="29"/>
      <c r="RRI125" s="30"/>
      <c r="RRJ125" s="27"/>
      <c r="RRK125" s="27"/>
      <c r="RRL125" s="27"/>
      <c r="RRM125" s="28"/>
      <c r="RRN125" s="29"/>
      <c r="RRO125" s="30"/>
      <c r="RRP125" s="27"/>
      <c r="RRQ125" s="27"/>
      <c r="RRR125" s="27"/>
      <c r="RRS125" s="28"/>
      <c r="RRT125" s="29"/>
      <c r="RRU125" s="30"/>
      <c r="RRV125" s="27"/>
      <c r="RRW125" s="27"/>
      <c r="RRX125" s="27"/>
      <c r="RRY125" s="28"/>
      <c r="RRZ125" s="29"/>
      <c r="RSA125" s="30"/>
      <c r="RSB125" s="27"/>
      <c r="RSC125" s="27"/>
      <c r="RSD125" s="27"/>
      <c r="RSE125" s="28"/>
      <c r="RSF125" s="29"/>
      <c r="RSG125" s="30"/>
      <c r="RSH125" s="27"/>
      <c r="RSI125" s="27"/>
      <c r="RSJ125" s="27"/>
      <c r="RSK125" s="28"/>
      <c r="RSL125" s="29"/>
      <c r="RSM125" s="30"/>
      <c r="RSN125" s="27"/>
      <c r="RSO125" s="27"/>
      <c r="RSP125" s="27"/>
      <c r="RSQ125" s="28"/>
      <c r="RSR125" s="29"/>
      <c r="RSS125" s="30"/>
      <c r="RST125" s="27"/>
      <c r="RSU125" s="27"/>
      <c r="RSV125" s="27"/>
      <c r="RSW125" s="28"/>
      <c r="RSX125" s="29"/>
      <c r="RSY125" s="30"/>
      <c r="RSZ125" s="27"/>
      <c r="RTA125" s="27"/>
      <c r="RTB125" s="27"/>
      <c r="RTC125" s="28"/>
      <c r="RTD125" s="29"/>
      <c r="RTE125" s="30"/>
      <c r="RTF125" s="27"/>
      <c r="RTG125" s="27"/>
      <c r="RTH125" s="27"/>
      <c r="RTI125" s="28"/>
      <c r="RTJ125" s="29"/>
      <c r="RTK125" s="30"/>
      <c r="RTL125" s="27"/>
      <c r="RTM125" s="27"/>
      <c r="RTN125" s="27"/>
      <c r="RTO125" s="28"/>
      <c r="RTP125" s="29"/>
      <c r="RTQ125" s="30"/>
      <c r="RTR125" s="27"/>
      <c r="RTS125" s="27"/>
      <c r="RTT125" s="27"/>
      <c r="RTU125" s="28"/>
      <c r="RTV125" s="29"/>
      <c r="RTW125" s="30"/>
      <c r="RTX125" s="27"/>
      <c r="RTY125" s="27"/>
      <c r="RTZ125" s="27"/>
      <c r="RUA125" s="28"/>
      <c r="RUB125" s="29"/>
      <c r="RUC125" s="30"/>
      <c r="RUD125" s="27"/>
      <c r="RUE125" s="27"/>
      <c r="RUF125" s="27"/>
      <c r="RUG125" s="28"/>
      <c r="RUH125" s="29"/>
      <c r="RUI125" s="30"/>
      <c r="RUJ125" s="27"/>
      <c r="RUK125" s="27"/>
      <c r="RUL125" s="27"/>
      <c r="RUM125" s="28"/>
      <c r="RUN125" s="29"/>
      <c r="RUO125" s="30"/>
      <c r="RUP125" s="27"/>
      <c r="RUQ125" s="27"/>
      <c r="RUR125" s="27"/>
      <c r="RUS125" s="28"/>
      <c r="RUT125" s="29"/>
      <c r="RUU125" s="30"/>
      <c r="RUV125" s="27"/>
      <c r="RUW125" s="27"/>
      <c r="RUX125" s="27"/>
      <c r="RUY125" s="28"/>
      <c r="RUZ125" s="29"/>
      <c r="RVA125" s="30"/>
      <c r="RVB125" s="27"/>
      <c r="RVC125" s="27"/>
      <c r="RVD125" s="27"/>
      <c r="RVE125" s="28"/>
      <c r="RVF125" s="29"/>
      <c r="RVG125" s="30"/>
      <c r="RVH125" s="27"/>
      <c r="RVI125" s="27"/>
      <c r="RVJ125" s="27"/>
      <c r="RVK125" s="28"/>
      <c r="RVL125" s="29"/>
      <c r="RVM125" s="30"/>
      <c r="RVN125" s="27"/>
      <c r="RVO125" s="27"/>
      <c r="RVP125" s="27"/>
      <c r="RVQ125" s="28"/>
      <c r="RVR125" s="29"/>
      <c r="RVS125" s="30"/>
      <c r="RVT125" s="27"/>
      <c r="RVU125" s="27"/>
      <c r="RVV125" s="27"/>
      <c r="RVW125" s="28"/>
      <c r="RVX125" s="29"/>
      <c r="RVY125" s="30"/>
      <c r="RVZ125" s="27"/>
      <c r="RWA125" s="27"/>
      <c r="RWB125" s="27"/>
      <c r="RWC125" s="28"/>
      <c r="RWD125" s="29"/>
      <c r="RWE125" s="30"/>
      <c r="RWF125" s="27"/>
      <c r="RWG125" s="27"/>
      <c r="RWH125" s="27"/>
      <c r="RWI125" s="28"/>
      <c r="RWJ125" s="29"/>
      <c r="RWK125" s="30"/>
      <c r="RWL125" s="27"/>
      <c r="RWM125" s="27"/>
      <c r="RWN125" s="27"/>
      <c r="RWO125" s="28"/>
      <c r="RWP125" s="29"/>
      <c r="RWQ125" s="30"/>
      <c r="RWR125" s="27"/>
      <c r="RWS125" s="27"/>
      <c r="RWT125" s="27"/>
      <c r="RWU125" s="28"/>
      <c r="RWV125" s="29"/>
      <c r="RWW125" s="30"/>
      <c r="RWX125" s="27"/>
      <c r="RWY125" s="27"/>
      <c r="RWZ125" s="27"/>
      <c r="RXA125" s="28"/>
      <c r="RXB125" s="29"/>
      <c r="RXC125" s="30"/>
      <c r="RXD125" s="27"/>
      <c r="RXE125" s="27"/>
      <c r="RXF125" s="27"/>
      <c r="RXG125" s="28"/>
      <c r="RXH125" s="29"/>
      <c r="RXI125" s="30"/>
      <c r="RXJ125" s="27"/>
      <c r="RXK125" s="27"/>
      <c r="RXL125" s="27"/>
      <c r="RXM125" s="28"/>
      <c r="RXN125" s="29"/>
      <c r="RXO125" s="30"/>
      <c r="RXP125" s="27"/>
      <c r="RXQ125" s="27"/>
      <c r="RXR125" s="27"/>
      <c r="RXS125" s="28"/>
      <c r="RXT125" s="29"/>
      <c r="RXU125" s="30"/>
      <c r="RXV125" s="27"/>
      <c r="RXW125" s="27"/>
      <c r="RXX125" s="27"/>
      <c r="RXY125" s="28"/>
      <c r="RXZ125" s="29"/>
      <c r="RYA125" s="30"/>
      <c r="RYB125" s="27"/>
      <c r="RYC125" s="27"/>
      <c r="RYD125" s="27"/>
      <c r="RYE125" s="28"/>
      <c r="RYF125" s="29"/>
      <c r="RYG125" s="30"/>
      <c r="RYH125" s="27"/>
      <c r="RYI125" s="27"/>
      <c r="RYJ125" s="27"/>
      <c r="RYK125" s="28"/>
      <c r="RYL125" s="29"/>
      <c r="RYM125" s="30"/>
      <c r="RYN125" s="27"/>
      <c r="RYO125" s="27"/>
      <c r="RYP125" s="27"/>
      <c r="RYQ125" s="28"/>
      <c r="RYR125" s="29"/>
      <c r="RYS125" s="30"/>
      <c r="RYT125" s="27"/>
      <c r="RYU125" s="27"/>
      <c r="RYV125" s="27"/>
      <c r="RYW125" s="28"/>
      <c r="RYX125" s="29"/>
      <c r="RYY125" s="30"/>
      <c r="RYZ125" s="27"/>
      <c r="RZA125" s="27"/>
      <c r="RZB125" s="27"/>
      <c r="RZC125" s="28"/>
      <c r="RZD125" s="29"/>
      <c r="RZE125" s="30"/>
      <c r="RZF125" s="27"/>
      <c r="RZG125" s="27"/>
      <c r="RZH125" s="27"/>
      <c r="RZI125" s="28"/>
      <c r="RZJ125" s="29"/>
      <c r="RZK125" s="30"/>
      <c r="RZL125" s="27"/>
      <c r="RZM125" s="27"/>
      <c r="RZN125" s="27"/>
      <c r="RZO125" s="28"/>
      <c r="RZP125" s="29"/>
      <c r="RZQ125" s="30"/>
      <c r="RZR125" s="27"/>
      <c r="RZS125" s="27"/>
      <c r="RZT125" s="27"/>
      <c r="RZU125" s="28"/>
      <c r="RZV125" s="29"/>
      <c r="RZW125" s="30"/>
      <c r="RZX125" s="27"/>
      <c r="RZY125" s="27"/>
      <c r="RZZ125" s="27"/>
      <c r="SAA125" s="28"/>
      <c r="SAB125" s="29"/>
      <c r="SAC125" s="30"/>
      <c r="SAD125" s="27"/>
      <c r="SAE125" s="27"/>
      <c r="SAF125" s="27"/>
      <c r="SAG125" s="28"/>
      <c r="SAH125" s="29"/>
      <c r="SAI125" s="30"/>
      <c r="SAJ125" s="27"/>
      <c r="SAK125" s="27"/>
      <c r="SAL125" s="27"/>
      <c r="SAM125" s="28"/>
      <c r="SAN125" s="29"/>
      <c r="SAO125" s="30"/>
      <c r="SAP125" s="27"/>
      <c r="SAQ125" s="27"/>
      <c r="SAR125" s="27"/>
      <c r="SAS125" s="28"/>
      <c r="SAT125" s="29"/>
      <c r="SAU125" s="30"/>
      <c r="SAV125" s="27"/>
      <c r="SAW125" s="27"/>
      <c r="SAX125" s="27"/>
      <c r="SAY125" s="28"/>
      <c r="SAZ125" s="29"/>
      <c r="SBA125" s="30"/>
      <c r="SBB125" s="27"/>
      <c r="SBC125" s="27"/>
      <c r="SBD125" s="27"/>
      <c r="SBE125" s="28"/>
      <c r="SBF125" s="29"/>
      <c r="SBG125" s="30"/>
      <c r="SBH125" s="27"/>
      <c r="SBI125" s="27"/>
      <c r="SBJ125" s="27"/>
      <c r="SBK125" s="28"/>
      <c r="SBL125" s="29"/>
      <c r="SBM125" s="30"/>
      <c r="SBN125" s="27"/>
      <c r="SBO125" s="27"/>
      <c r="SBP125" s="27"/>
      <c r="SBQ125" s="28"/>
      <c r="SBR125" s="29"/>
      <c r="SBS125" s="30"/>
      <c r="SBT125" s="27"/>
      <c r="SBU125" s="27"/>
      <c r="SBV125" s="27"/>
      <c r="SBW125" s="28"/>
      <c r="SBX125" s="29"/>
      <c r="SBY125" s="30"/>
      <c r="SBZ125" s="27"/>
      <c r="SCA125" s="27"/>
      <c r="SCB125" s="27"/>
      <c r="SCC125" s="28"/>
      <c r="SCD125" s="29"/>
      <c r="SCE125" s="30"/>
      <c r="SCF125" s="27"/>
      <c r="SCG125" s="27"/>
      <c r="SCH125" s="27"/>
      <c r="SCI125" s="28"/>
      <c r="SCJ125" s="29"/>
      <c r="SCK125" s="30"/>
      <c r="SCL125" s="27"/>
      <c r="SCM125" s="27"/>
      <c r="SCN125" s="27"/>
      <c r="SCO125" s="28"/>
      <c r="SCP125" s="29"/>
      <c r="SCQ125" s="30"/>
      <c r="SCR125" s="27"/>
      <c r="SCS125" s="27"/>
      <c r="SCT125" s="27"/>
      <c r="SCU125" s="28"/>
      <c r="SCV125" s="29"/>
      <c r="SCW125" s="30"/>
      <c r="SCX125" s="27"/>
      <c r="SCY125" s="27"/>
      <c r="SCZ125" s="27"/>
      <c r="SDA125" s="28"/>
      <c r="SDB125" s="29"/>
      <c r="SDC125" s="30"/>
      <c r="SDD125" s="27"/>
      <c r="SDE125" s="27"/>
      <c r="SDF125" s="27"/>
      <c r="SDG125" s="28"/>
      <c r="SDH125" s="29"/>
      <c r="SDI125" s="30"/>
      <c r="SDJ125" s="27"/>
      <c r="SDK125" s="27"/>
      <c r="SDL125" s="27"/>
      <c r="SDM125" s="28"/>
      <c r="SDN125" s="29"/>
      <c r="SDO125" s="30"/>
      <c r="SDP125" s="27"/>
      <c r="SDQ125" s="27"/>
      <c r="SDR125" s="27"/>
      <c r="SDS125" s="28"/>
      <c r="SDT125" s="29"/>
      <c r="SDU125" s="30"/>
      <c r="SDV125" s="27"/>
      <c r="SDW125" s="27"/>
      <c r="SDX125" s="27"/>
      <c r="SDY125" s="28"/>
      <c r="SDZ125" s="29"/>
      <c r="SEA125" s="30"/>
      <c r="SEB125" s="27"/>
      <c r="SEC125" s="27"/>
      <c r="SED125" s="27"/>
      <c r="SEE125" s="28"/>
      <c r="SEF125" s="29"/>
      <c r="SEG125" s="30"/>
      <c r="SEH125" s="27"/>
      <c r="SEI125" s="27"/>
      <c r="SEJ125" s="27"/>
      <c r="SEK125" s="28"/>
      <c r="SEL125" s="29"/>
      <c r="SEM125" s="30"/>
      <c r="SEN125" s="27"/>
      <c r="SEO125" s="27"/>
      <c r="SEP125" s="27"/>
      <c r="SEQ125" s="28"/>
      <c r="SER125" s="29"/>
      <c r="SES125" s="30"/>
      <c r="SET125" s="27"/>
      <c r="SEU125" s="27"/>
      <c r="SEV125" s="27"/>
      <c r="SEW125" s="28"/>
      <c r="SEX125" s="29"/>
      <c r="SEY125" s="30"/>
      <c r="SEZ125" s="27"/>
      <c r="SFA125" s="27"/>
      <c r="SFB125" s="27"/>
      <c r="SFC125" s="28"/>
      <c r="SFD125" s="29"/>
      <c r="SFE125" s="30"/>
      <c r="SFF125" s="27"/>
      <c r="SFG125" s="27"/>
      <c r="SFH125" s="27"/>
      <c r="SFI125" s="28"/>
      <c r="SFJ125" s="29"/>
      <c r="SFK125" s="30"/>
      <c r="SFL125" s="27"/>
      <c r="SFM125" s="27"/>
      <c r="SFN125" s="27"/>
      <c r="SFO125" s="28"/>
      <c r="SFP125" s="29"/>
      <c r="SFQ125" s="30"/>
      <c r="SFR125" s="27"/>
      <c r="SFS125" s="27"/>
      <c r="SFT125" s="27"/>
      <c r="SFU125" s="28"/>
      <c r="SFV125" s="29"/>
      <c r="SFW125" s="30"/>
      <c r="SFX125" s="27"/>
      <c r="SFY125" s="27"/>
      <c r="SFZ125" s="27"/>
      <c r="SGA125" s="28"/>
      <c r="SGB125" s="29"/>
      <c r="SGC125" s="30"/>
      <c r="SGD125" s="27"/>
      <c r="SGE125" s="27"/>
      <c r="SGF125" s="27"/>
      <c r="SGG125" s="28"/>
      <c r="SGH125" s="29"/>
      <c r="SGI125" s="30"/>
      <c r="SGJ125" s="27"/>
      <c r="SGK125" s="27"/>
      <c r="SGL125" s="27"/>
      <c r="SGM125" s="28"/>
      <c r="SGN125" s="29"/>
      <c r="SGO125" s="30"/>
      <c r="SGP125" s="27"/>
      <c r="SGQ125" s="27"/>
      <c r="SGR125" s="27"/>
      <c r="SGS125" s="28"/>
      <c r="SGT125" s="29"/>
      <c r="SGU125" s="30"/>
      <c r="SGV125" s="27"/>
      <c r="SGW125" s="27"/>
      <c r="SGX125" s="27"/>
      <c r="SGY125" s="28"/>
      <c r="SGZ125" s="29"/>
      <c r="SHA125" s="30"/>
      <c r="SHB125" s="27"/>
      <c r="SHC125" s="27"/>
      <c r="SHD125" s="27"/>
      <c r="SHE125" s="28"/>
      <c r="SHF125" s="29"/>
      <c r="SHG125" s="30"/>
      <c r="SHH125" s="27"/>
      <c r="SHI125" s="27"/>
      <c r="SHJ125" s="27"/>
      <c r="SHK125" s="28"/>
      <c r="SHL125" s="29"/>
      <c r="SHM125" s="30"/>
      <c r="SHN125" s="27"/>
      <c r="SHO125" s="27"/>
      <c r="SHP125" s="27"/>
      <c r="SHQ125" s="28"/>
      <c r="SHR125" s="29"/>
      <c r="SHS125" s="30"/>
      <c r="SHT125" s="27"/>
      <c r="SHU125" s="27"/>
      <c r="SHV125" s="27"/>
      <c r="SHW125" s="28"/>
      <c r="SHX125" s="29"/>
      <c r="SHY125" s="30"/>
      <c r="SHZ125" s="27"/>
      <c r="SIA125" s="27"/>
      <c r="SIB125" s="27"/>
      <c r="SIC125" s="28"/>
      <c r="SID125" s="29"/>
      <c r="SIE125" s="30"/>
      <c r="SIF125" s="27"/>
      <c r="SIG125" s="27"/>
      <c r="SIH125" s="27"/>
      <c r="SII125" s="28"/>
      <c r="SIJ125" s="29"/>
      <c r="SIK125" s="30"/>
      <c r="SIL125" s="27"/>
      <c r="SIM125" s="27"/>
      <c r="SIN125" s="27"/>
      <c r="SIO125" s="28"/>
      <c r="SIP125" s="29"/>
      <c r="SIQ125" s="30"/>
      <c r="SIR125" s="27"/>
      <c r="SIS125" s="27"/>
      <c r="SIT125" s="27"/>
      <c r="SIU125" s="28"/>
      <c r="SIV125" s="29"/>
      <c r="SIW125" s="30"/>
      <c r="SIX125" s="27"/>
      <c r="SIY125" s="27"/>
      <c r="SIZ125" s="27"/>
      <c r="SJA125" s="28"/>
      <c r="SJB125" s="29"/>
      <c r="SJC125" s="30"/>
      <c r="SJD125" s="27"/>
      <c r="SJE125" s="27"/>
      <c r="SJF125" s="27"/>
      <c r="SJG125" s="28"/>
      <c r="SJH125" s="29"/>
      <c r="SJI125" s="30"/>
      <c r="SJJ125" s="27"/>
      <c r="SJK125" s="27"/>
      <c r="SJL125" s="27"/>
      <c r="SJM125" s="28"/>
      <c r="SJN125" s="29"/>
      <c r="SJO125" s="30"/>
      <c r="SJP125" s="27"/>
      <c r="SJQ125" s="27"/>
      <c r="SJR125" s="27"/>
      <c r="SJS125" s="28"/>
      <c r="SJT125" s="29"/>
      <c r="SJU125" s="30"/>
      <c r="SJV125" s="27"/>
      <c r="SJW125" s="27"/>
      <c r="SJX125" s="27"/>
      <c r="SJY125" s="28"/>
      <c r="SJZ125" s="29"/>
      <c r="SKA125" s="30"/>
      <c r="SKB125" s="27"/>
      <c r="SKC125" s="27"/>
      <c r="SKD125" s="27"/>
      <c r="SKE125" s="28"/>
      <c r="SKF125" s="29"/>
      <c r="SKG125" s="30"/>
      <c r="SKH125" s="27"/>
      <c r="SKI125" s="27"/>
      <c r="SKJ125" s="27"/>
      <c r="SKK125" s="28"/>
      <c r="SKL125" s="29"/>
      <c r="SKM125" s="30"/>
      <c r="SKN125" s="27"/>
      <c r="SKO125" s="27"/>
      <c r="SKP125" s="27"/>
      <c r="SKQ125" s="28"/>
      <c r="SKR125" s="29"/>
      <c r="SKS125" s="30"/>
      <c r="SKT125" s="27"/>
      <c r="SKU125" s="27"/>
      <c r="SKV125" s="27"/>
      <c r="SKW125" s="28"/>
      <c r="SKX125" s="29"/>
      <c r="SKY125" s="30"/>
      <c r="SKZ125" s="27"/>
      <c r="SLA125" s="27"/>
      <c r="SLB125" s="27"/>
      <c r="SLC125" s="28"/>
      <c r="SLD125" s="29"/>
      <c r="SLE125" s="30"/>
      <c r="SLF125" s="27"/>
      <c r="SLG125" s="27"/>
      <c r="SLH125" s="27"/>
      <c r="SLI125" s="28"/>
      <c r="SLJ125" s="29"/>
      <c r="SLK125" s="30"/>
      <c r="SLL125" s="27"/>
      <c r="SLM125" s="27"/>
      <c r="SLN125" s="27"/>
      <c r="SLO125" s="28"/>
      <c r="SLP125" s="29"/>
      <c r="SLQ125" s="30"/>
      <c r="SLR125" s="27"/>
      <c r="SLS125" s="27"/>
      <c r="SLT125" s="27"/>
      <c r="SLU125" s="28"/>
      <c r="SLV125" s="29"/>
      <c r="SLW125" s="30"/>
      <c r="SLX125" s="27"/>
      <c r="SLY125" s="27"/>
      <c r="SLZ125" s="27"/>
      <c r="SMA125" s="28"/>
      <c r="SMB125" s="29"/>
      <c r="SMC125" s="30"/>
      <c r="SMD125" s="27"/>
      <c r="SME125" s="27"/>
      <c r="SMF125" s="27"/>
      <c r="SMG125" s="28"/>
      <c r="SMH125" s="29"/>
      <c r="SMI125" s="30"/>
      <c r="SMJ125" s="27"/>
      <c r="SMK125" s="27"/>
      <c r="SML125" s="27"/>
      <c r="SMM125" s="28"/>
      <c r="SMN125" s="29"/>
      <c r="SMO125" s="30"/>
      <c r="SMP125" s="27"/>
      <c r="SMQ125" s="27"/>
      <c r="SMR125" s="27"/>
      <c r="SMS125" s="28"/>
      <c r="SMT125" s="29"/>
      <c r="SMU125" s="30"/>
      <c r="SMV125" s="27"/>
      <c r="SMW125" s="27"/>
      <c r="SMX125" s="27"/>
      <c r="SMY125" s="28"/>
      <c r="SMZ125" s="29"/>
      <c r="SNA125" s="30"/>
      <c r="SNB125" s="27"/>
      <c r="SNC125" s="27"/>
      <c r="SND125" s="27"/>
      <c r="SNE125" s="28"/>
      <c r="SNF125" s="29"/>
      <c r="SNG125" s="30"/>
      <c r="SNH125" s="27"/>
      <c r="SNI125" s="27"/>
      <c r="SNJ125" s="27"/>
      <c r="SNK125" s="28"/>
      <c r="SNL125" s="29"/>
      <c r="SNM125" s="30"/>
      <c r="SNN125" s="27"/>
      <c r="SNO125" s="27"/>
      <c r="SNP125" s="27"/>
      <c r="SNQ125" s="28"/>
      <c r="SNR125" s="29"/>
      <c r="SNS125" s="30"/>
      <c r="SNT125" s="27"/>
      <c r="SNU125" s="27"/>
      <c r="SNV125" s="27"/>
      <c r="SNW125" s="28"/>
      <c r="SNX125" s="29"/>
      <c r="SNY125" s="30"/>
      <c r="SNZ125" s="27"/>
      <c r="SOA125" s="27"/>
      <c r="SOB125" s="27"/>
      <c r="SOC125" s="28"/>
      <c r="SOD125" s="29"/>
      <c r="SOE125" s="30"/>
      <c r="SOF125" s="27"/>
      <c r="SOG125" s="27"/>
      <c r="SOH125" s="27"/>
      <c r="SOI125" s="28"/>
      <c r="SOJ125" s="29"/>
      <c r="SOK125" s="30"/>
      <c r="SOL125" s="27"/>
      <c r="SOM125" s="27"/>
      <c r="SON125" s="27"/>
      <c r="SOO125" s="28"/>
      <c r="SOP125" s="29"/>
      <c r="SOQ125" s="30"/>
      <c r="SOR125" s="27"/>
      <c r="SOS125" s="27"/>
      <c r="SOT125" s="27"/>
      <c r="SOU125" s="28"/>
      <c r="SOV125" s="29"/>
      <c r="SOW125" s="30"/>
      <c r="SOX125" s="27"/>
      <c r="SOY125" s="27"/>
      <c r="SOZ125" s="27"/>
      <c r="SPA125" s="28"/>
      <c r="SPB125" s="29"/>
      <c r="SPC125" s="30"/>
      <c r="SPD125" s="27"/>
      <c r="SPE125" s="27"/>
      <c r="SPF125" s="27"/>
      <c r="SPG125" s="28"/>
      <c r="SPH125" s="29"/>
      <c r="SPI125" s="30"/>
      <c r="SPJ125" s="27"/>
      <c r="SPK125" s="27"/>
      <c r="SPL125" s="27"/>
      <c r="SPM125" s="28"/>
      <c r="SPN125" s="29"/>
      <c r="SPO125" s="30"/>
      <c r="SPP125" s="27"/>
      <c r="SPQ125" s="27"/>
      <c r="SPR125" s="27"/>
      <c r="SPS125" s="28"/>
      <c r="SPT125" s="29"/>
      <c r="SPU125" s="30"/>
      <c r="SPV125" s="27"/>
      <c r="SPW125" s="27"/>
      <c r="SPX125" s="27"/>
      <c r="SPY125" s="28"/>
      <c r="SPZ125" s="29"/>
      <c r="SQA125" s="30"/>
      <c r="SQB125" s="27"/>
      <c r="SQC125" s="27"/>
      <c r="SQD125" s="27"/>
      <c r="SQE125" s="28"/>
      <c r="SQF125" s="29"/>
      <c r="SQG125" s="30"/>
      <c r="SQH125" s="27"/>
      <c r="SQI125" s="27"/>
      <c r="SQJ125" s="27"/>
      <c r="SQK125" s="28"/>
      <c r="SQL125" s="29"/>
      <c r="SQM125" s="30"/>
      <c r="SQN125" s="27"/>
      <c r="SQO125" s="27"/>
      <c r="SQP125" s="27"/>
      <c r="SQQ125" s="28"/>
      <c r="SQR125" s="29"/>
      <c r="SQS125" s="30"/>
      <c r="SQT125" s="27"/>
      <c r="SQU125" s="27"/>
      <c r="SQV125" s="27"/>
      <c r="SQW125" s="28"/>
      <c r="SQX125" s="29"/>
      <c r="SQY125" s="30"/>
      <c r="SQZ125" s="27"/>
      <c r="SRA125" s="27"/>
      <c r="SRB125" s="27"/>
      <c r="SRC125" s="28"/>
      <c r="SRD125" s="29"/>
      <c r="SRE125" s="30"/>
      <c r="SRF125" s="27"/>
      <c r="SRG125" s="27"/>
      <c r="SRH125" s="27"/>
      <c r="SRI125" s="28"/>
      <c r="SRJ125" s="29"/>
      <c r="SRK125" s="30"/>
      <c r="SRL125" s="27"/>
      <c r="SRM125" s="27"/>
      <c r="SRN125" s="27"/>
      <c r="SRO125" s="28"/>
      <c r="SRP125" s="29"/>
      <c r="SRQ125" s="30"/>
      <c r="SRR125" s="27"/>
      <c r="SRS125" s="27"/>
      <c r="SRT125" s="27"/>
      <c r="SRU125" s="28"/>
      <c r="SRV125" s="29"/>
      <c r="SRW125" s="30"/>
      <c r="SRX125" s="27"/>
      <c r="SRY125" s="27"/>
      <c r="SRZ125" s="27"/>
      <c r="SSA125" s="28"/>
      <c r="SSB125" s="29"/>
      <c r="SSC125" s="30"/>
      <c r="SSD125" s="27"/>
      <c r="SSE125" s="27"/>
      <c r="SSF125" s="27"/>
      <c r="SSG125" s="28"/>
      <c r="SSH125" s="29"/>
      <c r="SSI125" s="30"/>
      <c r="SSJ125" s="27"/>
      <c r="SSK125" s="27"/>
      <c r="SSL125" s="27"/>
      <c r="SSM125" s="28"/>
      <c r="SSN125" s="29"/>
      <c r="SSO125" s="30"/>
      <c r="SSP125" s="27"/>
      <c r="SSQ125" s="27"/>
      <c r="SSR125" s="27"/>
      <c r="SSS125" s="28"/>
      <c r="SST125" s="29"/>
      <c r="SSU125" s="30"/>
      <c r="SSV125" s="27"/>
      <c r="SSW125" s="27"/>
      <c r="SSX125" s="27"/>
      <c r="SSY125" s="28"/>
      <c r="SSZ125" s="29"/>
      <c r="STA125" s="30"/>
      <c r="STB125" s="27"/>
      <c r="STC125" s="27"/>
      <c r="STD125" s="27"/>
      <c r="STE125" s="28"/>
      <c r="STF125" s="29"/>
      <c r="STG125" s="30"/>
      <c r="STH125" s="27"/>
      <c r="STI125" s="27"/>
      <c r="STJ125" s="27"/>
      <c r="STK125" s="28"/>
      <c r="STL125" s="29"/>
      <c r="STM125" s="30"/>
      <c r="STN125" s="27"/>
      <c r="STO125" s="27"/>
      <c r="STP125" s="27"/>
      <c r="STQ125" s="28"/>
      <c r="STR125" s="29"/>
      <c r="STS125" s="30"/>
      <c r="STT125" s="27"/>
      <c r="STU125" s="27"/>
      <c r="STV125" s="27"/>
      <c r="STW125" s="28"/>
      <c r="STX125" s="29"/>
      <c r="STY125" s="30"/>
      <c r="STZ125" s="27"/>
      <c r="SUA125" s="27"/>
      <c r="SUB125" s="27"/>
      <c r="SUC125" s="28"/>
      <c r="SUD125" s="29"/>
      <c r="SUE125" s="30"/>
      <c r="SUF125" s="27"/>
      <c r="SUG125" s="27"/>
      <c r="SUH125" s="27"/>
      <c r="SUI125" s="28"/>
      <c r="SUJ125" s="29"/>
      <c r="SUK125" s="30"/>
      <c r="SUL125" s="27"/>
      <c r="SUM125" s="27"/>
      <c r="SUN125" s="27"/>
      <c r="SUO125" s="28"/>
      <c r="SUP125" s="29"/>
      <c r="SUQ125" s="30"/>
      <c r="SUR125" s="27"/>
      <c r="SUS125" s="27"/>
      <c r="SUT125" s="27"/>
      <c r="SUU125" s="28"/>
      <c r="SUV125" s="29"/>
      <c r="SUW125" s="30"/>
      <c r="SUX125" s="27"/>
      <c r="SUY125" s="27"/>
      <c r="SUZ125" s="27"/>
      <c r="SVA125" s="28"/>
      <c r="SVB125" s="29"/>
      <c r="SVC125" s="30"/>
      <c r="SVD125" s="27"/>
      <c r="SVE125" s="27"/>
      <c r="SVF125" s="27"/>
      <c r="SVG125" s="28"/>
      <c r="SVH125" s="29"/>
      <c r="SVI125" s="30"/>
      <c r="SVJ125" s="27"/>
      <c r="SVK125" s="27"/>
      <c r="SVL125" s="27"/>
      <c r="SVM125" s="28"/>
      <c r="SVN125" s="29"/>
      <c r="SVO125" s="30"/>
      <c r="SVP125" s="27"/>
      <c r="SVQ125" s="27"/>
      <c r="SVR125" s="27"/>
      <c r="SVS125" s="28"/>
      <c r="SVT125" s="29"/>
      <c r="SVU125" s="30"/>
      <c r="SVV125" s="27"/>
      <c r="SVW125" s="27"/>
      <c r="SVX125" s="27"/>
      <c r="SVY125" s="28"/>
      <c r="SVZ125" s="29"/>
      <c r="SWA125" s="30"/>
      <c r="SWB125" s="27"/>
      <c r="SWC125" s="27"/>
      <c r="SWD125" s="27"/>
      <c r="SWE125" s="28"/>
      <c r="SWF125" s="29"/>
      <c r="SWG125" s="30"/>
      <c r="SWH125" s="27"/>
      <c r="SWI125" s="27"/>
      <c r="SWJ125" s="27"/>
      <c r="SWK125" s="28"/>
      <c r="SWL125" s="29"/>
      <c r="SWM125" s="30"/>
      <c r="SWN125" s="27"/>
      <c r="SWO125" s="27"/>
      <c r="SWP125" s="27"/>
      <c r="SWQ125" s="28"/>
      <c r="SWR125" s="29"/>
      <c r="SWS125" s="30"/>
      <c r="SWT125" s="27"/>
      <c r="SWU125" s="27"/>
      <c r="SWV125" s="27"/>
      <c r="SWW125" s="28"/>
      <c r="SWX125" s="29"/>
      <c r="SWY125" s="30"/>
      <c r="SWZ125" s="27"/>
      <c r="SXA125" s="27"/>
      <c r="SXB125" s="27"/>
      <c r="SXC125" s="28"/>
      <c r="SXD125" s="29"/>
      <c r="SXE125" s="30"/>
      <c r="SXF125" s="27"/>
      <c r="SXG125" s="27"/>
      <c r="SXH125" s="27"/>
      <c r="SXI125" s="28"/>
      <c r="SXJ125" s="29"/>
      <c r="SXK125" s="30"/>
      <c r="SXL125" s="27"/>
      <c r="SXM125" s="27"/>
      <c r="SXN125" s="27"/>
      <c r="SXO125" s="28"/>
      <c r="SXP125" s="29"/>
      <c r="SXQ125" s="30"/>
      <c r="SXR125" s="27"/>
      <c r="SXS125" s="27"/>
      <c r="SXT125" s="27"/>
      <c r="SXU125" s="28"/>
      <c r="SXV125" s="29"/>
      <c r="SXW125" s="30"/>
      <c r="SXX125" s="27"/>
      <c r="SXY125" s="27"/>
      <c r="SXZ125" s="27"/>
      <c r="SYA125" s="28"/>
      <c r="SYB125" s="29"/>
      <c r="SYC125" s="30"/>
      <c r="SYD125" s="27"/>
      <c r="SYE125" s="27"/>
      <c r="SYF125" s="27"/>
      <c r="SYG125" s="28"/>
      <c r="SYH125" s="29"/>
      <c r="SYI125" s="30"/>
      <c r="SYJ125" s="27"/>
      <c r="SYK125" s="27"/>
      <c r="SYL125" s="27"/>
      <c r="SYM125" s="28"/>
      <c r="SYN125" s="29"/>
      <c r="SYO125" s="30"/>
      <c r="SYP125" s="27"/>
      <c r="SYQ125" s="27"/>
      <c r="SYR125" s="27"/>
      <c r="SYS125" s="28"/>
      <c r="SYT125" s="29"/>
      <c r="SYU125" s="30"/>
      <c r="SYV125" s="27"/>
      <c r="SYW125" s="27"/>
      <c r="SYX125" s="27"/>
      <c r="SYY125" s="28"/>
      <c r="SYZ125" s="29"/>
      <c r="SZA125" s="30"/>
      <c r="SZB125" s="27"/>
      <c r="SZC125" s="27"/>
      <c r="SZD125" s="27"/>
      <c r="SZE125" s="28"/>
      <c r="SZF125" s="29"/>
      <c r="SZG125" s="30"/>
      <c r="SZH125" s="27"/>
      <c r="SZI125" s="27"/>
      <c r="SZJ125" s="27"/>
      <c r="SZK125" s="28"/>
      <c r="SZL125" s="29"/>
      <c r="SZM125" s="30"/>
      <c r="SZN125" s="27"/>
      <c r="SZO125" s="27"/>
      <c r="SZP125" s="27"/>
      <c r="SZQ125" s="28"/>
      <c r="SZR125" s="29"/>
      <c r="SZS125" s="30"/>
      <c r="SZT125" s="27"/>
      <c r="SZU125" s="27"/>
      <c r="SZV125" s="27"/>
      <c r="SZW125" s="28"/>
      <c r="SZX125" s="29"/>
      <c r="SZY125" s="30"/>
      <c r="SZZ125" s="27"/>
      <c r="TAA125" s="27"/>
      <c r="TAB125" s="27"/>
      <c r="TAC125" s="28"/>
      <c r="TAD125" s="29"/>
      <c r="TAE125" s="30"/>
      <c r="TAF125" s="27"/>
      <c r="TAG125" s="27"/>
      <c r="TAH125" s="27"/>
      <c r="TAI125" s="28"/>
      <c r="TAJ125" s="29"/>
      <c r="TAK125" s="30"/>
      <c r="TAL125" s="27"/>
      <c r="TAM125" s="27"/>
      <c r="TAN125" s="27"/>
      <c r="TAO125" s="28"/>
      <c r="TAP125" s="29"/>
      <c r="TAQ125" s="30"/>
      <c r="TAR125" s="27"/>
      <c r="TAS125" s="27"/>
      <c r="TAT125" s="27"/>
      <c r="TAU125" s="28"/>
      <c r="TAV125" s="29"/>
      <c r="TAW125" s="30"/>
      <c r="TAX125" s="27"/>
      <c r="TAY125" s="27"/>
      <c r="TAZ125" s="27"/>
      <c r="TBA125" s="28"/>
      <c r="TBB125" s="29"/>
      <c r="TBC125" s="30"/>
      <c r="TBD125" s="27"/>
      <c r="TBE125" s="27"/>
      <c r="TBF125" s="27"/>
      <c r="TBG125" s="28"/>
      <c r="TBH125" s="29"/>
      <c r="TBI125" s="30"/>
      <c r="TBJ125" s="27"/>
      <c r="TBK125" s="27"/>
      <c r="TBL125" s="27"/>
      <c r="TBM125" s="28"/>
      <c r="TBN125" s="29"/>
      <c r="TBO125" s="30"/>
      <c r="TBP125" s="27"/>
      <c r="TBQ125" s="27"/>
      <c r="TBR125" s="27"/>
      <c r="TBS125" s="28"/>
      <c r="TBT125" s="29"/>
      <c r="TBU125" s="30"/>
      <c r="TBV125" s="27"/>
      <c r="TBW125" s="27"/>
      <c r="TBX125" s="27"/>
      <c r="TBY125" s="28"/>
      <c r="TBZ125" s="29"/>
      <c r="TCA125" s="30"/>
      <c r="TCB125" s="27"/>
      <c r="TCC125" s="27"/>
      <c r="TCD125" s="27"/>
      <c r="TCE125" s="28"/>
      <c r="TCF125" s="29"/>
      <c r="TCG125" s="30"/>
      <c r="TCH125" s="27"/>
      <c r="TCI125" s="27"/>
      <c r="TCJ125" s="27"/>
      <c r="TCK125" s="28"/>
      <c r="TCL125" s="29"/>
      <c r="TCM125" s="30"/>
      <c r="TCN125" s="27"/>
      <c r="TCO125" s="27"/>
      <c r="TCP125" s="27"/>
      <c r="TCQ125" s="28"/>
      <c r="TCR125" s="29"/>
      <c r="TCS125" s="30"/>
      <c r="TCT125" s="27"/>
      <c r="TCU125" s="27"/>
      <c r="TCV125" s="27"/>
      <c r="TCW125" s="28"/>
      <c r="TCX125" s="29"/>
      <c r="TCY125" s="30"/>
      <c r="TCZ125" s="27"/>
      <c r="TDA125" s="27"/>
      <c r="TDB125" s="27"/>
      <c r="TDC125" s="28"/>
      <c r="TDD125" s="29"/>
      <c r="TDE125" s="30"/>
      <c r="TDF125" s="27"/>
      <c r="TDG125" s="27"/>
      <c r="TDH125" s="27"/>
      <c r="TDI125" s="28"/>
      <c r="TDJ125" s="29"/>
      <c r="TDK125" s="30"/>
      <c r="TDL125" s="27"/>
      <c r="TDM125" s="27"/>
      <c r="TDN125" s="27"/>
      <c r="TDO125" s="28"/>
      <c r="TDP125" s="29"/>
      <c r="TDQ125" s="30"/>
      <c r="TDR125" s="27"/>
      <c r="TDS125" s="27"/>
      <c r="TDT125" s="27"/>
      <c r="TDU125" s="28"/>
      <c r="TDV125" s="29"/>
      <c r="TDW125" s="30"/>
      <c r="TDX125" s="27"/>
      <c r="TDY125" s="27"/>
      <c r="TDZ125" s="27"/>
      <c r="TEA125" s="28"/>
      <c r="TEB125" s="29"/>
      <c r="TEC125" s="30"/>
      <c r="TED125" s="27"/>
      <c r="TEE125" s="27"/>
      <c r="TEF125" s="27"/>
      <c r="TEG125" s="28"/>
      <c r="TEH125" s="29"/>
      <c r="TEI125" s="30"/>
      <c r="TEJ125" s="27"/>
      <c r="TEK125" s="27"/>
      <c r="TEL125" s="27"/>
      <c r="TEM125" s="28"/>
      <c r="TEN125" s="29"/>
      <c r="TEO125" s="30"/>
      <c r="TEP125" s="27"/>
      <c r="TEQ125" s="27"/>
      <c r="TER125" s="27"/>
      <c r="TES125" s="28"/>
      <c r="TET125" s="29"/>
      <c r="TEU125" s="30"/>
      <c r="TEV125" s="27"/>
      <c r="TEW125" s="27"/>
      <c r="TEX125" s="27"/>
      <c r="TEY125" s="28"/>
      <c r="TEZ125" s="29"/>
      <c r="TFA125" s="30"/>
      <c r="TFB125" s="27"/>
      <c r="TFC125" s="27"/>
      <c r="TFD125" s="27"/>
      <c r="TFE125" s="28"/>
      <c r="TFF125" s="29"/>
      <c r="TFG125" s="30"/>
      <c r="TFH125" s="27"/>
      <c r="TFI125" s="27"/>
      <c r="TFJ125" s="27"/>
      <c r="TFK125" s="28"/>
      <c r="TFL125" s="29"/>
      <c r="TFM125" s="30"/>
      <c r="TFN125" s="27"/>
      <c r="TFO125" s="27"/>
      <c r="TFP125" s="27"/>
      <c r="TFQ125" s="28"/>
      <c r="TFR125" s="29"/>
      <c r="TFS125" s="30"/>
      <c r="TFT125" s="27"/>
      <c r="TFU125" s="27"/>
      <c r="TFV125" s="27"/>
      <c r="TFW125" s="28"/>
      <c r="TFX125" s="29"/>
      <c r="TFY125" s="30"/>
      <c r="TFZ125" s="27"/>
      <c r="TGA125" s="27"/>
      <c r="TGB125" s="27"/>
      <c r="TGC125" s="28"/>
      <c r="TGD125" s="29"/>
      <c r="TGE125" s="30"/>
      <c r="TGF125" s="27"/>
      <c r="TGG125" s="27"/>
      <c r="TGH125" s="27"/>
      <c r="TGI125" s="28"/>
      <c r="TGJ125" s="29"/>
      <c r="TGK125" s="30"/>
      <c r="TGL125" s="27"/>
      <c r="TGM125" s="27"/>
      <c r="TGN125" s="27"/>
      <c r="TGO125" s="28"/>
      <c r="TGP125" s="29"/>
      <c r="TGQ125" s="30"/>
      <c r="TGR125" s="27"/>
      <c r="TGS125" s="27"/>
      <c r="TGT125" s="27"/>
      <c r="TGU125" s="28"/>
      <c r="TGV125" s="29"/>
      <c r="TGW125" s="30"/>
      <c r="TGX125" s="27"/>
      <c r="TGY125" s="27"/>
      <c r="TGZ125" s="27"/>
      <c r="THA125" s="28"/>
      <c r="THB125" s="29"/>
      <c r="THC125" s="30"/>
      <c r="THD125" s="27"/>
      <c r="THE125" s="27"/>
      <c r="THF125" s="27"/>
      <c r="THG125" s="28"/>
      <c r="THH125" s="29"/>
      <c r="THI125" s="30"/>
      <c r="THJ125" s="27"/>
      <c r="THK125" s="27"/>
      <c r="THL125" s="27"/>
      <c r="THM125" s="28"/>
      <c r="THN125" s="29"/>
      <c r="THO125" s="30"/>
      <c r="THP125" s="27"/>
      <c r="THQ125" s="27"/>
      <c r="THR125" s="27"/>
      <c r="THS125" s="28"/>
      <c r="THT125" s="29"/>
      <c r="THU125" s="30"/>
      <c r="THV125" s="27"/>
      <c r="THW125" s="27"/>
      <c r="THX125" s="27"/>
      <c r="THY125" s="28"/>
      <c r="THZ125" s="29"/>
      <c r="TIA125" s="30"/>
      <c r="TIB125" s="27"/>
      <c r="TIC125" s="27"/>
      <c r="TID125" s="27"/>
      <c r="TIE125" s="28"/>
      <c r="TIF125" s="29"/>
      <c r="TIG125" s="30"/>
      <c r="TIH125" s="27"/>
      <c r="TII125" s="27"/>
      <c r="TIJ125" s="27"/>
      <c r="TIK125" s="28"/>
      <c r="TIL125" s="29"/>
      <c r="TIM125" s="30"/>
      <c r="TIN125" s="27"/>
      <c r="TIO125" s="27"/>
      <c r="TIP125" s="27"/>
      <c r="TIQ125" s="28"/>
      <c r="TIR125" s="29"/>
      <c r="TIS125" s="30"/>
      <c r="TIT125" s="27"/>
      <c r="TIU125" s="27"/>
      <c r="TIV125" s="27"/>
      <c r="TIW125" s="28"/>
      <c r="TIX125" s="29"/>
      <c r="TIY125" s="30"/>
      <c r="TIZ125" s="27"/>
      <c r="TJA125" s="27"/>
      <c r="TJB125" s="27"/>
      <c r="TJC125" s="28"/>
      <c r="TJD125" s="29"/>
      <c r="TJE125" s="30"/>
      <c r="TJF125" s="27"/>
      <c r="TJG125" s="27"/>
      <c r="TJH125" s="27"/>
      <c r="TJI125" s="28"/>
      <c r="TJJ125" s="29"/>
      <c r="TJK125" s="30"/>
      <c r="TJL125" s="27"/>
      <c r="TJM125" s="27"/>
      <c r="TJN125" s="27"/>
      <c r="TJO125" s="28"/>
      <c r="TJP125" s="29"/>
      <c r="TJQ125" s="30"/>
      <c r="TJR125" s="27"/>
      <c r="TJS125" s="27"/>
      <c r="TJT125" s="27"/>
      <c r="TJU125" s="28"/>
      <c r="TJV125" s="29"/>
      <c r="TJW125" s="30"/>
      <c r="TJX125" s="27"/>
      <c r="TJY125" s="27"/>
      <c r="TJZ125" s="27"/>
      <c r="TKA125" s="28"/>
      <c r="TKB125" s="29"/>
      <c r="TKC125" s="30"/>
      <c r="TKD125" s="27"/>
      <c r="TKE125" s="27"/>
      <c r="TKF125" s="27"/>
      <c r="TKG125" s="28"/>
      <c r="TKH125" s="29"/>
      <c r="TKI125" s="30"/>
      <c r="TKJ125" s="27"/>
      <c r="TKK125" s="27"/>
      <c r="TKL125" s="27"/>
      <c r="TKM125" s="28"/>
      <c r="TKN125" s="29"/>
      <c r="TKO125" s="30"/>
      <c r="TKP125" s="27"/>
      <c r="TKQ125" s="27"/>
      <c r="TKR125" s="27"/>
      <c r="TKS125" s="28"/>
      <c r="TKT125" s="29"/>
      <c r="TKU125" s="30"/>
      <c r="TKV125" s="27"/>
      <c r="TKW125" s="27"/>
      <c r="TKX125" s="27"/>
      <c r="TKY125" s="28"/>
      <c r="TKZ125" s="29"/>
      <c r="TLA125" s="30"/>
      <c r="TLB125" s="27"/>
      <c r="TLC125" s="27"/>
      <c r="TLD125" s="27"/>
      <c r="TLE125" s="28"/>
      <c r="TLF125" s="29"/>
      <c r="TLG125" s="30"/>
      <c r="TLH125" s="27"/>
      <c r="TLI125" s="27"/>
      <c r="TLJ125" s="27"/>
      <c r="TLK125" s="28"/>
      <c r="TLL125" s="29"/>
      <c r="TLM125" s="30"/>
      <c r="TLN125" s="27"/>
      <c r="TLO125" s="27"/>
      <c r="TLP125" s="27"/>
      <c r="TLQ125" s="28"/>
      <c r="TLR125" s="29"/>
      <c r="TLS125" s="30"/>
      <c r="TLT125" s="27"/>
      <c r="TLU125" s="27"/>
      <c r="TLV125" s="27"/>
      <c r="TLW125" s="28"/>
      <c r="TLX125" s="29"/>
      <c r="TLY125" s="30"/>
      <c r="TLZ125" s="27"/>
      <c r="TMA125" s="27"/>
      <c r="TMB125" s="27"/>
      <c r="TMC125" s="28"/>
      <c r="TMD125" s="29"/>
      <c r="TME125" s="30"/>
      <c r="TMF125" s="27"/>
      <c r="TMG125" s="27"/>
      <c r="TMH125" s="27"/>
      <c r="TMI125" s="28"/>
      <c r="TMJ125" s="29"/>
      <c r="TMK125" s="30"/>
      <c r="TML125" s="27"/>
      <c r="TMM125" s="27"/>
      <c r="TMN125" s="27"/>
      <c r="TMO125" s="28"/>
      <c r="TMP125" s="29"/>
      <c r="TMQ125" s="30"/>
      <c r="TMR125" s="27"/>
      <c r="TMS125" s="27"/>
      <c r="TMT125" s="27"/>
      <c r="TMU125" s="28"/>
      <c r="TMV125" s="29"/>
      <c r="TMW125" s="30"/>
      <c r="TMX125" s="27"/>
      <c r="TMY125" s="27"/>
      <c r="TMZ125" s="27"/>
      <c r="TNA125" s="28"/>
      <c r="TNB125" s="29"/>
      <c r="TNC125" s="30"/>
      <c r="TND125" s="27"/>
      <c r="TNE125" s="27"/>
      <c r="TNF125" s="27"/>
      <c r="TNG125" s="28"/>
      <c r="TNH125" s="29"/>
      <c r="TNI125" s="30"/>
      <c r="TNJ125" s="27"/>
      <c r="TNK125" s="27"/>
      <c r="TNL125" s="27"/>
      <c r="TNM125" s="28"/>
      <c r="TNN125" s="29"/>
      <c r="TNO125" s="30"/>
      <c r="TNP125" s="27"/>
      <c r="TNQ125" s="27"/>
      <c r="TNR125" s="27"/>
      <c r="TNS125" s="28"/>
      <c r="TNT125" s="29"/>
      <c r="TNU125" s="30"/>
      <c r="TNV125" s="27"/>
      <c r="TNW125" s="27"/>
      <c r="TNX125" s="27"/>
      <c r="TNY125" s="28"/>
      <c r="TNZ125" s="29"/>
      <c r="TOA125" s="30"/>
      <c r="TOB125" s="27"/>
      <c r="TOC125" s="27"/>
      <c r="TOD125" s="27"/>
      <c r="TOE125" s="28"/>
      <c r="TOF125" s="29"/>
      <c r="TOG125" s="30"/>
      <c r="TOH125" s="27"/>
      <c r="TOI125" s="27"/>
      <c r="TOJ125" s="27"/>
      <c r="TOK125" s="28"/>
      <c r="TOL125" s="29"/>
      <c r="TOM125" s="30"/>
      <c r="TON125" s="27"/>
      <c r="TOO125" s="27"/>
      <c r="TOP125" s="27"/>
      <c r="TOQ125" s="28"/>
      <c r="TOR125" s="29"/>
      <c r="TOS125" s="30"/>
      <c r="TOT125" s="27"/>
      <c r="TOU125" s="27"/>
      <c r="TOV125" s="27"/>
      <c r="TOW125" s="28"/>
      <c r="TOX125" s="29"/>
      <c r="TOY125" s="30"/>
      <c r="TOZ125" s="27"/>
      <c r="TPA125" s="27"/>
      <c r="TPB125" s="27"/>
      <c r="TPC125" s="28"/>
      <c r="TPD125" s="29"/>
      <c r="TPE125" s="30"/>
      <c r="TPF125" s="27"/>
      <c r="TPG125" s="27"/>
      <c r="TPH125" s="27"/>
      <c r="TPI125" s="28"/>
      <c r="TPJ125" s="29"/>
      <c r="TPK125" s="30"/>
      <c r="TPL125" s="27"/>
      <c r="TPM125" s="27"/>
      <c r="TPN125" s="27"/>
      <c r="TPO125" s="28"/>
      <c r="TPP125" s="29"/>
      <c r="TPQ125" s="30"/>
      <c r="TPR125" s="27"/>
      <c r="TPS125" s="27"/>
      <c r="TPT125" s="27"/>
      <c r="TPU125" s="28"/>
      <c r="TPV125" s="29"/>
      <c r="TPW125" s="30"/>
      <c r="TPX125" s="27"/>
      <c r="TPY125" s="27"/>
      <c r="TPZ125" s="27"/>
      <c r="TQA125" s="28"/>
      <c r="TQB125" s="29"/>
      <c r="TQC125" s="30"/>
      <c r="TQD125" s="27"/>
      <c r="TQE125" s="27"/>
      <c r="TQF125" s="27"/>
      <c r="TQG125" s="28"/>
      <c r="TQH125" s="29"/>
      <c r="TQI125" s="30"/>
      <c r="TQJ125" s="27"/>
      <c r="TQK125" s="27"/>
      <c r="TQL125" s="27"/>
      <c r="TQM125" s="28"/>
      <c r="TQN125" s="29"/>
      <c r="TQO125" s="30"/>
      <c r="TQP125" s="27"/>
      <c r="TQQ125" s="27"/>
      <c r="TQR125" s="27"/>
      <c r="TQS125" s="28"/>
      <c r="TQT125" s="29"/>
      <c r="TQU125" s="30"/>
      <c r="TQV125" s="27"/>
      <c r="TQW125" s="27"/>
      <c r="TQX125" s="27"/>
      <c r="TQY125" s="28"/>
      <c r="TQZ125" s="29"/>
      <c r="TRA125" s="30"/>
      <c r="TRB125" s="27"/>
      <c r="TRC125" s="27"/>
      <c r="TRD125" s="27"/>
      <c r="TRE125" s="28"/>
      <c r="TRF125" s="29"/>
      <c r="TRG125" s="30"/>
      <c r="TRH125" s="27"/>
      <c r="TRI125" s="27"/>
      <c r="TRJ125" s="27"/>
      <c r="TRK125" s="28"/>
      <c r="TRL125" s="29"/>
      <c r="TRM125" s="30"/>
      <c r="TRN125" s="27"/>
      <c r="TRO125" s="27"/>
      <c r="TRP125" s="27"/>
      <c r="TRQ125" s="28"/>
      <c r="TRR125" s="29"/>
      <c r="TRS125" s="30"/>
      <c r="TRT125" s="27"/>
      <c r="TRU125" s="27"/>
      <c r="TRV125" s="27"/>
      <c r="TRW125" s="28"/>
      <c r="TRX125" s="29"/>
      <c r="TRY125" s="30"/>
      <c r="TRZ125" s="27"/>
      <c r="TSA125" s="27"/>
      <c r="TSB125" s="27"/>
      <c r="TSC125" s="28"/>
      <c r="TSD125" s="29"/>
      <c r="TSE125" s="30"/>
      <c r="TSF125" s="27"/>
      <c r="TSG125" s="27"/>
      <c r="TSH125" s="27"/>
      <c r="TSI125" s="28"/>
      <c r="TSJ125" s="29"/>
      <c r="TSK125" s="30"/>
      <c r="TSL125" s="27"/>
      <c r="TSM125" s="27"/>
      <c r="TSN125" s="27"/>
      <c r="TSO125" s="28"/>
      <c r="TSP125" s="29"/>
      <c r="TSQ125" s="30"/>
      <c r="TSR125" s="27"/>
      <c r="TSS125" s="27"/>
      <c r="TST125" s="27"/>
      <c r="TSU125" s="28"/>
      <c r="TSV125" s="29"/>
      <c r="TSW125" s="30"/>
      <c r="TSX125" s="27"/>
      <c r="TSY125" s="27"/>
      <c r="TSZ125" s="27"/>
      <c r="TTA125" s="28"/>
      <c r="TTB125" s="29"/>
      <c r="TTC125" s="30"/>
      <c r="TTD125" s="27"/>
      <c r="TTE125" s="27"/>
      <c r="TTF125" s="27"/>
      <c r="TTG125" s="28"/>
      <c r="TTH125" s="29"/>
      <c r="TTI125" s="30"/>
      <c r="TTJ125" s="27"/>
      <c r="TTK125" s="27"/>
      <c r="TTL125" s="27"/>
      <c r="TTM125" s="28"/>
      <c r="TTN125" s="29"/>
      <c r="TTO125" s="30"/>
      <c r="TTP125" s="27"/>
      <c r="TTQ125" s="27"/>
      <c r="TTR125" s="27"/>
      <c r="TTS125" s="28"/>
      <c r="TTT125" s="29"/>
      <c r="TTU125" s="30"/>
      <c r="TTV125" s="27"/>
      <c r="TTW125" s="27"/>
      <c r="TTX125" s="27"/>
      <c r="TTY125" s="28"/>
      <c r="TTZ125" s="29"/>
      <c r="TUA125" s="30"/>
      <c r="TUB125" s="27"/>
      <c r="TUC125" s="27"/>
      <c r="TUD125" s="27"/>
      <c r="TUE125" s="28"/>
      <c r="TUF125" s="29"/>
      <c r="TUG125" s="30"/>
      <c r="TUH125" s="27"/>
      <c r="TUI125" s="27"/>
      <c r="TUJ125" s="27"/>
      <c r="TUK125" s="28"/>
      <c r="TUL125" s="29"/>
      <c r="TUM125" s="30"/>
      <c r="TUN125" s="27"/>
      <c r="TUO125" s="27"/>
      <c r="TUP125" s="27"/>
      <c r="TUQ125" s="28"/>
      <c r="TUR125" s="29"/>
      <c r="TUS125" s="30"/>
      <c r="TUT125" s="27"/>
      <c r="TUU125" s="27"/>
      <c r="TUV125" s="27"/>
      <c r="TUW125" s="28"/>
      <c r="TUX125" s="29"/>
      <c r="TUY125" s="30"/>
      <c r="TUZ125" s="27"/>
      <c r="TVA125" s="27"/>
      <c r="TVB125" s="27"/>
      <c r="TVC125" s="28"/>
      <c r="TVD125" s="29"/>
      <c r="TVE125" s="30"/>
      <c r="TVF125" s="27"/>
      <c r="TVG125" s="27"/>
      <c r="TVH125" s="27"/>
      <c r="TVI125" s="28"/>
      <c r="TVJ125" s="29"/>
      <c r="TVK125" s="30"/>
      <c r="TVL125" s="27"/>
      <c r="TVM125" s="27"/>
      <c r="TVN125" s="27"/>
      <c r="TVO125" s="28"/>
      <c r="TVP125" s="29"/>
      <c r="TVQ125" s="30"/>
      <c r="TVR125" s="27"/>
      <c r="TVS125" s="27"/>
      <c r="TVT125" s="27"/>
      <c r="TVU125" s="28"/>
      <c r="TVV125" s="29"/>
      <c r="TVW125" s="30"/>
      <c r="TVX125" s="27"/>
      <c r="TVY125" s="27"/>
      <c r="TVZ125" s="27"/>
      <c r="TWA125" s="28"/>
      <c r="TWB125" s="29"/>
      <c r="TWC125" s="30"/>
      <c r="TWD125" s="27"/>
      <c r="TWE125" s="27"/>
      <c r="TWF125" s="27"/>
      <c r="TWG125" s="28"/>
      <c r="TWH125" s="29"/>
      <c r="TWI125" s="30"/>
      <c r="TWJ125" s="27"/>
      <c r="TWK125" s="27"/>
      <c r="TWL125" s="27"/>
      <c r="TWM125" s="28"/>
      <c r="TWN125" s="29"/>
      <c r="TWO125" s="30"/>
      <c r="TWP125" s="27"/>
      <c r="TWQ125" s="27"/>
      <c r="TWR125" s="27"/>
      <c r="TWS125" s="28"/>
      <c r="TWT125" s="29"/>
      <c r="TWU125" s="30"/>
      <c r="TWV125" s="27"/>
      <c r="TWW125" s="27"/>
      <c r="TWX125" s="27"/>
      <c r="TWY125" s="28"/>
      <c r="TWZ125" s="29"/>
      <c r="TXA125" s="30"/>
      <c r="TXB125" s="27"/>
      <c r="TXC125" s="27"/>
      <c r="TXD125" s="27"/>
      <c r="TXE125" s="28"/>
      <c r="TXF125" s="29"/>
      <c r="TXG125" s="30"/>
      <c r="TXH125" s="27"/>
      <c r="TXI125" s="27"/>
      <c r="TXJ125" s="27"/>
      <c r="TXK125" s="28"/>
      <c r="TXL125" s="29"/>
      <c r="TXM125" s="30"/>
      <c r="TXN125" s="27"/>
      <c r="TXO125" s="27"/>
      <c r="TXP125" s="27"/>
      <c r="TXQ125" s="28"/>
      <c r="TXR125" s="29"/>
      <c r="TXS125" s="30"/>
      <c r="TXT125" s="27"/>
      <c r="TXU125" s="27"/>
      <c r="TXV125" s="27"/>
      <c r="TXW125" s="28"/>
      <c r="TXX125" s="29"/>
      <c r="TXY125" s="30"/>
      <c r="TXZ125" s="27"/>
      <c r="TYA125" s="27"/>
      <c r="TYB125" s="27"/>
      <c r="TYC125" s="28"/>
      <c r="TYD125" s="29"/>
      <c r="TYE125" s="30"/>
      <c r="TYF125" s="27"/>
      <c r="TYG125" s="27"/>
      <c r="TYH125" s="27"/>
      <c r="TYI125" s="28"/>
      <c r="TYJ125" s="29"/>
      <c r="TYK125" s="30"/>
      <c r="TYL125" s="27"/>
      <c r="TYM125" s="27"/>
      <c r="TYN125" s="27"/>
      <c r="TYO125" s="28"/>
      <c r="TYP125" s="29"/>
      <c r="TYQ125" s="30"/>
      <c r="TYR125" s="27"/>
      <c r="TYS125" s="27"/>
      <c r="TYT125" s="27"/>
      <c r="TYU125" s="28"/>
      <c r="TYV125" s="29"/>
      <c r="TYW125" s="30"/>
      <c r="TYX125" s="27"/>
      <c r="TYY125" s="27"/>
      <c r="TYZ125" s="27"/>
      <c r="TZA125" s="28"/>
      <c r="TZB125" s="29"/>
      <c r="TZC125" s="30"/>
      <c r="TZD125" s="27"/>
      <c r="TZE125" s="27"/>
      <c r="TZF125" s="27"/>
      <c r="TZG125" s="28"/>
      <c r="TZH125" s="29"/>
      <c r="TZI125" s="30"/>
      <c r="TZJ125" s="27"/>
      <c r="TZK125" s="27"/>
      <c r="TZL125" s="27"/>
      <c r="TZM125" s="28"/>
      <c r="TZN125" s="29"/>
      <c r="TZO125" s="30"/>
      <c r="TZP125" s="27"/>
      <c r="TZQ125" s="27"/>
      <c r="TZR125" s="27"/>
      <c r="TZS125" s="28"/>
      <c r="TZT125" s="29"/>
      <c r="TZU125" s="30"/>
      <c r="TZV125" s="27"/>
      <c r="TZW125" s="27"/>
      <c r="TZX125" s="27"/>
      <c r="TZY125" s="28"/>
      <c r="TZZ125" s="29"/>
      <c r="UAA125" s="30"/>
      <c r="UAB125" s="27"/>
      <c r="UAC125" s="27"/>
      <c r="UAD125" s="27"/>
      <c r="UAE125" s="28"/>
      <c r="UAF125" s="29"/>
      <c r="UAG125" s="30"/>
      <c r="UAH125" s="27"/>
      <c r="UAI125" s="27"/>
      <c r="UAJ125" s="27"/>
      <c r="UAK125" s="28"/>
      <c r="UAL125" s="29"/>
      <c r="UAM125" s="30"/>
      <c r="UAN125" s="27"/>
      <c r="UAO125" s="27"/>
      <c r="UAP125" s="27"/>
      <c r="UAQ125" s="28"/>
      <c r="UAR125" s="29"/>
      <c r="UAS125" s="30"/>
      <c r="UAT125" s="27"/>
      <c r="UAU125" s="27"/>
      <c r="UAV125" s="27"/>
      <c r="UAW125" s="28"/>
      <c r="UAX125" s="29"/>
      <c r="UAY125" s="30"/>
      <c r="UAZ125" s="27"/>
      <c r="UBA125" s="27"/>
      <c r="UBB125" s="27"/>
      <c r="UBC125" s="28"/>
      <c r="UBD125" s="29"/>
      <c r="UBE125" s="30"/>
      <c r="UBF125" s="27"/>
      <c r="UBG125" s="27"/>
      <c r="UBH125" s="27"/>
      <c r="UBI125" s="28"/>
      <c r="UBJ125" s="29"/>
      <c r="UBK125" s="30"/>
      <c r="UBL125" s="27"/>
      <c r="UBM125" s="27"/>
      <c r="UBN125" s="27"/>
      <c r="UBO125" s="28"/>
      <c r="UBP125" s="29"/>
      <c r="UBQ125" s="30"/>
      <c r="UBR125" s="27"/>
      <c r="UBS125" s="27"/>
      <c r="UBT125" s="27"/>
      <c r="UBU125" s="28"/>
      <c r="UBV125" s="29"/>
      <c r="UBW125" s="30"/>
      <c r="UBX125" s="27"/>
      <c r="UBY125" s="27"/>
      <c r="UBZ125" s="27"/>
      <c r="UCA125" s="28"/>
      <c r="UCB125" s="29"/>
      <c r="UCC125" s="30"/>
      <c r="UCD125" s="27"/>
      <c r="UCE125" s="27"/>
      <c r="UCF125" s="27"/>
      <c r="UCG125" s="28"/>
      <c r="UCH125" s="29"/>
      <c r="UCI125" s="30"/>
      <c r="UCJ125" s="27"/>
      <c r="UCK125" s="27"/>
      <c r="UCL125" s="27"/>
      <c r="UCM125" s="28"/>
      <c r="UCN125" s="29"/>
      <c r="UCO125" s="30"/>
      <c r="UCP125" s="27"/>
      <c r="UCQ125" s="27"/>
      <c r="UCR125" s="27"/>
      <c r="UCS125" s="28"/>
      <c r="UCT125" s="29"/>
      <c r="UCU125" s="30"/>
      <c r="UCV125" s="27"/>
      <c r="UCW125" s="27"/>
      <c r="UCX125" s="27"/>
      <c r="UCY125" s="28"/>
      <c r="UCZ125" s="29"/>
      <c r="UDA125" s="30"/>
      <c r="UDB125" s="27"/>
      <c r="UDC125" s="27"/>
      <c r="UDD125" s="27"/>
      <c r="UDE125" s="28"/>
      <c r="UDF125" s="29"/>
      <c r="UDG125" s="30"/>
      <c r="UDH125" s="27"/>
      <c r="UDI125" s="27"/>
      <c r="UDJ125" s="27"/>
      <c r="UDK125" s="28"/>
      <c r="UDL125" s="29"/>
      <c r="UDM125" s="30"/>
      <c r="UDN125" s="27"/>
      <c r="UDO125" s="27"/>
      <c r="UDP125" s="27"/>
      <c r="UDQ125" s="28"/>
      <c r="UDR125" s="29"/>
      <c r="UDS125" s="30"/>
      <c r="UDT125" s="27"/>
      <c r="UDU125" s="27"/>
      <c r="UDV125" s="27"/>
      <c r="UDW125" s="28"/>
      <c r="UDX125" s="29"/>
      <c r="UDY125" s="30"/>
      <c r="UDZ125" s="27"/>
      <c r="UEA125" s="27"/>
      <c r="UEB125" s="27"/>
      <c r="UEC125" s="28"/>
      <c r="UED125" s="29"/>
      <c r="UEE125" s="30"/>
      <c r="UEF125" s="27"/>
      <c r="UEG125" s="27"/>
      <c r="UEH125" s="27"/>
      <c r="UEI125" s="28"/>
      <c r="UEJ125" s="29"/>
      <c r="UEK125" s="30"/>
      <c r="UEL125" s="27"/>
      <c r="UEM125" s="27"/>
      <c r="UEN125" s="27"/>
      <c r="UEO125" s="28"/>
      <c r="UEP125" s="29"/>
      <c r="UEQ125" s="30"/>
      <c r="UER125" s="27"/>
      <c r="UES125" s="27"/>
      <c r="UET125" s="27"/>
      <c r="UEU125" s="28"/>
      <c r="UEV125" s="29"/>
      <c r="UEW125" s="30"/>
      <c r="UEX125" s="27"/>
      <c r="UEY125" s="27"/>
      <c r="UEZ125" s="27"/>
      <c r="UFA125" s="28"/>
      <c r="UFB125" s="29"/>
      <c r="UFC125" s="30"/>
      <c r="UFD125" s="27"/>
      <c r="UFE125" s="27"/>
      <c r="UFF125" s="27"/>
      <c r="UFG125" s="28"/>
      <c r="UFH125" s="29"/>
      <c r="UFI125" s="30"/>
      <c r="UFJ125" s="27"/>
      <c r="UFK125" s="27"/>
      <c r="UFL125" s="27"/>
      <c r="UFM125" s="28"/>
      <c r="UFN125" s="29"/>
      <c r="UFO125" s="30"/>
      <c r="UFP125" s="27"/>
      <c r="UFQ125" s="27"/>
      <c r="UFR125" s="27"/>
      <c r="UFS125" s="28"/>
      <c r="UFT125" s="29"/>
      <c r="UFU125" s="30"/>
      <c r="UFV125" s="27"/>
      <c r="UFW125" s="27"/>
      <c r="UFX125" s="27"/>
      <c r="UFY125" s="28"/>
      <c r="UFZ125" s="29"/>
      <c r="UGA125" s="30"/>
      <c r="UGB125" s="27"/>
      <c r="UGC125" s="27"/>
      <c r="UGD125" s="27"/>
      <c r="UGE125" s="28"/>
      <c r="UGF125" s="29"/>
      <c r="UGG125" s="30"/>
      <c r="UGH125" s="27"/>
      <c r="UGI125" s="27"/>
      <c r="UGJ125" s="27"/>
      <c r="UGK125" s="28"/>
      <c r="UGL125" s="29"/>
      <c r="UGM125" s="30"/>
      <c r="UGN125" s="27"/>
      <c r="UGO125" s="27"/>
      <c r="UGP125" s="27"/>
      <c r="UGQ125" s="28"/>
      <c r="UGR125" s="29"/>
      <c r="UGS125" s="30"/>
      <c r="UGT125" s="27"/>
      <c r="UGU125" s="27"/>
      <c r="UGV125" s="27"/>
      <c r="UGW125" s="28"/>
      <c r="UGX125" s="29"/>
      <c r="UGY125" s="30"/>
      <c r="UGZ125" s="27"/>
      <c r="UHA125" s="27"/>
      <c r="UHB125" s="27"/>
      <c r="UHC125" s="28"/>
      <c r="UHD125" s="29"/>
      <c r="UHE125" s="30"/>
      <c r="UHF125" s="27"/>
      <c r="UHG125" s="27"/>
      <c r="UHH125" s="27"/>
      <c r="UHI125" s="28"/>
      <c r="UHJ125" s="29"/>
      <c r="UHK125" s="30"/>
      <c r="UHL125" s="27"/>
      <c r="UHM125" s="27"/>
      <c r="UHN125" s="27"/>
      <c r="UHO125" s="28"/>
      <c r="UHP125" s="29"/>
      <c r="UHQ125" s="30"/>
      <c r="UHR125" s="27"/>
      <c r="UHS125" s="27"/>
      <c r="UHT125" s="27"/>
      <c r="UHU125" s="28"/>
      <c r="UHV125" s="29"/>
      <c r="UHW125" s="30"/>
      <c r="UHX125" s="27"/>
      <c r="UHY125" s="27"/>
      <c r="UHZ125" s="27"/>
      <c r="UIA125" s="28"/>
      <c r="UIB125" s="29"/>
      <c r="UIC125" s="30"/>
      <c r="UID125" s="27"/>
      <c r="UIE125" s="27"/>
      <c r="UIF125" s="27"/>
      <c r="UIG125" s="28"/>
      <c r="UIH125" s="29"/>
      <c r="UII125" s="30"/>
      <c r="UIJ125" s="27"/>
      <c r="UIK125" s="27"/>
      <c r="UIL125" s="27"/>
      <c r="UIM125" s="28"/>
      <c r="UIN125" s="29"/>
      <c r="UIO125" s="30"/>
      <c r="UIP125" s="27"/>
      <c r="UIQ125" s="27"/>
      <c r="UIR125" s="27"/>
      <c r="UIS125" s="28"/>
      <c r="UIT125" s="29"/>
      <c r="UIU125" s="30"/>
      <c r="UIV125" s="27"/>
      <c r="UIW125" s="27"/>
      <c r="UIX125" s="27"/>
      <c r="UIY125" s="28"/>
      <c r="UIZ125" s="29"/>
      <c r="UJA125" s="30"/>
      <c r="UJB125" s="27"/>
      <c r="UJC125" s="27"/>
      <c r="UJD125" s="27"/>
      <c r="UJE125" s="28"/>
      <c r="UJF125" s="29"/>
      <c r="UJG125" s="30"/>
      <c r="UJH125" s="27"/>
      <c r="UJI125" s="27"/>
      <c r="UJJ125" s="27"/>
      <c r="UJK125" s="28"/>
      <c r="UJL125" s="29"/>
      <c r="UJM125" s="30"/>
      <c r="UJN125" s="27"/>
      <c r="UJO125" s="27"/>
      <c r="UJP125" s="27"/>
      <c r="UJQ125" s="28"/>
      <c r="UJR125" s="29"/>
      <c r="UJS125" s="30"/>
      <c r="UJT125" s="27"/>
      <c r="UJU125" s="27"/>
      <c r="UJV125" s="27"/>
      <c r="UJW125" s="28"/>
      <c r="UJX125" s="29"/>
      <c r="UJY125" s="30"/>
      <c r="UJZ125" s="27"/>
      <c r="UKA125" s="27"/>
      <c r="UKB125" s="27"/>
      <c r="UKC125" s="28"/>
      <c r="UKD125" s="29"/>
      <c r="UKE125" s="30"/>
      <c r="UKF125" s="27"/>
      <c r="UKG125" s="27"/>
      <c r="UKH125" s="27"/>
      <c r="UKI125" s="28"/>
      <c r="UKJ125" s="29"/>
      <c r="UKK125" s="30"/>
      <c r="UKL125" s="27"/>
      <c r="UKM125" s="27"/>
      <c r="UKN125" s="27"/>
      <c r="UKO125" s="28"/>
      <c r="UKP125" s="29"/>
      <c r="UKQ125" s="30"/>
      <c r="UKR125" s="27"/>
      <c r="UKS125" s="27"/>
      <c r="UKT125" s="27"/>
      <c r="UKU125" s="28"/>
      <c r="UKV125" s="29"/>
      <c r="UKW125" s="30"/>
      <c r="UKX125" s="27"/>
      <c r="UKY125" s="27"/>
      <c r="UKZ125" s="27"/>
      <c r="ULA125" s="28"/>
      <c r="ULB125" s="29"/>
      <c r="ULC125" s="30"/>
      <c r="ULD125" s="27"/>
      <c r="ULE125" s="27"/>
      <c r="ULF125" s="27"/>
      <c r="ULG125" s="28"/>
      <c r="ULH125" s="29"/>
      <c r="ULI125" s="30"/>
      <c r="ULJ125" s="27"/>
      <c r="ULK125" s="27"/>
      <c r="ULL125" s="27"/>
      <c r="ULM125" s="28"/>
      <c r="ULN125" s="29"/>
      <c r="ULO125" s="30"/>
      <c r="ULP125" s="27"/>
      <c r="ULQ125" s="27"/>
      <c r="ULR125" s="27"/>
      <c r="ULS125" s="28"/>
      <c r="ULT125" s="29"/>
      <c r="ULU125" s="30"/>
      <c r="ULV125" s="27"/>
      <c r="ULW125" s="27"/>
      <c r="ULX125" s="27"/>
      <c r="ULY125" s="28"/>
      <c r="ULZ125" s="29"/>
      <c r="UMA125" s="30"/>
      <c r="UMB125" s="27"/>
      <c r="UMC125" s="27"/>
      <c r="UMD125" s="27"/>
      <c r="UME125" s="28"/>
      <c r="UMF125" s="29"/>
      <c r="UMG125" s="30"/>
      <c r="UMH125" s="27"/>
      <c r="UMI125" s="27"/>
      <c r="UMJ125" s="27"/>
      <c r="UMK125" s="28"/>
      <c r="UML125" s="29"/>
      <c r="UMM125" s="30"/>
      <c r="UMN125" s="27"/>
      <c r="UMO125" s="27"/>
      <c r="UMP125" s="27"/>
      <c r="UMQ125" s="28"/>
      <c r="UMR125" s="29"/>
      <c r="UMS125" s="30"/>
      <c r="UMT125" s="27"/>
      <c r="UMU125" s="27"/>
      <c r="UMV125" s="27"/>
      <c r="UMW125" s="28"/>
      <c r="UMX125" s="29"/>
      <c r="UMY125" s="30"/>
      <c r="UMZ125" s="27"/>
      <c r="UNA125" s="27"/>
      <c r="UNB125" s="27"/>
      <c r="UNC125" s="28"/>
      <c r="UND125" s="29"/>
      <c r="UNE125" s="30"/>
      <c r="UNF125" s="27"/>
      <c r="UNG125" s="27"/>
      <c r="UNH125" s="27"/>
      <c r="UNI125" s="28"/>
      <c r="UNJ125" s="29"/>
      <c r="UNK125" s="30"/>
      <c r="UNL125" s="27"/>
      <c r="UNM125" s="27"/>
      <c r="UNN125" s="27"/>
      <c r="UNO125" s="28"/>
      <c r="UNP125" s="29"/>
      <c r="UNQ125" s="30"/>
      <c r="UNR125" s="27"/>
      <c r="UNS125" s="27"/>
      <c r="UNT125" s="27"/>
      <c r="UNU125" s="28"/>
      <c r="UNV125" s="29"/>
      <c r="UNW125" s="30"/>
      <c r="UNX125" s="27"/>
      <c r="UNY125" s="27"/>
      <c r="UNZ125" s="27"/>
      <c r="UOA125" s="28"/>
      <c r="UOB125" s="29"/>
      <c r="UOC125" s="30"/>
      <c r="UOD125" s="27"/>
      <c r="UOE125" s="27"/>
      <c r="UOF125" s="27"/>
      <c r="UOG125" s="28"/>
      <c r="UOH125" s="29"/>
      <c r="UOI125" s="30"/>
      <c r="UOJ125" s="27"/>
      <c r="UOK125" s="27"/>
      <c r="UOL125" s="27"/>
      <c r="UOM125" s="28"/>
      <c r="UON125" s="29"/>
      <c r="UOO125" s="30"/>
      <c r="UOP125" s="27"/>
      <c r="UOQ125" s="27"/>
      <c r="UOR125" s="27"/>
      <c r="UOS125" s="28"/>
      <c r="UOT125" s="29"/>
      <c r="UOU125" s="30"/>
      <c r="UOV125" s="27"/>
      <c r="UOW125" s="27"/>
      <c r="UOX125" s="27"/>
      <c r="UOY125" s="28"/>
      <c r="UOZ125" s="29"/>
      <c r="UPA125" s="30"/>
      <c r="UPB125" s="27"/>
      <c r="UPC125" s="27"/>
      <c r="UPD125" s="27"/>
      <c r="UPE125" s="28"/>
      <c r="UPF125" s="29"/>
      <c r="UPG125" s="30"/>
      <c r="UPH125" s="27"/>
      <c r="UPI125" s="27"/>
      <c r="UPJ125" s="27"/>
      <c r="UPK125" s="28"/>
      <c r="UPL125" s="29"/>
      <c r="UPM125" s="30"/>
      <c r="UPN125" s="27"/>
      <c r="UPO125" s="27"/>
      <c r="UPP125" s="27"/>
      <c r="UPQ125" s="28"/>
      <c r="UPR125" s="29"/>
      <c r="UPS125" s="30"/>
      <c r="UPT125" s="27"/>
      <c r="UPU125" s="27"/>
      <c r="UPV125" s="27"/>
      <c r="UPW125" s="28"/>
      <c r="UPX125" s="29"/>
      <c r="UPY125" s="30"/>
      <c r="UPZ125" s="27"/>
      <c r="UQA125" s="27"/>
      <c r="UQB125" s="27"/>
      <c r="UQC125" s="28"/>
      <c r="UQD125" s="29"/>
      <c r="UQE125" s="30"/>
      <c r="UQF125" s="27"/>
      <c r="UQG125" s="27"/>
      <c r="UQH125" s="27"/>
      <c r="UQI125" s="28"/>
      <c r="UQJ125" s="29"/>
      <c r="UQK125" s="30"/>
      <c r="UQL125" s="27"/>
      <c r="UQM125" s="27"/>
      <c r="UQN125" s="27"/>
      <c r="UQO125" s="28"/>
      <c r="UQP125" s="29"/>
      <c r="UQQ125" s="30"/>
      <c r="UQR125" s="27"/>
      <c r="UQS125" s="27"/>
      <c r="UQT125" s="27"/>
      <c r="UQU125" s="28"/>
      <c r="UQV125" s="29"/>
      <c r="UQW125" s="30"/>
      <c r="UQX125" s="27"/>
      <c r="UQY125" s="27"/>
      <c r="UQZ125" s="27"/>
      <c r="URA125" s="28"/>
      <c r="URB125" s="29"/>
      <c r="URC125" s="30"/>
      <c r="URD125" s="27"/>
      <c r="URE125" s="27"/>
      <c r="URF125" s="27"/>
      <c r="URG125" s="28"/>
      <c r="URH125" s="29"/>
      <c r="URI125" s="30"/>
      <c r="URJ125" s="27"/>
      <c r="URK125" s="27"/>
      <c r="URL125" s="27"/>
      <c r="URM125" s="28"/>
      <c r="URN125" s="29"/>
      <c r="URO125" s="30"/>
      <c r="URP125" s="27"/>
      <c r="URQ125" s="27"/>
      <c r="URR125" s="27"/>
      <c r="URS125" s="28"/>
      <c r="URT125" s="29"/>
      <c r="URU125" s="30"/>
      <c r="URV125" s="27"/>
      <c r="URW125" s="27"/>
      <c r="URX125" s="27"/>
      <c r="URY125" s="28"/>
      <c r="URZ125" s="29"/>
      <c r="USA125" s="30"/>
      <c r="USB125" s="27"/>
      <c r="USC125" s="27"/>
      <c r="USD125" s="27"/>
      <c r="USE125" s="28"/>
      <c r="USF125" s="29"/>
      <c r="USG125" s="30"/>
      <c r="USH125" s="27"/>
      <c r="USI125" s="27"/>
      <c r="USJ125" s="27"/>
      <c r="USK125" s="28"/>
      <c r="USL125" s="29"/>
      <c r="USM125" s="30"/>
      <c r="USN125" s="27"/>
      <c r="USO125" s="27"/>
      <c r="USP125" s="27"/>
      <c r="USQ125" s="28"/>
      <c r="USR125" s="29"/>
      <c r="USS125" s="30"/>
      <c r="UST125" s="27"/>
      <c r="USU125" s="27"/>
      <c r="USV125" s="27"/>
      <c r="USW125" s="28"/>
      <c r="USX125" s="29"/>
      <c r="USY125" s="30"/>
      <c r="USZ125" s="27"/>
      <c r="UTA125" s="27"/>
      <c r="UTB125" s="27"/>
      <c r="UTC125" s="28"/>
      <c r="UTD125" s="29"/>
      <c r="UTE125" s="30"/>
      <c r="UTF125" s="27"/>
      <c r="UTG125" s="27"/>
      <c r="UTH125" s="27"/>
      <c r="UTI125" s="28"/>
      <c r="UTJ125" s="29"/>
      <c r="UTK125" s="30"/>
      <c r="UTL125" s="27"/>
      <c r="UTM125" s="27"/>
      <c r="UTN125" s="27"/>
      <c r="UTO125" s="28"/>
      <c r="UTP125" s="29"/>
      <c r="UTQ125" s="30"/>
      <c r="UTR125" s="27"/>
      <c r="UTS125" s="27"/>
      <c r="UTT125" s="27"/>
      <c r="UTU125" s="28"/>
      <c r="UTV125" s="29"/>
      <c r="UTW125" s="30"/>
      <c r="UTX125" s="27"/>
      <c r="UTY125" s="27"/>
      <c r="UTZ125" s="27"/>
      <c r="UUA125" s="28"/>
      <c r="UUB125" s="29"/>
      <c r="UUC125" s="30"/>
      <c r="UUD125" s="27"/>
      <c r="UUE125" s="27"/>
      <c r="UUF125" s="27"/>
      <c r="UUG125" s="28"/>
      <c r="UUH125" s="29"/>
      <c r="UUI125" s="30"/>
      <c r="UUJ125" s="27"/>
      <c r="UUK125" s="27"/>
      <c r="UUL125" s="27"/>
      <c r="UUM125" s="28"/>
      <c r="UUN125" s="29"/>
      <c r="UUO125" s="30"/>
      <c r="UUP125" s="27"/>
      <c r="UUQ125" s="27"/>
      <c r="UUR125" s="27"/>
      <c r="UUS125" s="28"/>
      <c r="UUT125" s="29"/>
      <c r="UUU125" s="30"/>
      <c r="UUV125" s="27"/>
      <c r="UUW125" s="27"/>
      <c r="UUX125" s="27"/>
      <c r="UUY125" s="28"/>
      <c r="UUZ125" s="29"/>
      <c r="UVA125" s="30"/>
      <c r="UVB125" s="27"/>
      <c r="UVC125" s="27"/>
      <c r="UVD125" s="27"/>
      <c r="UVE125" s="28"/>
      <c r="UVF125" s="29"/>
      <c r="UVG125" s="30"/>
      <c r="UVH125" s="27"/>
      <c r="UVI125" s="27"/>
      <c r="UVJ125" s="27"/>
      <c r="UVK125" s="28"/>
      <c r="UVL125" s="29"/>
      <c r="UVM125" s="30"/>
      <c r="UVN125" s="27"/>
      <c r="UVO125" s="27"/>
      <c r="UVP125" s="27"/>
      <c r="UVQ125" s="28"/>
      <c r="UVR125" s="29"/>
      <c r="UVS125" s="30"/>
      <c r="UVT125" s="27"/>
      <c r="UVU125" s="27"/>
      <c r="UVV125" s="27"/>
      <c r="UVW125" s="28"/>
      <c r="UVX125" s="29"/>
      <c r="UVY125" s="30"/>
      <c r="UVZ125" s="27"/>
      <c r="UWA125" s="27"/>
      <c r="UWB125" s="27"/>
      <c r="UWC125" s="28"/>
      <c r="UWD125" s="29"/>
      <c r="UWE125" s="30"/>
      <c r="UWF125" s="27"/>
      <c r="UWG125" s="27"/>
      <c r="UWH125" s="27"/>
      <c r="UWI125" s="28"/>
      <c r="UWJ125" s="29"/>
      <c r="UWK125" s="30"/>
      <c r="UWL125" s="27"/>
      <c r="UWM125" s="27"/>
      <c r="UWN125" s="27"/>
      <c r="UWO125" s="28"/>
      <c r="UWP125" s="29"/>
      <c r="UWQ125" s="30"/>
      <c r="UWR125" s="27"/>
      <c r="UWS125" s="27"/>
      <c r="UWT125" s="27"/>
      <c r="UWU125" s="28"/>
      <c r="UWV125" s="29"/>
      <c r="UWW125" s="30"/>
      <c r="UWX125" s="27"/>
      <c r="UWY125" s="27"/>
      <c r="UWZ125" s="27"/>
      <c r="UXA125" s="28"/>
      <c r="UXB125" s="29"/>
      <c r="UXC125" s="30"/>
      <c r="UXD125" s="27"/>
      <c r="UXE125" s="27"/>
      <c r="UXF125" s="27"/>
      <c r="UXG125" s="28"/>
      <c r="UXH125" s="29"/>
      <c r="UXI125" s="30"/>
      <c r="UXJ125" s="27"/>
      <c r="UXK125" s="27"/>
      <c r="UXL125" s="27"/>
      <c r="UXM125" s="28"/>
      <c r="UXN125" s="29"/>
      <c r="UXO125" s="30"/>
      <c r="UXP125" s="27"/>
      <c r="UXQ125" s="27"/>
      <c r="UXR125" s="27"/>
      <c r="UXS125" s="28"/>
      <c r="UXT125" s="29"/>
      <c r="UXU125" s="30"/>
      <c r="UXV125" s="27"/>
      <c r="UXW125" s="27"/>
      <c r="UXX125" s="27"/>
      <c r="UXY125" s="28"/>
      <c r="UXZ125" s="29"/>
      <c r="UYA125" s="30"/>
      <c r="UYB125" s="27"/>
      <c r="UYC125" s="27"/>
      <c r="UYD125" s="27"/>
      <c r="UYE125" s="28"/>
      <c r="UYF125" s="29"/>
      <c r="UYG125" s="30"/>
      <c r="UYH125" s="27"/>
      <c r="UYI125" s="27"/>
      <c r="UYJ125" s="27"/>
      <c r="UYK125" s="28"/>
      <c r="UYL125" s="29"/>
      <c r="UYM125" s="30"/>
      <c r="UYN125" s="27"/>
      <c r="UYO125" s="27"/>
      <c r="UYP125" s="27"/>
      <c r="UYQ125" s="28"/>
      <c r="UYR125" s="29"/>
      <c r="UYS125" s="30"/>
      <c r="UYT125" s="27"/>
      <c r="UYU125" s="27"/>
      <c r="UYV125" s="27"/>
      <c r="UYW125" s="28"/>
      <c r="UYX125" s="29"/>
      <c r="UYY125" s="30"/>
      <c r="UYZ125" s="27"/>
      <c r="UZA125" s="27"/>
      <c r="UZB125" s="27"/>
      <c r="UZC125" s="28"/>
      <c r="UZD125" s="29"/>
      <c r="UZE125" s="30"/>
      <c r="UZF125" s="27"/>
      <c r="UZG125" s="27"/>
      <c r="UZH125" s="27"/>
      <c r="UZI125" s="28"/>
      <c r="UZJ125" s="29"/>
      <c r="UZK125" s="30"/>
      <c r="UZL125" s="27"/>
      <c r="UZM125" s="27"/>
      <c r="UZN125" s="27"/>
      <c r="UZO125" s="28"/>
      <c r="UZP125" s="29"/>
      <c r="UZQ125" s="30"/>
      <c r="UZR125" s="27"/>
      <c r="UZS125" s="27"/>
      <c r="UZT125" s="27"/>
      <c r="UZU125" s="28"/>
      <c r="UZV125" s="29"/>
      <c r="UZW125" s="30"/>
      <c r="UZX125" s="27"/>
      <c r="UZY125" s="27"/>
      <c r="UZZ125" s="27"/>
      <c r="VAA125" s="28"/>
      <c r="VAB125" s="29"/>
      <c r="VAC125" s="30"/>
      <c r="VAD125" s="27"/>
      <c r="VAE125" s="27"/>
      <c r="VAF125" s="27"/>
      <c r="VAG125" s="28"/>
      <c r="VAH125" s="29"/>
      <c r="VAI125" s="30"/>
      <c r="VAJ125" s="27"/>
      <c r="VAK125" s="27"/>
      <c r="VAL125" s="27"/>
      <c r="VAM125" s="28"/>
      <c r="VAN125" s="29"/>
      <c r="VAO125" s="30"/>
      <c r="VAP125" s="27"/>
      <c r="VAQ125" s="27"/>
      <c r="VAR125" s="27"/>
      <c r="VAS125" s="28"/>
      <c r="VAT125" s="29"/>
      <c r="VAU125" s="30"/>
      <c r="VAV125" s="27"/>
      <c r="VAW125" s="27"/>
      <c r="VAX125" s="27"/>
      <c r="VAY125" s="28"/>
      <c r="VAZ125" s="29"/>
      <c r="VBA125" s="30"/>
      <c r="VBB125" s="27"/>
      <c r="VBC125" s="27"/>
      <c r="VBD125" s="27"/>
      <c r="VBE125" s="28"/>
      <c r="VBF125" s="29"/>
      <c r="VBG125" s="30"/>
      <c r="VBH125" s="27"/>
      <c r="VBI125" s="27"/>
      <c r="VBJ125" s="27"/>
      <c r="VBK125" s="28"/>
      <c r="VBL125" s="29"/>
      <c r="VBM125" s="30"/>
      <c r="VBN125" s="27"/>
      <c r="VBO125" s="27"/>
      <c r="VBP125" s="27"/>
      <c r="VBQ125" s="28"/>
      <c r="VBR125" s="29"/>
      <c r="VBS125" s="30"/>
      <c r="VBT125" s="27"/>
      <c r="VBU125" s="27"/>
      <c r="VBV125" s="27"/>
      <c r="VBW125" s="28"/>
      <c r="VBX125" s="29"/>
      <c r="VBY125" s="30"/>
      <c r="VBZ125" s="27"/>
      <c r="VCA125" s="27"/>
      <c r="VCB125" s="27"/>
      <c r="VCC125" s="28"/>
      <c r="VCD125" s="29"/>
      <c r="VCE125" s="30"/>
      <c r="VCF125" s="27"/>
      <c r="VCG125" s="27"/>
      <c r="VCH125" s="27"/>
      <c r="VCI125" s="28"/>
      <c r="VCJ125" s="29"/>
      <c r="VCK125" s="30"/>
      <c r="VCL125" s="27"/>
      <c r="VCM125" s="27"/>
      <c r="VCN125" s="27"/>
      <c r="VCO125" s="28"/>
      <c r="VCP125" s="29"/>
      <c r="VCQ125" s="30"/>
      <c r="VCR125" s="27"/>
      <c r="VCS125" s="27"/>
      <c r="VCT125" s="27"/>
      <c r="VCU125" s="28"/>
      <c r="VCV125" s="29"/>
      <c r="VCW125" s="30"/>
      <c r="VCX125" s="27"/>
      <c r="VCY125" s="27"/>
      <c r="VCZ125" s="27"/>
      <c r="VDA125" s="28"/>
      <c r="VDB125" s="29"/>
      <c r="VDC125" s="30"/>
      <c r="VDD125" s="27"/>
      <c r="VDE125" s="27"/>
      <c r="VDF125" s="27"/>
      <c r="VDG125" s="28"/>
      <c r="VDH125" s="29"/>
      <c r="VDI125" s="30"/>
      <c r="VDJ125" s="27"/>
      <c r="VDK125" s="27"/>
      <c r="VDL125" s="27"/>
      <c r="VDM125" s="28"/>
      <c r="VDN125" s="29"/>
      <c r="VDO125" s="30"/>
      <c r="VDP125" s="27"/>
      <c r="VDQ125" s="27"/>
      <c r="VDR125" s="27"/>
      <c r="VDS125" s="28"/>
      <c r="VDT125" s="29"/>
      <c r="VDU125" s="30"/>
      <c r="VDV125" s="27"/>
      <c r="VDW125" s="27"/>
      <c r="VDX125" s="27"/>
      <c r="VDY125" s="28"/>
      <c r="VDZ125" s="29"/>
      <c r="VEA125" s="30"/>
      <c r="VEB125" s="27"/>
      <c r="VEC125" s="27"/>
      <c r="VED125" s="27"/>
      <c r="VEE125" s="28"/>
      <c r="VEF125" s="29"/>
      <c r="VEG125" s="30"/>
      <c r="VEH125" s="27"/>
      <c r="VEI125" s="27"/>
      <c r="VEJ125" s="27"/>
      <c r="VEK125" s="28"/>
      <c r="VEL125" s="29"/>
      <c r="VEM125" s="30"/>
      <c r="VEN125" s="27"/>
      <c r="VEO125" s="27"/>
      <c r="VEP125" s="27"/>
      <c r="VEQ125" s="28"/>
      <c r="VER125" s="29"/>
      <c r="VES125" s="30"/>
      <c r="VET125" s="27"/>
      <c r="VEU125" s="27"/>
      <c r="VEV125" s="27"/>
      <c r="VEW125" s="28"/>
      <c r="VEX125" s="29"/>
      <c r="VEY125" s="30"/>
      <c r="VEZ125" s="27"/>
      <c r="VFA125" s="27"/>
      <c r="VFB125" s="27"/>
      <c r="VFC125" s="28"/>
      <c r="VFD125" s="29"/>
      <c r="VFE125" s="30"/>
      <c r="VFF125" s="27"/>
      <c r="VFG125" s="27"/>
      <c r="VFH125" s="27"/>
      <c r="VFI125" s="28"/>
      <c r="VFJ125" s="29"/>
      <c r="VFK125" s="30"/>
      <c r="VFL125" s="27"/>
      <c r="VFM125" s="27"/>
      <c r="VFN125" s="27"/>
      <c r="VFO125" s="28"/>
      <c r="VFP125" s="29"/>
      <c r="VFQ125" s="30"/>
      <c r="VFR125" s="27"/>
      <c r="VFS125" s="27"/>
      <c r="VFT125" s="27"/>
      <c r="VFU125" s="28"/>
      <c r="VFV125" s="29"/>
      <c r="VFW125" s="30"/>
      <c r="VFX125" s="27"/>
      <c r="VFY125" s="27"/>
      <c r="VFZ125" s="27"/>
      <c r="VGA125" s="28"/>
      <c r="VGB125" s="29"/>
      <c r="VGC125" s="30"/>
      <c r="VGD125" s="27"/>
      <c r="VGE125" s="27"/>
      <c r="VGF125" s="27"/>
      <c r="VGG125" s="28"/>
      <c r="VGH125" s="29"/>
      <c r="VGI125" s="30"/>
      <c r="VGJ125" s="27"/>
      <c r="VGK125" s="27"/>
      <c r="VGL125" s="27"/>
      <c r="VGM125" s="28"/>
      <c r="VGN125" s="29"/>
      <c r="VGO125" s="30"/>
      <c r="VGP125" s="27"/>
      <c r="VGQ125" s="27"/>
      <c r="VGR125" s="27"/>
      <c r="VGS125" s="28"/>
      <c r="VGT125" s="29"/>
      <c r="VGU125" s="30"/>
      <c r="VGV125" s="27"/>
      <c r="VGW125" s="27"/>
      <c r="VGX125" s="27"/>
      <c r="VGY125" s="28"/>
      <c r="VGZ125" s="29"/>
      <c r="VHA125" s="30"/>
      <c r="VHB125" s="27"/>
      <c r="VHC125" s="27"/>
      <c r="VHD125" s="27"/>
      <c r="VHE125" s="28"/>
      <c r="VHF125" s="29"/>
      <c r="VHG125" s="30"/>
      <c r="VHH125" s="27"/>
      <c r="VHI125" s="27"/>
      <c r="VHJ125" s="27"/>
      <c r="VHK125" s="28"/>
      <c r="VHL125" s="29"/>
      <c r="VHM125" s="30"/>
      <c r="VHN125" s="27"/>
      <c r="VHO125" s="27"/>
      <c r="VHP125" s="27"/>
      <c r="VHQ125" s="28"/>
      <c r="VHR125" s="29"/>
      <c r="VHS125" s="30"/>
      <c r="VHT125" s="27"/>
      <c r="VHU125" s="27"/>
      <c r="VHV125" s="27"/>
      <c r="VHW125" s="28"/>
      <c r="VHX125" s="29"/>
      <c r="VHY125" s="30"/>
      <c r="VHZ125" s="27"/>
      <c r="VIA125" s="27"/>
      <c r="VIB125" s="27"/>
      <c r="VIC125" s="28"/>
      <c r="VID125" s="29"/>
      <c r="VIE125" s="30"/>
      <c r="VIF125" s="27"/>
      <c r="VIG125" s="27"/>
      <c r="VIH125" s="27"/>
      <c r="VII125" s="28"/>
      <c r="VIJ125" s="29"/>
      <c r="VIK125" s="30"/>
      <c r="VIL125" s="27"/>
      <c r="VIM125" s="27"/>
      <c r="VIN125" s="27"/>
      <c r="VIO125" s="28"/>
      <c r="VIP125" s="29"/>
      <c r="VIQ125" s="30"/>
      <c r="VIR125" s="27"/>
      <c r="VIS125" s="27"/>
      <c r="VIT125" s="27"/>
      <c r="VIU125" s="28"/>
      <c r="VIV125" s="29"/>
      <c r="VIW125" s="30"/>
      <c r="VIX125" s="27"/>
      <c r="VIY125" s="27"/>
      <c r="VIZ125" s="27"/>
      <c r="VJA125" s="28"/>
      <c r="VJB125" s="29"/>
      <c r="VJC125" s="30"/>
      <c r="VJD125" s="27"/>
      <c r="VJE125" s="27"/>
      <c r="VJF125" s="27"/>
      <c r="VJG125" s="28"/>
      <c r="VJH125" s="29"/>
      <c r="VJI125" s="30"/>
      <c r="VJJ125" s="27"/>
      <c r="VJK125" s="27"/>
      <c r="VJL125" s="27"/>
      <c r="VJM125" s="28"/>
      <c r="VJN125" s="29"/>
      <c r="VJO125" s="30"/>
      <c r="VJP125" s="27"/>
      <c r="VJQ125" s="27"/>
      <c r="VJR125" s="27"/>
      <c r="VJS125" s="28"/>
      <c r="VJT125" s="29"/>
      <c r="VJU125" s="30"/>
      <c r="VJV125" s="27"/>
      <c r="VJW125" s="27"/>
      <c r="VJX125" s="27"/>
      <c r="VJY125" s="28"/>
      <c r="VJZ125" s="29"/>
      <c r="VKA125" s="30"/>
      <c r="VKB125" s="27"/>
      <c r="VKC125" s="27"/>
      <c r="VKD125" s="27"/>
      <c r="VKE125" s="28"/>
      <c r="VKF125" s="29"/>
      <c r="VKG125" s="30"/>
      <c r="VKH125" s="27"/>
      <c r="VKI125" s="27"/>
      <c r="VKJ125" s="27"/>
      <c r="VKK125" s="28"/>
      <c r="VKL125" s="29"/>
      <c r="VKM125" s="30"/>
      <c r="VKN125" s="27"/>
      <c r="VKO125" s="27"/>
      <c r="VKP125" s="27"/>
      <c r="VKQ125" s="28"/>
      <c r="VKR125" s="29"/>
      <c r="VKS125" s="30"/>
      <c r="VKT125" s="27"/>
      <c r="VKU125" s="27"/>
      <c r="VKV125" s="27"/>
      <c r="VKW125" s="28"/>
      <c r="VKX125" s="29"/>
      <c r="VKY125" s="30"/>
      <c r="VKZ125" s="27"/>
      <c r="VLA125" s="27"/>
      <c r="VLB125" s="27"/>
      <c r="VLC125" s="28"/>
      <c r="VLD125" s="29"/>
      <c r="VLE125" s="30"/>
      <c r="VLF125" s="27"/>
      <c r="VLG125" s="27"/>
      <c r="VLH125" s="27"/>
      <c r="VLI125" s="28"/>
      <c r="VLJ125" s="29"/>
      <c r="VLK125" s="30"/>
      <c r="VLL125" s="27"/>
      <c r="VLM125" s="27"/>
      <c r="VLN125" s="27"/>
      <c r="VLO125" s="28"/>
      <c r="VLP125" s="29"/>
      <c r="VLQ125" s="30"/>
      <c r="VLR125" s="27"/>
      <c r="VLS125" s="27"/>
      <c r="VLT125" s="27"/>
      <c r="VLU125" s="28"/>
      <c r="VLV125" s="29"/>
      <c r="VLW125" s="30"/>
      <c r="VLX125" s="27"/>
      <c r="VLY125" s="27"/>
      <c r="VLZ125" s="27"/>
      <c r="VMA125" s="28"/>
      <c r="VMB125" s="29"/>
      <c r="VMC125" s="30"/>
      <c r="VMD125" s="27"/>
      <c r="VME125" s="27"/>
      <c r="VMF125" s="27"/>
      <c r="VMG125" s="28"/>
      <c r="VMH125" s="29"/>
      <c r="VMI125" s="30"/>
      <c r="VMJ125" s="27"/>
      <c r="VMK125" s="27"/>
      <c r="VML125" s="27"/>
      <c r="VMM125" s="28"/>
      <c r="VMN125" s="29"/>
      <c r="VMO125" s="30"/>
      <c r="VMP125" s="27"/>
      <c r="VMQ125" s="27"/>
      <c r="VMR125" s="27"/>
      <c r="VMS125" s="28"/>
      <c r="VMT125" s="29"/>
      <c r="VMU125" s="30"/>
      <c r="VMV125" s="27"/>
      <c r="VMW125" s="27"/>
      <c r="VMX125" s="27"/>
      <c r="VMY125" s="28"/>
      <c r="VMZ125" s="29"/>
      <c r="VNA125" s="30"/>
      <c r="VNB125" s="27"/>
      <c r="VNC125" s="27"/>
      <c r="VND125" s="27"/>
      <c r="VNE125" s="28"/>
      <c r="VNF125" s="29"/>
      <c r="VNG125" s="30"/>
      <c r="VNH125" s="27"/>
      <c r="VNI125" s="27"/>
      <c r="VNJ125" s="27"/>
      <c r="VNK125" s="28"/>
      <c r="VNL125" s="29"/>
      <c r="VNM125" s="30"/>
      <c r="VNN125" s="27"/>
      <c r="VNO125" s="27"/>
      <c r="VNP125" s="27"/>
      <c r="VNQ125" s="28"/>
      <c r="VNR125" s="29"/>
      <c r="VNS125" s="30"/>
      <c r="VNT125" s="27"/>
      <c r="VNU125" s="27"/>
      <c r="VNV125" s="27"/>
      <c r="VNW125" s="28"/>
      <c r="VNX125" s="29"/>
      <c r="VNY125" s="30"/>
      <c r="VNZ125" s="27"/>
      <c r="VOA125" s="27"/>
      <c r="VOB125" s="27"/>
      <c r="VOC125" s="28"/>
      <c r="VOD125" s="29"/>
      <c r="VOE125" s="30"/>
      <c r="VOF125" s="27"/>
      <c r="VOG125" s="27"/>
      <c r="VOH125" s="27"/>
      <c r="VOI125" s="28"/>
      <c r="VOJ125" s="29"/>
      <c r="VOK125" s="30"/>
      <c r="VOL125" s="27"/>
      <c r="VOM125" s="27"/>
      <c r="VON125" s="27"/>
      <c r="VOO125" s="28"/>
      <c r="VOP125" s="29"/>
      <c r="VOQ125" s="30"/>
      <c r="VOR125" s="27"/>
      <c r="VOS125" s="27"/>
      <c r="VOT125" s="27"/>
      <c r="VOU125" s="28"/>
      <c r="VOV125" s="29"/>
      <c r="VOW125" s="30"/>
      <c r="VOX125" s="27"/>
      <c r="VOY125" s="27"/>
      <c r="VOZ125" s="27"/>
      <c r="VPA125" s="28"/>
      <c r="VPB125" s="29"/>
      <c r="VPC125" s="30"/>
      <c r="VPD125" s="27"/>
      <c r="VPE125" s="27"/>
      <c r="VPF125" s="27"/>
      <c r="VPG125" s="28"/>
      <c r="VPH125" s="29"/>
      <c r="VPI125" s="30"/>
      <c r="VPJ125" s="27"/>
      <c r="VPK125" s="27"/>
      <c r="VPL125" s="27"/>
      <c r="VPM125" s="28"/>
      <c r="VPN125" s="29"/>
      <c r="VPO125" s="30"/>
      <c r="VPP125" s="27"/>
      <c r="VPQ125" s="27"/>
      <c r="VPR125" s="27"/>
      <c r="VPS125" s="28"/>
      <c r="VPT125" s="29"/>
      <c r="VPU125" s="30"/>
      <c r="VPV125" s="27"/>
      <c r="VPW125" s="27"/>
      <c r="VPX125" s="27"/>
      <c r="VPY125" s="28"/>
      <c r="VPZ125" s="29"/>
      <c r="VQA125" s="30"/>
      <c r="VQB125" s="27"/>
      <c r="VQC125" s="27"/>
      <c r="VQD125" s="27"/>
      <c r="VQE125" s="28"/>
      <c r="VQF125" s="29"/>
      <c r="VQG125" s="30"/>
      <c r="VQH125" s="27"/>
      <c r="VQI125" s="27"/>
      <c r="VQJ125" s="27"/>
      <c r="VQK125" s="28"/>
      <c r="VQL125" s="29"/>
      <c r="VQM125" s="30"/>
      <c r="VQN125" s="27"/>
      <c r="VQO125" s="27"/>
      <c r="VQP125" s="27"/>
      <c r="VQQ125" s="28"/>
      <c r="VQR125" s="29"/>
      <c r="VQS125" s="30"/>
      <c r="VQT125" s="27"/>
      <c r="VQU125" s="27"/>
      <c r="VQV125" s="27"/>
      <c r="VQW125" s="28"/>
      <c r="VQX125" s="29"/>
      <c r="VQY125" s="30"/>
      <c r="VQZ125" s="27"/>
      <c r="VRA125" s="27"/>
      <c r="VRB125" s="27"/>
      <c r="VRC125" s="28"/>
      <c r="VRD125" s="29"/>
      <c r="VRE125" s="30"/>
      <c r="VRF125" s="27"/>
      <c r="VRG125" s="27"/>
      <c r="VRH125" s="27"/>
      <c r="VRI125" s="28"/>
      <c r="VRJ125" s="29"/>
      <c r="VRK125" s="30"/>
      <c r="VRL125" s="27"/>
      <c r="VRM125" s="27"/>
      <c r="VRN125" s="27"/>
      <c r="VRO125" s="28"/>
      <c r="VRP125" s="29"/>
      <c r="VRQ125" s="30"/>
      <c r="VRR125" s="27"/>
      <c r="VRS125" s="27"/>
      <c r="VRT125" s="27"/>
      <c r="VRU125" s="28"/>
      <c r="VRV125" s="29"/>
      <c r="VRW125" s="30"/>
      <c r="VRX125" s="27"/>
      <c r="VRY125" s="27"/>
      <c r="VRZ125" s="27"/>
      <c r="VSA125" s="28"/>
      <c r="VSB125" s="29"/>
      <c r="VSC125" s="30"/>
      <c r="VSD125" s="27"/>
      <c r="VSE125" s="27"/>
      <c r="VSF125" s="27"/>
      <c r="VSG125" s="28"/>
      <c r="VSH125" s="29"/>
      <c r="VSI125" s="30"/>
      <c r="VSJ125" s="27"/>
      <c r="VSK125" s="27"/>
      <c r="VSL125" s="27"/>
      <c r="VSM125" s="28"/>
      <c r="VSN125" s="29"/>
      <c r="VSO125" s="30"/>
      <c r="VSP125" s="27"/>
      <c r="VSQ125" s="27"/>
      <c r="VSR125" s="27"/>
      <c r="VSS125" s="28"/>
      <c r="VST125" s="29"/>
      <c r="VSU125" s="30"/>
      <c r="VSV125" s="27"/>
      <c r="VSW125" s="27"/>
      <c r="VSX125" s="27"/>
      <c r="VSY125" s="28"/>
      <c r="VSZ125" s="29"/>
      <c r="VTA125" s="30"/>
      <c r="VTB125" s="27"/>
      <c r="VTC125" s="27"/>
      <c r="VTD125" s="27"/>
      <c r="VTE125" s="28"/>
      <c r="VTF125" s="29"/>
      <c r="VTG125" s="30"/>
      <c r="VTH125" s="27"/>
      <c r="VTI125" s="27"/>
      <c r="VTJ125" s="27"/>
      <c r="VTK125" s="28"/>
      <c r="VTL125" s="29"/>
      <c r="VTM125" s="30"/>
      <c r="VTN125" s="27"/>
      <c r="VTO125" s="27"/>
      <c r="VTP125" s="27"/>
      <c r="VTQ125" s="28"/>
      <c r="VTR125" s="29"/>
      <c r="VTS125" s="30"/>
      <c r="VTT125" s="27"/>
      <c r="VTU125" s="27"/>
      <c r="VTV125" s="27"/>
      <c r="VTW125" s="28"/>
      <c r="VTX125" s="29"/>
      <c r="VTY125" s="30"/>
      <c r="VTZ125" s="27"/>
      <c r="VUA125" s="27"/>
      <c r="VUB125" s="27"/>
      <c r="VUC125" s="28"/>
      <c r="VUD125" s="29"/>
      <c r="VUE125" s="30"/>
      <c r="VUF125" s="27"/>
      <c r="VUG125" s="27"/>
      <c r="VUH125" s="27"/>
      <c r="VUI125" s="28"/>
      <c r="VUJ125" s="29"/>
      <c r="VUK125" s="30"/>
      <c r="VUL125" s="27"/>
      <c r="VUM125" s="27"/>
      <c r="VUN125" s="27"/>
      <c r="VUO125" s="28"/>
      <c r="VUP125" s="29"/>
      <c r="VUQ125" s="30"/>
      <c r="VUR125" s="27"/>
      <c r="VUS125" s="27"/>
      <c r="VUT125" s="27"/>
      <c r="VUU125" s="28"/>
      <c r="VUV125" s="29"/>
      <c r="VUW125" s="30"/>
      <c r="VUX125" s="27"/>
      <c r="VUY125" s="27"/>
      <c r="VUZ125" s="27"/>
      <c r="VVA125" s="28"/>
      <c r="VVB125" s="29"/>
      <c r="VVC125" s="30"/>
      <c r="VVD125" s="27"/>
      <c r="VVE125" s="27"/>
      <c r="VVF125" s="27"/>
      <c r="VVG125" s="28"/>
      <c r="VVH125" s="29"/>
      <c r="VVI125" s="30"/>
      <c r="VVJ125" s="27"/>
      <c r="VVK125" s="27"/>
      <c r="VVL125" s="27"/>
      <c r="VVM125" s="28"/>
      <c r="VVN125" s="29"/>
      <c r="VVO125" s="30"/>
      <c r="VVP125" s="27"/>
      <c r="VVQ125" s="27"/>
      <c r="VVR125" s="27"/>
      <c r="VVS125" s="28"/>
      <c r="VVT125" s="29"/>
      <c r="VVU125" s="30"/>
      <c r="VVV125" s="27"/>
      <c r="VVW125" s="27"/>
      <c r="VVX125" s="27"/>
      <c r="VVY125" s="28"/>
      <c r="VVZ125" s="29"/>
      <c r="VWA125" s="30"/>
      <c r="VWB125" s="27"/>
      <c r="VWC125" s="27"/>
      <c r="VWD125" s="27"/>
      <c r="VWE125" s="28"/>
      <c r="VWF125" s="29"/>
      <c r="VWG125" s="30"/>
      <c r="VWH125" s="27"/>
      <c r="VWI125" s="27"/>
      <c r="VWJ125" s="27"/>
      <c r="VWK125" s="28"/>
      <c r="VWL125" s="29"/>
      <c r="VWM125" s="30"/>
      <c r="VWN125" s="27"/>
      <c r="VWO125" s="27"/>
      <c r="VWP125" s="27"/>
      <c r="VWQ125" s="28"/>
      <c r="VWR125" s="29"/>
      <c r="VWS125" s="30"/>
      <c r="VWT125" s="27"/>
      <c r="VWU125" s="27"/>
      <c r="VWV125" s="27"/>
      <c r="VWW125" s="28"/>
      <c r="VWX125" s="29"/>
      <c r="VWY125" s="30"/>
      <c r="VWZ125" s="27"/>
      <c r="VXA125" s="27"/>
      <c r="VXB125" s="27"/>
      <c r="VXC125" s="28"/>
      <c r="VXD125" s="29"/>
      <c r="VXE125" s="30"/>
      <c r="VXF125" s="27"/>
      <c r="VXG125" s="27"/>
      <c r="VXH125" s="27"/>
      <c r="VXI125" s="28"/>
      <c r="VXJ125" s="29"/>
      <c r="VXK125" s="30"/>
      <c r="VXL125" s="27"/>
      <c r="VXM125" s="27"/>
      <c r="VXN125" s="27"/>
      <c r="VXO125" s="28"/>
      <c r="VXP125" s="29"/>
      <c r="VXQ125" s="30"/>
      <c r="VXR125" s="27"/>
      <c r="VXS125" s="27"/>
      <c r="VXT125" s="27"/>
      <c r="VXU125" s="28"/>
      <c r="VXV125" s="29"/>
      <c r="VXW125" s="30"/>
      <c r="VXX125" s="27"/>
      <c r="VXY125" s="27"/>
      <c r="VXZ125" s="27"/>
      <c r="VYA125" s="28"/>
      <c r="VYB125" s="29"/>
      <c r="VYC125" s="30"/>
      <c r="VYD125" s="27"/>
      <c r="VYE125" s="27"/>
      <c r="VYF125" s="27"/>
      <c r="VYG125" s="28"/>
      <c r="VYH125" s="29"/>
      <c r="VYI125" s="30"/>
      <c r="VYJ125" s="27"/>
      <c r="VYK125" s="27"/>
      <c r="VYL125" s="27"/>
      <c r="VYM125" s="28"/>
      <c r="VYN125" s="29"/>
      <c r="VYO125" s="30"/>
      <c r="VYP125" s="27"/>
      <c r="VYQ125" s="27"/>
      <c r="VYR125" s="27"/>
      <c r="VYS125" s="28"/>
      <c r="VYT125" s="29"/>
      <c r="VYU125" s="30"/>
      <c r="VYV125" s="27"/>
      <c r="VYW125" s="27"/>
      <c r="VYX125" s="27"/>
      <c r="VYY125" s="28"/>
      <c r="VYZ125" s="29"/>
      <c r="VZA125" s="30"/>
      <c r="VZB125" s="27"/>
      <c r="VZC125" s="27"/>
      <c r="VZD125" s="27"/>
      <c r="VZE125" s="28"/>
      <c r="VZF125" s="29"/>
      <c r="VZG125" s="30"/>
      <c r="VZH125" s="27"/>
      <c r="VZI125" s="27"/>
      <c r="VZJ125" s="27"/>
      <c r="VZK125" s="28"/>
      <c r="VZL125" s="29"/>
      <c r="VZM125" s="30"/>
      <c r="VZN125" s="27"/>
      <c r="VZO125" s="27"/>
      <c r="VZP125" s="27"/>
      <c r="VZQ125" s="28"/>
      <c r="VZR125" s="29"/>
      <c r="VZS125" s="30"/>
      <c r="VZT125" s="27"/>
      <c r="VZU125" s="27"/>
      <c r="VZV125" s="27"/>
      <c r="VZW125" s="28"/>
      <c r="VZX125" s="29"/>
      <c r="VZY125" s="30"/>
      <c r="VZZ125" s="27"/>
      <c r="WAA125" s="27"/>
      <c r="WAB125" s="27"/>
      <c r="WAC125" s="28"/>
      <c r="WAD125" s="29"/>
      <c r="WAE125" s="30"/>
      <c r="WAF125" s="27"/>
      <c r="WAG125" s="27"/>
      <c r="WAH125" s="27"/>
      <c r="WAI125" s="28"/>
      <c r="WAJ125" s="29"/>
      <c r="WAK125" s="30"/>
      <c r="WAL125" s="27"/>
      <c r="WAM125" s="27"/>
      <c r="WAN125" s="27"/>
      <c r="WAO125" s="28"/>
      <c r="WAP125" s="29"/>
      <c r="WAQ125" s="30"/>
      <c r="WAR125" s="27"/>
      <c r="WAS125" s="27"/>
      <c r="WAT125" s="27"/>
      <c r="WAU125" s="28"/>
      <c r="WAV125" s="29"/>
      <c r="WAW125" s="30"/>
      <c r="WAX125" s="27"/>
      <c r="WAY125" s="27"/>
      <c r="WAZ125" s="27"/>
      <c r="WBA125" s="28"/>
      <c r="WBB125" s="29"/>
      <c r="WBC125" s="30"/>
      <c r="WBD125" s="27"/>
      <c r="WBE125" s="27"/>
      <c r="WBF125" s="27"/>
      <c r="WBG125" s="28"/>
      <c r="WBH125" s="29"/>
      <c r="WBI125" s="30"/>
      <c r="WBJ125" s="27"/>
      <c r="WBK125" s="27"/>
      <c r="WBL125" s="27"/>
      <c r="WBM125" s="28"/>
      <c r="WBN125" s="29"/>
      <c r="WBO125" s="30"/>
      <c r="WBP125" s="27"/>
      <c r="WBQ125" s="27"/>
      <c r="WBR125" s="27"/>
      <c r="WBS125" s="28"/>
      <c r="WBT125" s="29"/>
      <c r="WBU125" s="30"/>
      <c r="WBV125" s="27"/>
      <c r="WBW125" s="27"/>
      <c r="WBX125" s="27"/>
      <c r="WBY125" s="28"/>
      <c r="WBZ125" s="29"/>
      <c r="WCA125" s="30"/>
      <c r="WCB125" s="27"/>
      <c r="WCC125" s="27"/>
      <c r="WCD125" s="27"/>
      <c r="WCE125" s="28"/>
      <c r="WCF125" s="29"/>
      <c r="WCG125" s="30"/>
      <c r="WCH125" s="27"/>
      <c r="WCI125" s="27"/>
      <c r="WCJ125" s="27"/>
      <c r="WCK125" s="28"/>
      <c r="WCL125" s="29"/>
      <c r="WCM125" s="30"/>
      <c r="WCN125" s="27"/>
      <c r="WCO125" s="27"/>
      <c r="WCP125" s="27"/>
      <c r="WCQ125" s="28"/>
      <c r="WCR125" s="29"/>
      <c r="WCS125" s="30"/>
      <c r="WCT125" s="27"/>
      <c r="WCU125" s="27"/>
      <c r="WCV125" s="27"/>
      <c r="WCW125" s="28"/>
      <c r="WCX125" s="29"/>
      <c r="WCY125" s="30"/>
      <c r="WCZ125" s="27"/>
      <c r="WDA125" s="27"/>
      <c r="WDB125" s="27"/>
      <c r="WDC125" s="28"/>
      <c r="WDD125" s="29"/>
      <c r="WDE125" s="30"/>
      <c r="WDF125" s="27"/>
      <c r="WDG125" s="27"/>
      <c r="WDH125" s="27"/>
      <c r="WDI125" s="28"/>
      <c r="WDJ125" s="29"/>
      <c r="WDK125" s="30"/>
      <c r="WDL125" s="27"/>
      <c r="WDM125" s="27"/>
      <c r="WDN125" s="27"/>
      <c r="WDO125" s="28"/>
      <c r="WDP125" s="29"/>
      <c r="WDQ125" s="30"/>
      <c r="WDR125" s="27"/>
      <c r="WDS125" s="27"/>
      <c r="WDT125" s="27"/>
      <c r="WDU125" s="28"/>
      <c r="WDV125" s="29"/>
      <c r="WDW125" s="30"/>
      <c r="WDX125" s="27"/>
      <c r="WDY125" s="27"/>
      <c r="WDZ125" s="27"/>
      <c r="WEA125" s="28"/>
      <c r="WEB125" s="29"/>
      <c r="WEC125" s="30"/>
      <c r="WED125" s="27"/>
      <c r="WEE125" s="27"/>
      <c r="WEF125" s="27"/>
      <c r="WEG125" s="28"/>
      <c r="WEH125" s="29"/>
      <c r="WEI125" s="30"/>
      <c r="WEJ125" s="27"/>
      <c r="WEK125" s="27"/>
      <c r="WEL125" s="27"/>
      <c r="WEM125" s="28"/>
      <c r="WEN125" s="29"/>
      <c r="WEO125" s="30"/>
      <c r="WEP125" s="27"/>
      <c r="WEQ125" s="27"/>
      <c r="WER125" s="27"/>
      <c r="WES125" s="28"/>
      <c r="WET125" s="29"/>
      <c r="WEU125" s="30"/>
      <c r="WEV125" s="27"/>
      <c r="WEW125" s="27"/>
      <c r="WEX125" s="27"/>
      <c r="WEY125" s="28"/>
      <c r="WEZ125" s="29"/>
      <c r="WFA125" s="30"/>
      <c r="WFB125" s="27"/>
      <c r="WFC125" s="27"/>
      <c r="WFD125" s="27"/>
      <c r="WFE125" s="28"/>
      <c r="WFF125" s="29"/>
      <c r="WFG125" s="30"/>
      <c r="WFH125" s="27"/>
      <c r="WFI125" s="27"/>
      <c r="WFJ125" s="27"/>
      <c r="WFK125" s="28"/>
      <c r="WFL125" s="29"/>
      <c r="WFM125" s="30"/>
      <c r="WFN125" s="27"/>
      <c r="WFO125" s="27"/>
      <c r="WFP125" s="27"/>
      <c r="WFQ125" s="28"/>
      <c r="WFR125" s="29"/>
      <c r="WFS125" s="30"/>
      <c r="WFT125" s="27"/>
      <c r="WFU125" s="27"/>
      <c r="WFV125" s="27"/>
      <c r="WFW125" s="28"/>
      <c r="WFX125" s="29"/>
      <c r="WFY125" s="30"/>
      <c r="WFZ125" s="27"/>
      <c r="WGA125" s="27"/>
      <c r="WGB125" s="27"/>
      <c r="WGC125" s="28"/>
      <c r="WGD125" s="29"/>
      <c r="WGE125" s="30"/>
      <c r="WGF125" s="27"/>
      <c r="WGG125" s="27"/>
      <c r="WGH125" s="27"/>
      <c r="WGI125" s="28"/>
      <c r="WGJ125" s="29"/>
      <c r="WGK125" s="30"/>
      <c r="WGL125" s="27"/>
      <c r="WGM125" s="27"/>
      <c r="WGN125" s="27"/>
      <c r="WGO125" s="28"/>
      <c r="WGP125" s="29"/>
      <c r="WGQ125" s="30"/>
      <c r="WGR125" s="27"/>
      <c r="WGS125" s="27"/>
      <c r="WGT125" s="27"/>
      <c r="WGU125" s="28"/>
      <c r="WGV125" s="29"/>
      <c r="WGW125" s="30"/>
      <c r="WGX125" s="27"/>
      <c r="WGY125" s="27"/>
      <c r="WGZ125" s="27"/>
      <c r="WHA125" s="28"/>
      <c r="WHB125" s="29"/>
      <c r="WHC125" s="30"/>
      <c r="WHD125" s="27"/>
      <c r="WHE125" s="27"/>
      <c r="WHF125" s="27"/>
      <c r="WHG125" s="28"/>
      <c r="WHH125" s="29"/>
      <c r="WHI125" s="30"/>
      <c r="WHJ125" s="27"/>
      <c r="WHK125" s="27"/>
      <c r="WHL125" s="27"/>
      <c r="WHM125" s="28"/>
      <c r="WHN125" s="29"/>
      <c r="WHO125" s="30"/>
      <c r="WHP125" s="27"/>
      <c r="WHQ125" s="27"/>
      <c r="WHR125" s="27"/>
      <c r="WHS125" s="28"/>
      <c r="WHT125" s="29"/>
      <c r="WHU125" s="30"/>
      <c r="WHV125" s="27"/>
      <c r="WHW125" s="27"/>
      <c r="WHX125" s="27"/>
      <c r="WHY125" s="28"/>
      <c r="WHZ125" s="29"/>
      <c r="WIA125" s="30"/>
      <c r="WIB125" s="27"/>
      <c r="WIC125" s="27"/>
      <c r="WID125" s="27"/>
      <c r="WIE125" s="28"/>
      <c r="WIF125" s="29"/>
      <c r="WIG125" s="30"/>
      <c r="WIH125" s="27"/>
      <c r="WII125" s="27"/>
      <c r="WIJ125" s="27"/>
      <c r="WIK125" s="28"/>
      <c r="WIL125" s="29"/>
      <c r="WIM125" s="30"/>
      <c r="WIN125" s="27"/>
      <c r="WIO125" s="27"/>
      <c r="WIP125" s="27"/>
      <c r="WIQ125" s="28"/>
      <c r="WIR125" s="29"/>
      <c r="WIS125" s="30"/>
      <c r="WIT125" s="27"/>
      <c r="WIU125" s="27"/>
      <c r="WIV125" s="27"/>
      <c r="WIW125" s="28"/>
      <c r="WIX125" s="29"/>
      <c r="WIY125" s="30"/>
      <c r="WIZ125" s="27"/>
      <c r="WJA125" s="27"/>
      <c r="WJB125" s="27"/>
      <c r="WJC125" s="28"/>
      <c r="WJD125" s="29"/>
      <c r="WJE125" s="30"/>
      <c r="WJF125" s="27"/>
      <c r="WJG125" s="27"/>
      <c r="WJH125" s="27"/>
      <c r="WJI125" s="28"/>
      <c r="WJJ125" s="29"/>
      <c r="WJK125" s="30"/>
      <c r="WJL125" s="27"/>
      <c r="WJM125" s="27"/>
      <c r="WJN125" s="27"/>
      <c r="WJO125" s="28"/>
      <c r="WJP125" s="29"/>
      <c r="WJQ125" s="30"/>
      <c r="WJR125" s="27"/>
      <c r="WJS125" s="27"/>
      <c r="WJT125" s="27"/>
      <c r="WJU125" s="28"/>
      <c r="WJV125" s="29"/>
      <c r="WJW125" s="30"/>
      <c r="WJX125" s="27"/>
      <c r="WJY125" s="27"/>
      <c r="WJZ125" s="27"/>
      <c r="WKA125" s="28"/>
      <c r="WKB125" s="29"/>
      <c r="WKC125" s="30"/>
      <c r="WKD125" s="27"/>
      <c r="WKE125" s="27"/>
      <c r="WKF125" s="27"/>
      <c r="WKG125" s="28"/>
      <c r="WKH125" s="29"/>
      <c r="WKI125" s="30"/>
      <c r="WKJ125" s="27"/>
      <c r="WKK125" s="27"/>
      <c r="WKL125" s="27"/>
      <c r="WKM125" s="28"/>
      <c r="WKN125" s="29"/>
      <c r="WKO125" s="30"/>
      <c r="WKP125" s="27"/>
      <c r="WKQ125" s="27"/>
      <c r="WKR125" s="27"/>
      <c r="WKS125" s="28"/>
      <c r="WKT125" s="29"/>
      <c r="WKU125" s="30"/>
      <c r="WKV125" s="27"/>
      <c r="WKW125" s="27"/>
      <c r="WKX125" s="27"/>
      <c r="WKY125" s="28"/>
      <c r="WKZ125" s="29"/>
      <c r="WLA125" s="30"/>
      <c r="WLB125" s="27"/>
      <c r="WLC125" s="27"/>
      <c r="WLD125" s="27"/>
      <c r="WLE125" s="28"/>
      <c r="WLF125" s="29"/>
      <c r="WLG125" s="30"/>
      <c r="WLH125" s="27"/>
      <c r="WLI125" s="27"/>
      <c r="WLJ125" s="27"/>
      <c r="WLK125" s="28"/>
      <c r="WLL125" s="29"/>
      <c r="WLM125" s="30"/>
      <c r="WLN125" s="27"/>
      <c r="WLO125" s="27"/>
      <c r="WLP125" s="27"/>
      <c r="WLQ125" s="28"/>
      <c r="WLR125" s="29"/>
      <c r="WLS125" s="30"/>
      <c r="WLT125" s="27"/>
      <c r="WLU125" s="27"/>
      <c r="WLV125" s="27"/>
      <c r="WLW125" s="28"/>
      <c r="WLX125" s="29"/>
      <c r="WLY125" s="30"/>
      <c r="WLZ125" s="27"/>
      <c r="WMA125" s="27"/>
      <c r="WMB125" s="27"/>
      <c r="WMC125" s="28"/>
      <c r="WMD125" s="29"/>
      <c r="WME125" s="30"/>
      <c r="WMF125" s="27"/>
      <c r="WMG125" s="27"/>
      <c r="WMH125" s="27"/>
      <c r="WMI125" s="28"/>
      <c r="WMJ125" s="29"/>
      <c r="WMK125" s="30"/>
      <c r="WML125" s="27"/>
      <c r="WMM125" s="27"/>
      <c r="WMN125" s="27"/>
      <c r="WMO125" s="28"/>
      <c r="WMP125" s="29"/>
      <c r="WMQ125" s="30"/>
      <c r="WMR125" s="27"/>
      <c r="WMS125" s="27"/>
      <c r="WMT125" s="27"/>
      <c r="WMU125" s="28"/>
      <c r="WMV125" s="29"/>
      <c r="WMW125" s="30"/>
      <c r="WMX125" s="27"/>
      <c r="WMY125" s="27"/>
      <c r="WMZ125" s="27"/>
      <c r="WNA125" s="28"/>
      <c r="WNB125" s="29"/>
      <c r="WNC125" s="30"/>
      <c r="WND125" s="27"/>
      <c r="WNE125" s="27"/>
      <c r="WNF125" s="27"/>
      <c r="WNG125" s="28"/>
      <c r="WNH125" s="29"/>
      <c r="WNI125" s="30"/>
      <c r="WNJ125" s="27"/>
      <c r="WNK125" s="27"/>
      <c r="WNL125" s="27"/>
      <c r="WNM125" s="28"/>
      <c r="WNN125" s="29"/>
      <c r="WNO125" s="30"/>
      <c r="WNP125" s="27"/>
      <c r="WNQ125" s="27"/>
      <c r="WNR125" s="27"/>
      <c r="WNS125" s="28"/>
      <c r="WNT125" s="29"/>
      <c r="WNU125" s="30"/>
      <c r="WNV125" s="27"/>
      <c r="WNW125" s="27"/>
      <c r="WNX125" s="27"/>
      <c r="WNY125" s="28"/>
      <c r="WNZ125" s="29"/>
      <c r="WOA125" s="30"/>
      <c r="WOB125" s="27"/>
      <c r="WOC125" s="27"/>
      <c r="WOD125" s="27"/>
      <c r="WOE125" s="28"/>
      <c r="WOF125" s="29"/>
      <c r="WOG125" s="30"/>
      <c r="WOH125" s="27"/>
      <c r="WOI125" s="27"/>
      <c r="WOJ125" s="27"/>
      <c r="WOK125" s="28"/>
      <c r="WOL125" s="29"/>
      <c r="WOM125" s="30"/>
      <c r="WON125" s="27"/>
      <c r="WOO125" s="27"/>
      <c r="WOP125" s="27"/>
      <c r="WOQ125" s="28"/>
      <c r="WOR125" s="29"/>
      <c r="WOS125" s="30"/>
      <c r="WOT125" s="27"/>
      <c r="WOU125" s="27"/>
      <c r="WOV125" s="27"/>
      <c r="WOW125" s="28"/>
      <c r="WOX125" s="29"/>
      <c r="WOY125" s="30"/>
      <c r="WOZ125" s="27"/>
      <c r="WPA125" s="27"/>
      <c r="WPB125" s="27"/>
      <c r="WPC125" s="28"/>
      <c r="WPD125" s="29"/>
      <c r="WPE125" s="30"/>
      <c r="WPF125" s="27"/>
      <c r="WPG125" s="27"/>
      <c r="WPH125" s="27"/>
      <c r="WPI125" s="28"/>
      <c r="WPJ125" s="29"/>
      <c r="WPK125" s="30"/>
      <c r="WPL125" s="27"/>
      <c r="WPM125" s="27"/>
      <c r="WPN125" s="27"/>
      <c r="WPO125" s="28"/>
      <c r="WPP125" s="29"/>
      <c r="WPQ125" s="30"/>
      <c r="WPR125" s="27"/>
      <c r="WPS125" s="27"/>
      <c r="WPT125" s="27"/>
      <c r="WPU125" s="28"/>
      <c r="WPV125" s="29"/>
      <c r="WPW125" s="30"/>
      <c r="WPX125" s="27"/>
      <c r="WPY125" s="27"/>
      <c r="WPZ125" s="27"/>
      <c r="WQA125" s="28"/>
      <c r="WQB125" s="29"/>
      <c r="WQC125" s="30"/>
      <c r="WQD125" s="27"/>
      <c r="WQE125" s="27"/>
      <c r="WQF125" s="27"/>
      <c r="WQG125" s="28"/>
      <c r="WQH125" s="29"/>
      <c r="WQI125" s="30"/>
      <c r="WQJ125" s="27"/>
      <c r="WQK125" s="27"/>
      <c r="WQL125" s="27"/>
      <c r="WQM125" s="28"/>
      <c r="WQN125" s="29"/>
      <c r="WQO125" s="30"/>
      <c r="WQP125" s="27"/>
      <c r="WQQ125" s="27"/>
      <c r="WQR125" s="27"/>
      <c r="WQS125" s="28"/>
      <c r="WQT125" s="29"/>
      <c r="WQU125" s="30"/>
      <c r="WQV125" s="27"/>
      <c r="WQW125" s="27"/>
      <c r="WQX125" s="27"/>
      <c r="WQY125" s="28"/>
      <c r="WQZ125" s="29"/>
      <c r="WRA125" s="30"/>
      <c r="WRB125" s="27"/>
      <c r="WRC125" s="27"/>
      <c r="WRD125" s="27"/>
      <c r="WRE125" s="28"/>
      <c r="WRF125" s="29"/>
      <c r="WRG125" s="30"/>
      <c r="WRH125" s="27"/>
      <c r="WRI125" s="27"/>
      <c r="WRJ125" s="27"/>
      <c r="WRK125" s="28"/>
      <c r="WRL125" s="29"/>
      <c r="WRM125" s="30"/>
      <c r="WRN125" s="27"/>
      <c r="WRO125" s="27"/>
      <c r="WRP125" s="27"/>
      <c r="WRQ125" s="28"/>
      <c r="WRR125" s="29"/>
      <c r="WRS125" s="30"/>
      <c r="WRT125" s="27"/>
      <c r="WRU125" s="27"/>
      <c r="WRV125" s="27"/>
      <c r="WRW125" s="28"/>
      <c r="WRX125" s="29"/>
      <c r="WRY125" s="30"/>
      <c r="WRZ125" s="27"/>
      <c r="WSA125" s="27"/>
      <c r="WSB125" s="27"/>
      <c r="WSC125" s="28"/>
      <c r="WSD125" s="29"/>
      <c r="WSE125" s="30"/>
      <c r="WSF125" s="27"/>
      <c r="WSG125" s="27"/>
      <c r="WSH125" s="27"/>
      <c r="WSI125" s="28"/>
      <c r="WSJ125" s="29"/>
      <c r="WSK125" s="30"/>
      <c r="WSL125" s="27"/>
      <c r="WSM125" s="27"/>
      <c r="WSN125" s="27"/>
      <c r="WSO125" s="28"/>
      <c r="WSP125" s="29"/>
      <c r="WSQ125" s="30"/>
      <c r="WSR125" s="27"/>
      <c r="WSS125" s="27"/>
      <c r="WST125" s="27"/>
      <c r="WSU125" s="28"/>
      <c r="WSV125" s="29"/>
      <c r="WSW125" s="30"/>
      <c r="WSX125" s="27"/>
      <c r="WSY125" s="27"/>
      <c r="WSZ125" s="27"/>
      <c r="WTA125" s="28"/>
      <c r="WTB125" s="29"/>
      <c r="WTC125" s="30"/>
      <c r="WTD125" s="27"/>
      <c r="WTE125" s="27"/>
      <c r="WTF125" s="27"/>
      <c r="WTG125" s="28"/>
      <c r="WTH125" s="29"/>
      <c r="WTI125" s="30"/>
      <c r="WTJ125" s="27"/>
      <c r="WTK125" s="27"/>
      <c r="WTL125" s="27"/>
      <c r="WTM125" s="28"/>
      <c r="WTN125" s="29"/>
      <c r="WTO125" s="30"/>
      <c r="WTP125" s="27"/>
      <c r="WTQ125" s="27"/>
      <c r="WTR125" s="27"/>
      <c r="WTS125" s="28"/>
      <c r="WTT125" s="29"/>
      <c r="WTU125" s="30"/>
      <c r="WTV125" s="27"/>
      <c r="WTW125" s="27"/>
      <c r="WTX125" s="27"/>
      <c r="WTY125" s="28"/>
      <c r="WTZ125" s="29"/>
      <c r="WUA125" s="30"/>
      <c r="WUB125" s="27"/>
      <c r="WUC125" s="27"/>
      <c r="WUD125" s="27"/>
      <c r="WUE125" s="28"/>
      <c r="WUF125" s="29"/>
      <c r="WUG125" s="30"/>
      <c r="WUH125" s="27"/>
      <c r="WUI125" s="27"/>
      <c r="WUJ125" s="27"/>
      <c r="WUK125" s="28"/>
      <c r="WUL125" s="29"/>
      <c r="WUM125" s="30"/>
      <c r="WUN125" s="27"/>
      <c r="WUO125" s="27"/>
      <c r="WUP125" s="27"/>
      <c r="WUQ125" s="28"/>
      <c r="WUR125" s="29"/>
      <c r="WUS125" s="30"/>
      <c r="WUT125" s="27"/>
      <c r="WUU125" s="27"/>
      <c r="WUV125" s="27"/>
      <c r="WUW125" s="28"/>
      <c r="WUX125" s="29"/>
      <c r="WUY125" s="30"/>
      <c r="WUZ125" s="27"/>
      <c r="WVA125" s="27"/>
      <c r="WVB125" s="27"/>
      <c r="WVC125" s="28"/>
      <c r="WVD125" s="29"/>
      <c r="WVE125" s="30"/>
      <c r="WVF125" s="27"/>
      <c r="WVG125" s="27"/>
      <c r="WVH125" s="27"/>
      <c r="WVI125" s="28"/>
      <c r="WVJ125" s="29"/>
      <c r="WVK125" s="30"/>
      <c r="WVL125" s="27"/>
      <c r="WVM125" s="27"/>
      <c r="WVN125" s="27"/>
      <c r="WVO125" s="28"/>
      <c r="WVP125" s="29"/>
      <c r="WVQ125" s="30"/>
      <c r="WVR125" s="27"/>
      <c r="WVS125" s="27"/>
      <c r="WVT125" s="27"/>
      <c r="WVU125" s="28"/>
      <c r="WVV125" s="29"/>
      <c r="WVW125" s="30"/>
      <c r="WVX125" s="27"/>
      <c r="WVY125" s="27"/>
      <c r="WVZ125" s="27"/>
      <c r="WWA125" s="28"/>
      <c r="WWB125" s="29"/>
      <c r="WWC125" s="30"/>
      <c r="WWD125" s="27"/>
      <c r="WWE125" s="27"/>
      <c r="WWF125" s="27"/>
      <c r="WWG125" s="28"/>
      <c r="WWH125" s="29"/>
      <c r="WWI125" s="30"/>
      <c r="WWJ125" s="27"/>
      <c r="WWK125" s="27"/>
      <c r="WWL125" s="27"/>
      <c r="WWM125" s="28"/>
      <c r="WWN125" s="29"/>
      <c r="WWO125" s="30"/>
      <c r="WWP125" s="27"/>
      <c r="WWQ125" s="27"/>
      <c r="WWR125" s="27"/>
      <c r="WWS125" s="28"/>
      <c r="WWT125" s="29"/>
      <c r="WWU125" s="30"/>
      <c r="WWV125" s="27"/>
      <c r="WWW125" s="27"/>
      <c r="WWX125" s="27"/>
      <c r="WWY125" s="28"/>
      <c r="WWZ125" s="29"/>
      <c r="WXA125" s="30"/>
      <c r="WXB125" s="27"/>
      <c r="WXC125" s="27"/>
      <c r="WXD125" s="27"/>
      <c r="WXE125" s="28"/>
      <c r="WXF125" s="29"/>
      <c r="WXG125" s="30"/>
      <c r="WXH125" s="27"/>
      <c r="WXI125" s="27"/>
      <c r="WXJ125" s="27"/>
      <c r="WXK125" s="28"/>
      <c r="WXL125" s="29"/>
      <c r="WXM125" s="30"/>
      <c r="WXN125" s="27"/>
      <c r="WXO125" s="27"/>
      <c r="WXP125" s="27"/>
      <c r="WXQ125" s="28"/>
      <c r="WXR125" s="29"/>
      <c r="WXS125" s="30"/>
      <c r="WXT125" s="27"/>
      <c r="WXU125" s="27"/>
      <c r="WXV125" s="27"/>
      <c r="WXW125" s="28"/>
      <c r="WXX125" s="29"/>
      <c r="WXY125" s="30"/>
      <c r="WXZ125" s="27"/>
      <c r="WYA125" s="27"/>
      <c r="WYB125" s="27"/>
      <c r="WYC125" s="28"/>
      <c r="WYD125" s="29"/>
      <c r="WYE125" s="30"/>
      <c r="WYF125" s="27"/>
      <c r="WYG125" s="27"/>
      <c r="WYH125" s="27"/>
      <c r="WYI125" s="28"/>
      <c r="WYJ125" s="29"/>
      <c r="WYK125" s="30"/>
      <c r="WYL125" s="27"/>
      <c r="WYM125" s="27"/>
      <c r="WYN125" s="27"/>
      <c r="WYO125" s="28"/>
      <c r="WYP125" s="29"/>
      <c r="WYQ125" s="30"/>
      <c r="WYR125" s="27"/>
      <c r="WYS125" s="27"/>
      <c r="WYT125" s="27"/>
      <c r="WYU125" s="28"/>
      <c r="WYV125" s="29"/>
      <c r="WYW125" s="30"/>
      <c r="WYX125" s="27"/>
      <c r="WYY125" s="27"/>
      <c r="WYZ125" s="27"/>
      <c r="WZA125" s="28"/>
      <c r="WZB125" s="29"/>
      <c r="WZC125" s="30"/>
      <c r="WZD125" s="27"/>
      <c r="WZE125" s="27"/>
      <c r="WZF125" s="27"/>
      <c r="WZG125" s="28"/>
      <c r="WZH125" s="29"/>
      <c r="WZI125" s="30"/>
      <c r="WZJ125" s="27"/>
      <c r="WZK125" s="27"/>
      <c r="WZL125" s="27"/>
      <c r="WZM125" s="28"/>
      <c r="WZN125" s="29"/>
      <c r="WZO125" s="30"/>
      <c r="WZP125" s="27"/>
      <c r="WZQ125" s="27"/>
      <c r="WZR125" s="27"/>
      <c r="WZS125" s="28"/>
      <c r="WZT125" s="29"/>
      <c r="WZU125" s="30"/>
      <c r="WZV125" s="27"/>
      <c r="WZW125" s="27"/>
      <c r="WZX125" s="27"/>
      <c r="WZY125" s="28"/>
      <c r="WZZ125" s="29"/>
      <c r="XAA125" s="30"/>
      <c r="XAB125" s="27"/>
      <c r="XAC125" s="27"/>
      <c r="XAD125" s="27"/>
      <c r="XAE125" s="28"/>
      <c r="XAF125" s="29"/>
      <c r="XAG125" s="30"/>
      <c r="XAH125" s="27"/>
      <c r="XAI125" s="27"/>
      <c r="XAJ125" s="27"/>
      <c r="XAK125" s="28"/>
      <c r="XAL125" s="29"/>
      <c r="XAM125" s="30"/>
      <c r="XAN125" s="27"/>
      <c r="XAO125" s="27"/>
      <c r="XAP125" s="27"/>
      <c r="XAQ125" s="28"/>
      <c r="XAR125" s="29"/>
      <c r="XAS125" s="30"/>
      <c r="XAT125" s="27"/>
      <c r="XAU125" s="27"/>
      <c r="XAV125" s="27"/>
      <c r="XAW125" s="28"/>
      <c r="XAX125" s="29"/>
      <c r="XAY125" s="30"/>
      <c r="XAZ125" s="27"/>
      <c r="XBA125" s="27"/>
      <c r="XBB125" s="27"/>
      <c r="XBC125" s="28"/>
      <c r="XBD125" s="29"/>
      <c r="XBE125" s="30"/>
      <c r="XBF125" s="27"/>
      <c r="XBG125" s="27"/>
      <c r="XBH125" s="27"/>
      <c r="XBI125" s="28"/>
      <c r="XBJ125" s="29"/>
      <c r="XBK125" s="30"/>
      <c r="XBL125" s="27"/>
      <c r="XBM125" s="27"/>
      <c r="XBN125" s="27"/>
      <c r="XBO125" s="28"/>
      <c r="XBP125" s="29"/>
      <c r="XBQ125" s="30"/>
      <c r="XBR125" s="27"/>
      <c r="XBS125" s="27"/>
      <c r="XBT125" s="27"/>
      <c r="XBU125" s="28"/>
      <c r="XBV125" s="29"/>
      <c r="XBW125" s="30"/>
      <c r="XBX125" s="27"/>
      <c r="XBY125" s="27"/>
      <c r="XBZ125" s="27"/>
      <c r="XCA125" s="28"/>
      <c r="XCB125" s="29"/>
      <c r="XCC125" s="30"/>
      <c r="XCD125" s="27"/>
      <c r="XCE125" s="27"/>
      <c r="XCF125" s="27"/>
      <c r="XCG125" s="28"/>
      <c r="XCH125" s="29"/>
      <c r="XCI125" s="30"/>
      <c r="XCJ125" s="27"/>
      <c r="XCK125" s="27"/>
      <c r="XCL125" s="27"/>
      <c r="XCM125" s="28"/>
      <c r="XCN125" s="29"/>
      <c r="XCO125" s="30"/>
      <c r="XCP125" s="27"/>
      <c r="XCQ125" s="27"/>
      <c r="XCR125" s="27"/>
      <c r="XCS125" s="28"/>
    </row>
    <row r="126" spans="1:16321" ht="31" customHeight="1" thickBot="1">
      <c r="A126" s="79" t="s">
        <v>198</v>
      </c>
      <c r="B126" s="82"/>
      <c r="C126" s="82"/>
      <c r="D126" s="87"/>
      <c r="E126" s="133"/>
      <c r="F126" s="121">
        <f>SUM(F128:F135)</f>
        <v>283500</v>
      </c>
    </row>
    <row r="127" spans="1:16321" ht="44" customHeight="1">
      <c r="A127" s="25" t="s">
        <v>240</v>
      </c>
      <c r="B127" s="25" t="s">
        <v>241</v>
      </c>
      <c r="C127" s="25" t="s">
        <v>305</v>
      </c>
      <c r="D127" s="26" t="s">
        <v>219</v>
      </c>
      <c r="E127" s="137" t="s">
        <v>220</v>
      </c>
      <c r="F127" s="128" t="s">
        <v>185</v>
      </c>
      <c r="G127" s="150" t="s">
        <v>360</v>
      </c>
      <c r="H127" s="92" t="s">
        <v>510</v>
      </c>
    </row>
    <row r="128" spans="1:16321" ht="39">
      <c r="A128" s="65"/>
      <c r="B128" s="33" t="s">
        <v>175</v>
      </c>
      <c r="C128" s="40" t="s">
        <v>176</v>
      </c>
      <c r="D128" s="43">
        <v>1</v>
      </c>
      <c r="E128" s="111">
        <v>60000</v>
      </c>
      <c r="F128" s="111">
        <f t="shared" ref="F128:F135" si="4">E128*D128</f>
        <v>60000</v>
      </c>
      <c r="G128" s="346" t="s">
        <v>523</v>
      </c>
      <c r="H128" s="51"/>
    </row>
    <row r="129" spans="1:16321">
      <c r="A129" s="65"/>
      <c r="B129" s="33" t="s">
        <v>177</v>
      </c>
      <c r="C129" s="40"/>
      <c r="D129" s="43">
        <v>1</v>
      </c>
      <c r="E129" s="111">
        <v>270</v>
      </c>
      <c r="F129" s="111">
        <f t="shared" si="4"/>
        <v>270</v>
      </c>
      <c r="G129" s="346" t="s">
        <v>523</v>
      </c>
      <c r="H129" s="51"/>
    </row>
    <row r="130" spans="1:16321" ht="26">
      <c r="A130" s="65"/>
      <c r="B130" s="33" t="s">
        <v>178</v>
      </c>
      <c r="C130" s="40" t="s">
        <v>179</v>
      </c>
      <c r="D130" s="43">
        <v>2</v>
      </c>
      <c r="E130" s="111">
        <v>615</v>
      </c>
      <c r="F130" s="111">
        <f t="shared" si="4"/>
        <v>1230</v>
      </c>
      <c r="G130" s="346" t="s">
        <v>523</v>
      </c>
      <c r="H130" s="51"/>
    </row>
    <row r="131" spans="1:16321" ht="26">
      <c r="A131" s="65"/>
      <c r="B131" s="33" t="s">
        <v>180</v>
      </c>
      <c r="C131" s="33" t="s">
        <v>172</v>
      </c>
      <c r="D131" s="43">
        <v>2</v>
      </c>
      <c r="E131" s="111">
        <v>900</v>
      </c>
      <c r="F131" s="111">
        <f t="shared" si="4"/>
        <v>1800</v>
      </c>
      <c r="G131" s="346" t="s">
        <v>523</v>
      </c>
      <c r="H131" s="51"/>
    </row>
    <row r="132" spans="1:16321" ht="26">
      <c r="A132" s="65"/>
      <c r="B132" s="33" t="s">
        <v>173</v>
      </c>
      <c r="C132" s="40" t="s">
        <v>174</v>
      </c>
      <c r="D132" s="43">
        <v>4</v>
      </c>
      <c r="E132" s="111">
        <v>4500</v>
      </c>
      <c r="F132" s="111">
        <f t="shared" si="4"/>
        <v>18000</v>
      </c>
      <c r="G132" s="346" t="s">
        <v>523</v>
      </c>
      <c r="H132" s="51"/>
    </row>
    <row r="133" spans="1:16321" ht="52">
      <c r="A133" s="65"/>
      <c r="B133" s="33" t="s">
        <v>143</v>
      </c>
      <c r="C133" s="40" t="s">
        <v>144</v>
      </c>
      <c r="D133" s="43">
        <v>1</v>
      </c>
      <c r="E133" s="111">
        <v>100000</v>
      </c>
      <c r="F133" s="111">
        <f t="shared" si="4"/>
        <v>100000</v>
      </c>
      <c r="G133" s="346" t="s">
        <v>542</v>
      </c>
      <c r="H133" s="51" t="s">
        <v>546</v>
      </c>
    </row>
    <row r="134" spans="1:16321" ht="26">
      <c r="A134" s="65"/>
      <c r="B134" s="33" t="s">
        <v>145</v>
      </c>
      <c r="C134" s="40"/>
      <c r="D134" s="64">
        <v>1</v>
      </c>
      <c r="E134" s="111">
        <v>2200</v>
      </c>
      <c r="F134" s="111">
        <f t="shared" si="4"/>
        <v>2200</v>
      </c>
      <c r="G134" s="346" t="s">
        <v>534</v>
      </c>
      <c r="H134" s="51"/>
    </row>
    <row r="135" spans="1:16321" ht="52">
      <c r="A135" s="65"/>
      <c r="B135" s="33" t="s">
        <v>143</v>
      </c>
      <c r="C135" s="69"/>
      <c r="D135" s="64">
        <v>1</v>
      </c>
      <c r="E135" s="111">
        <v>100000</v>
      </c>
      <c r="F135" s="111">
        <f t="shared" si="4"/>
        <v>100000</v>
      </c>
      <c r="G135" s="346" t="s">
        <v>544</v>
      </c>
      <c r="H135" s="51" t="s">
        <v>547</v>
      </c>
    </row>
    <row r="136" spans="1:16321" ht="23" customHeight="1">
      <c r="A136" s="14"/>
      <c r="B136" s="15"/>
      <c r="C136" s="15"/>
      <c r="D136" s="16"/>
      <c r="E136" s="112"/>
      <c r="F136" s="112"/>
    </row>
    <row r="137" spans="1:16321" s="31" customFormat="1" ht="34" customHeight="1" thickBot="1">
      <c r="A137" s="21"/>
      <c r="B137" s="22"/>
      <c r="C137" s="15"/>
      <c r="D137" s="16"/>
      <c r="E137" s="132"/>
      <c r="F137" s="112"/>
      <c r="G137" s="343"/>
      <c r="H137" s="14"/>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s="27"/>
      <c r="BU137" s="28"/>
      <c r="BV137" s="29"/>
      <c r="BW137" s="30"/>
      <c r="BX137" s="27"/>
      <c r="BY137" s="27"/>
      <c r="BZ137" s="27"/>
      <c r="CA137" s="28"/>
      <c r="CB137" s="29"/>
      <c r="CC137" s="30"/>
      <c r="CD137" s="27"/>
      <c r="CE137" s="27"/>
      <c r="CF137" s="27"/>
      <c r="CG137" s="28"/>
      <c r="CH137" s="29"/>
      <c r="CI137" s="30"/>
      <c r="CJ137" s="27"/>
      <c r="CK137" s="27"/>
      <c r="CL137" s="27"/>
      <c r="CM137" s="28"/>
      <c r="CN137" s="29"/>
      <c r="CO137" s="30"/>
      <c r="CP137" s="27"/>
      <c r="CQ137" s="27"/>
      <c r="CR137" s="27"/>
      <c r="CS137" s="28"/>
      <c r="CT137" s="29"/>
      <c r="CU137" s="30"/>
      <c r="CV137" s="27"/>
      <c r="CW137" s="27"/>
      <c r="CX137" s="27"/>
      <c r="CY137" s="28"/>
      <c r="CZ137" s="29"/>
      <c r="DA137" s="30"/>
      <c r="DB137" s="27"/>
      <c r="DC137" s="27"/>
      <c r="DD137" s="27"/>
      <c r="DE137" s="28"/>
      <c r="DF137" s="29"/>
      <c r="DG137" s="30"/>
      <c r="DH137" s="27"/>
      <c r="DI137" s="27"/>
      <c r="DJ137" s="27"/>
      <c r="DK137" s="28"/>
      <c r="DL137" s="29"/>
      <c r="DM137" s="30"/>
      <c r="DN137" s="27"/>
      <c r="DO137" s="27"/>
      <c r="DP137" s="27"/>
      <c r="DQ137" s="28"/>
      <c r="DR137" s="29"/>
      <c r="DS137" s="30"/>
      <c r="DT137" s="27"/>
      <c r="DU137" s="27"/>
      <c r="DV137" s="27"/>
      <c r="DW137" s="28"/>
      <c r="DX137" s="29"/>
      <c r="DY137" s="30"/>
      <c r="DZ137" s="27"/>
      <c r="EA137" s="27"/>
      <c r="EB137" s="27"/>
      <c r="EC137" s="28"/>
      <c r="ED137" s="29"/>
      <c r="EE137" s="30"/>
      <c r="EF137" s="27"/>
      <c r="EG137" s="27"/>
      <c r="EH137" s="27"/>
      <c r="EI137" s="28"/>
      <c r="EJ137" s="29"/>
      <c r="EK137" s="30"/>
      <c r="EL137" s="27"/>
      <c r="EM137" s="27"/>
      <c r="EN137" s="27"/>
      <c r="EO137" s="28"/>
      <c r="EP137" s="29"/>
      <c r="EQ137" s="30"/>
      <c r="ER137" s="27"/>
      <c r="ES137" s="27"/>
      <c r="ET137" s="27"/>
      <c r="EU137" s="28"/>
      <c r="EV137" s="29"/>
      <c r="EW137" s="30"/>
      <c r="EX137" s="27"/>
      <c r="EY137" s="27"/>
      <c r="EZ137" s="27"/>
      <c r="FA137" s="28"/>
      <c r="FB137" s="29"/>
      <c r="FC137" s="30"/>
      <c r="FD137" s="27"/>
      <c r="FE137" s="27"/>
      <c r="FF137" s="27"/>
      <c r="FG137" s="28"/>
      <c r="FH137" s="29"/>
      <c r="FI137" s="30"/>
      <c r="FJ137" s="27"/>
      <c r="FK137" s="27"/>
      <c r="FL137" s="27"/>
      <c r="FM137" s="28"/>
      <c r="FN137" s="29"/>
      <c r="FO137" s="30"/>
      <c r="FP137" s="27"/>
      <c r="FQ137" s="27"/>
      <c r="FR137" s="27"/>
      <c r="FS137" s="28"/>
      <c r="FT137" s="29"/>
      <c r="FU137" s="30"/>
      <c r="FV137" s="27"/>
      <c r="FW137" s="27"/>
      <c r="FX137" s="27"/>
      <c r="FY137" s="28"/>
      <c r="FZ137" s="29"/>
      <c r="GA137" s="30"/>
      <c r="GB137" s="27"/>
      <c r="GC137" s="27"/>
      <c r="GD137" s="27"/>
      <c r="GE137" s="28"/>
      <c r="GF137" s="29"/>
      <c r="GG137" s="30"/>
      <c r="GH137" s="27"/>
      <c r="GI137" s="27"/>
      <c r="GJ137" s="27"/>
      <c r="GK137" s="28"/>
      <c r="GL137" s="29"/>
      <c r="GM137" s="30"/>
      <c r="GN137" s="27"/>
      <c r="GO137" s="27"/>
      <c r="GP137" s="27"/>
      <c r="GQ137" s="28"/>
      <c r="GR137" s="29"/>
      <c r="GS137" s="30"/>
      <c r="GT137" s="27"/>
      <c r="GU137" s="27"/>
      <c r="GV137" s="27"/>
      <c r="GW137" s="28"/>
      <c r="GX137" s="29"/>
      <c r="GY137" s="30"/>
      <c r="GZ137" s="27"/>
      <c r="HA137" s="27"/>
      <c r="HB137" s="27"/>
      <c r="HC137" s="28"/>
      <c r="HD137" s="29"/>
      <c r="HE137" s="30"/>
      <c r="HF137" s="27"/>
      <c r="HG137" s="27"/>
      <c r="HH137" s="27"/>
      <c r="HI137" s="28"/>
      <c r="HJ137" s="29"/>
      <c r="HK137" s="30"/>
      <c r="HL137" s="27"/>
      <c r="HM137" s="27"/>
      <c r="HN137" s="27"/>
      <c r="HO137" s="28"/>
      <c r="HP137" s="29"/>
      <c r="HQ137" s="30"/>
      <c r="HR137" s="27"/>
      <c r="HS137" s="27"/>
      <c r="HT137" s="27"/>
      <c r="HU137" s="28"/>
      <c r="HV137" s="29"/>
      <c r="HW137" s="30"/>
      <c r="HX137" s="27"/>
      <c r="HY137" s="27"/>
      <c r="HZ137" s="27"/>
      <c r="IA137" s="28"/>
      <c r="IB137" s="29"/>
      <c r="IC137" s="30"/>
      <c r="ID137" s="27"/>
      <c r="IE137" s="27"/>
      <c r="IF137" s="27"/>
      <c r="IG137" s="28"/>
      <c r="IH137" s="29"/>
      <c r="II137" s="30"/>
      <c r="IJ137" s="27"/>
      <c r="IK137" s="27"/>
      <c r="IL137" s="27"/>
      <c r="IM137" s="28"/>
      <c r="IN137" s="29"/>
      <c r="IO137" s="30"/>
      <c r="IP137" s="27"/>
      <c r="IQ137" s="27"/>
      <c r="IR137" s="27"/>
      <c r="IS137" s="28"/>
      <c r="IT137" s="29"/>
      <c r="IU137" s="30"/>
      <c r="IV137" s="27"/>
      <c r="IW137" s="27"/>
      <c r="IX137" s="27"/>
      <c r="IY137" s="28"/>
      <c r="IZ137" s="29"/>
      <c r="JA137" s="30"/>
      <c r="JB137" s="27"/>
      <c r="JC137" s="27"/>
      <c r="JD137" s="27"/>
      <c r="JE137" s="28"/>
      <c r="JF137" s="29"/>
      <c r="JG137" s="30"/>
      <c r="JH137" s="27"/>
      <c r="JI137" s="27"/>
      <c r="JJ137" s="27"/>
      <c r="JK137" s="28"/>
      <c r="JL137" s="29"/>
      <c r="JM137" s="30"/>
      <c r="JN137" s="27"/>
      <c r="JO137" s="27"/>
      <c r="JP137" s="27"/>
      <c r="JQ137" s="28"/>
      <c r="JR137" s="29"/>
      <c r="JS137" s="30"/>
      <c r="JT137" s="27"/>
      <c r="JU137" s="27"/>
      <c r="JV137" s="27"/>
      <c r="JW137" s="28"/>
      <c r="JX137" s="29"/>
      <c r="JY137" s="30"/>
      <c r="JZ137" s="27"/>
      <c r="KA137" s="27"/>
      <c r="KB137" s="27"/>
      <c r="KC137" s="28"/>
      <c r="KD137" s="29"/>
      <c r="KE137" s="30"/>
      <c r="KF137" s="27"/>
      <c r="KG137" s="27"/>
      <c r="KH137" s="27"/>
      <c r="KI137" s="28"/>
      <c r="KJ137" s="29"/>
      <c r="KK137" s="30"/>
      <c r="KL137" s="27"/>
      <c r="KM137" s="27"/>
      <c r="KN137" s="27"/>
      <c r="KO137" s="28"/>
      <c r="KP137" s="29"/>
      <c r="KQ137" s="30"/>
      <c r="KR137" s="27"/>
      <c r="KS137" s="27"/>
      <c r="KT137" s="27"/>
      <c r="KU137" s="28"/>
      <c r="KV137" s="29"/>
      <c r="KW137" s="30"/>
      <c r="KX137" s="27"/>
      <c r="KY137" s="27"/>
      <c r="KZ137" s="27"/>
      <c r="LA137" s="28"/>
      <c r="LB137" s="29"/>
      <c r="LC137" s="30"/>
      <c r="LD137" s="27"/>
      <c r="LE137" s="27"/>
      <c r="LF137" s="27"/>
      <c r="LG137" s="28"/>
      <c r="LH137" s="29"/>
      <c r="LI137" s="30"/>
      <c r="LJ137" s="27"/>
      <c r="LK137" s="27"/>
      <c r="LL137" s="27"/>
      <c r="LM137" s="28"/>
      <c r="LN137" s="29"/>
      <c r="LO137" s="30"/>
      <c r="LP137" s="27"/>
      <c r="LQ137" s="27"/>
      <c r="LR137" s="27"/>
      <c r="LS137" s="28"/>
      <c r="LT137" s="29"/>
      <c r="LU137" s="30"/>
      <c r="LV137" s="27"/>
      <c r="LW137" s="27"/>
      <c r="LX137" s="27"/>
      <c r="LY137" s="28"/>
      <c r="LZ137" s="29"/>
      <c r="MA137" s="30"/>
      <c r="MB137" s="27"/>
      <c r="MC137" s="27"/>
      <c r="MD137" s="27"/>
      <c r="ME137" s="28"/>
      <c r="MF137" s="29"/>
      <c r="MG137" s="30"/>
      <c r="MH137" s="27"/>
      <c r="MI137" s="27"/>
      <c r="MJ137" s="27"/>
      <c r="MK137" s="28"/>
      <c r="ML137" s="29"/>
      <c r="MM137" s="30"/>
      <c r="MN137" s="27"/>
      <c r="MO137" s="27"/>
      <c r="MP137" s="27"/>
      <c r="MQ137" s="28"/>
      <c r="MR137" s="29"/>
      <c r="MS137" s="30"/>
      <c r="MT137" s="27"/>
      <c r="MU137" s="27"/>
      <c r="MV137" s="27"/>
      <c r="MW137" s="28"/>
      <c r="MX137" s="29"/>
      <c r="MY137" s="30"/>
      <c r="MZ137" s="27"/>
      <c r="NA137" s="27"/>
      <c r="NB137" s="27"/>
      <c r="NC137" s="28"/>
      <c r="ND137" s="29"/>
      <c r="NE137" s="30"/>
      <c r="NF137" s="27"/>
      <c r="NG137" s="27"/>
      <c r="NH137" s="27"/>
      <c r="NI137" s="28"/>
      <c r="NJ137" s="29"/>
      <c r="NK137" s="30"/>
      <c r="NL137" s="27"/>
      <c r="NM137" s="27"/>
      <c r="NN137" s="27"/>
      <c r="NO137" s="28"/>
      <c r="NP137" s="29"/>
      <c r="NQ137" s="30"/>
      <c r="NR137" s="27"/>
      <c r="NS137" s="27"/>
      <c r="NT137" s="27"/>
      <c r="NU137" s="28"/>
      <c r="NV137" s="29"/>
      <c r="NW137" s="30"/>
      <c r="NX137" s="27"/>
      <c r="NY137" s="27"/>
      <c r="NZ137" s="27"/>
      <c r="OA137" s="28"/>
      <c r="OB137" s="29"/>
      <c r="OC137" s="30"/>
      <c r="OD137" s="27"/>
      <c r="OE137" s="27"/>
      <c r="OF137" s="27"/>
      <c r="OG137" s="28"/>
      <c r="OH137" s="29"/>
      <c r="OI137" s="30"/>
      <c r="OJ137" s="27"/>
      <c r="OK137" s="27"/>
      <c r="OL137" s="27"/>
      <c r="OM137" s="28"/>
      <c r="ON137" s="29"/>
      <c r="OO137" s="30"/>
      <c r="OP137" s="27"/>
      <c r="OQ137" s="27"/>
      <c r="OR137" s="27"/>
      <c r="OS137" s="28"/>
      <c r="OT137" s="29"/>
      <c r="OU137" s="30"/>
      <c r="OV137" s="27"/>
      <c r="OW137" s="27"/>
      <c r="OX137" s="27"/>
      <c r="OY137" s="28"/>
      <c r="OZ137" s="29"/>
      <c r="PA137" s="30"/>
      <c r="PB137" s="27"/>
      <c r="PC137" s="27"/>
      <c r="PD137" s="27"/>
      <c r="PE137" s="28"/>
      <c r="PF137" s="29"/>
      <c r="PG137" s="30"/>
      <c r="PH137" s="27"/>
      <c r="PI137" s="27"/>
      <c r="PJ137" s="27"/>
      <c r="PK137" s="28"/>
      <c r="PL137" s="29"/>
      <c r="PM137" s="30"/>
      <c r="PN137" s="27"/>
      <c r="PO137" s="27"/>
      <c r="PP137" s="27"/>
      <c r="PQ137" s="28"/>
      <c r="PR137" s="29"/>
      <c r="PS137" s="30"/>
      <c r="PT137" s="27"/>
      <c r="PU137" s="27"/>
      <c r="PV137" s="27"/>
      <c r="PW137" s="28"/>
      <c r="PX137" s="29"/>
      <c r="PY137" s="30"/>
      <c r="PZ137" s="27"/>
      <c r="QA137" s="27"/>
      <c r="QB137" s="27"/>
      <c r="QC137" s="28"/>
      <c r="QD137" s="29"/>
      <c r="QE137" s="30"/>
      <c r="QF137" s="27"/>
      <c r="QG137" s="27"/>
      <c r="QH137" s="27"/>
      <c r="QI137" s="28"/>
      <c r="QJ137" s="29"/>
      <c r="QK137" s="30"/>
      <c r="QL137" s="27"/>
      <c r="QM137" s="27"/>
      <c r="QN137" s="27"/>
      <c r="QO137" s="28"/>
      <c r="QP137" s="29"/>
      <c r="QQ137" s="30"/>
      <c r="QR137" s="27"/>
      <c r="QS137" s="27"/>
      <c r="QT137" s="27"/>
      <c r="QU137" s="28"/>
      <c r="QV137" s="29"/>
      <c r="QW137" s="30"/>
      <c r="QX137" s="27"/>
      <c r="QY137" s="27"/>
      <c r="QZ137" s="27"/>
      <c r="RA137" s="28"/>
      <c r="RB137" s="29"/>
      <c r="RC137" s="30"/>
      <c r="RD137" s="27"/>
      <c r="RE137" s="27"/>
      <c r="RF137" s="27"/>
      <c r="RG137" s="28"/>
      <c r="RH137" s="29"/>
      <c r="RI137" s="30"/>
      <c r="RJ137" s="27"/>
      <c r="RK137" s="27"/>
      <c r="RL137" s="27"/>
      <c r="RM137" s="28"/>
      <c r="RN137" s="29"/>
      <c r="RO137" s="30"/>
      <c r="RP137" s="27"/>
      <c r="RQ137" s="27"/>
      <c r="RR137" s="27"/>
      <c r="RS137" s="28"/>
      <c r="RT137" s="29"/>
      <c r="RU137" s="30"/>
      <c r="RV137" s="27"/>
      <c r="RW137" s="27"/>
      <c r="RX137" s="27"/>
      <c r="RY137" s="28"/>
      <c r="RZ137" s="29"/>
      <c r="SA137" s="30"/>
      <c r="SB137" s="27"/>
      <c r="SC137" s="27"/>
      <c r="SD137" s="27"/>
      <c r="SE137" s="28"/>
      <c r="SF137" s="29"/>
      <c r="SG137" s="30"/>
      <c r="SH137" s="27"/>
      <c r="SI137" s="27"/>
      <c r="SJ137" s="27"/>
      <c r="SK137" s="28"/>
      <c r="SL137" s="29"/>
      <c r="SM137" s="30"/>
      <c r="SN137" s="27"/>
      <c r="SO137" s="27"/>
      <c r="SP137" s="27"/>
      <c r="SQ137" s="28"/>
      <c r="SR137" s="29"/>
      <c r="SS137" s="30"/>
      <c r="ST137" s="27"/>
      <c r="SU137" s="27"/>
      <c r="SV137" s="27"/>
      <c r="SW137" s="28"/>
      <c r="SX137" s="29"/>
      <c r="SY137" s="30"/>
      <c r="SZ137" s="27"/>
      <c r="TA137" s="27"/>
      <c r="TB137" s="27"/>
      <c r="TC137" s="28"/>
      <c r="TD137" s="29"/>
      <c r="TE137" s="30"/>
      <c r="TF137" s="27"/>
      <c r="TG137" s="27"/>
      <c r="TH137" s="27"/>
      <c r="TI137" s="28"/>
      <c r="TJ137" s="29"/>
      <c r="TK137" s="30"/>
      <c r="TL137" s="27"/>
      <c r="TM137" s="27"/>
      <c r="TN137" s="27"/>
      <c r="TO137" s="28"/>
      <c r="TP137" s="29"/>
      <c r="TQ137" s="30"/>
      <c r="TR137" s="27"/>
      <c r="TS137" s="27"/>
      <c r="TT137" s="27"/>
      <c r="TU137" s="28"/>
      <c r="TV137" s="29"/>
      <c r="TW137" s="30"/>
      <c r="TX137" s="27"/>
      <c r="TY137" s="27"/>
      <c r="TZ137" s="27"/>
      <c r="UA137" s="28"/>
      <c r="UB137" s="29"/>
      <c r="UC137" s="30"/>
      <c r="UD137" s="27"/>
      <c r="UE137" s="27"/>
      <c r="UF137" s="27"/>
      <c r="UG137" s="28"/>
      <c r="UH137" s="29"/>
      <c r="UI137" s="30"/>
      <c r="UJ137" s="27"/>
      <c r="UK137" s="27"/>
      <c r="UL137" s="27"/>
      <c r="UM137" s="28"/>
      <c r="UN137" s="29"/>
      <c r="UO137" s="30"/>
      <c r="UP137" s="27"/>
      <c r="UQ137" s="27"/>
      <c r="UR137" s="27"/>
      <c r="US137" s="28"/>
      <c r="UT137" s="29"/>
      <c r="UU137" s="30"/>
      <c r="UV137" s="27"/>
      <c r="UW137" s="27"/>
      <c r="UX137" s="27"/>
      <c r="UY137" s="28"/>
      <c r="UZ137" s="29"/>
      <c r="VA137" s="30"/>
      <c r="VB137" s="27"/>
      <c r="VC137" s="27"/>
      <c r="VD137" s="27"/>
      <c r="VE137" s="28"/>
      <c r="VF137" s="29"/>
      <c r="VG137" s="30"/>
      <c r="VH137" s="27"/>
      <c r="VI137" s="27"/>
      <c r="VJ137" s="27"/>
      <c r="VK137" s="28"/>
      <c r="VL137" s="29"/>
      <c r="VM137" s="30"/>
      <c r="VN137" s="27"/>
      <c r="VO137" s="27"/>
      <c r="VP137" s="27"/>
      <c r="VQ137" s="28"/>
      <c r="VR137" s="29"/>
      <c r="VS137" s="30"/>
      <c r="VT137" s="27"/>
      <c r="VU137" s="27"/>
      <c r="VV137" s="27"/>
      <c r="VW137" s="28"/>
      <c r="VX137" s="29"/>
      <c r="VY137" s="30"/>
      <c r="VZ137" s="27"/>
      <c r="WA137" s="27"/>
      <c r="WB137" s="27"/>
      <c r="WC137" s="28"/>
      <c r="WD137" s="29"/>
      <c r="WE137" s="30"/>
      <c r="WF137" s="27"/>
      <c r="WG137" s="27"/>
      <c r="WH137" s="27"/>
      <c r="WI137" s="28"/>
      <c r="WJ137" s="29"/>
      <c r="WK137" s="30"/>
      <c r="WL137" s="27"/>
      <c r="WM137" s="27"/>
      <c r="WN137" s="27"/>
      <c r="WO137" s="28"/>
      <c r="WP137" s="29"/>
      <c r="WQ137" s="30"/>
      <c r="WR137" s="27"/>
      <c r="WS137" s="27"/>
      <c r="WT137" s="27"/>
      <c r="WU137" s="28"/>
      <c r="WV137" s="29"/>
      <c r="WW137" s="30"/>
      <c r="WX137" s="27"/>
      <c r="WY137" s="27"/>
      <c r="WZ137" s="27"/>
      <c r="XA137" s="28"/>
      <c r="XB137" s="29"/>
      <c r="XC137" s="30"/>
      <c r="XD137" s="27"/>
      <c r="XE137" s="27"/>
      <c r="XF137" s="27"/>
      <c r="XG137" s="28"/>
      <c r="XH137" s="29"/>
      <c r="XI137" s="30"/>
      <c r="XJ137" s="27"/>
      <c r="XK137" s="27"/>
      <c r="XL137" s="27"/>
      <c r="XM137" s="28"/>
      <c r="XN137" s="29"/>
      <c r="XO137" s="30"/>
      <c r="XP137" s="27"/>
      <c r="XQ137" s="27"/>
      <c r="XR137" s="27"/>
      <c r="XS137" s="28"/>
      <c r="XT137" s="29"/>
      <c r="XU137" s="30"/>
      <c r="XV137" s="27"/>
      <c r="XW137" s="27"/>
      <c r="XX137" s="27"/>
      <c r="XY137" s="28"/>
      <c r="XZ137" s="29"/>
      <c r="YA137" s="30"/>
      <c r="YB137" s="27"/>
      <c r="YC137" s="27"/>
      <c r="YD137" s="27"/>
      <c r="YE137" s="28"/>
      <c r="YF137" s="29"/>
      <c r="YG137" s="30"/>
      <c r="YH137" s="27"/>
      <c r="YI137" s="27"/>
      <c r="YJ137" s="27"/>
      <c r="YK137" s="28"/>
      <c r="YL137" s="29"/>
      <c r="YM137" s="30"/>
      <c r="YN137" s="27"/>
      <c r="YO137" s="27"/>
      <c r="YP137" s="27"/>
      <c r="YQ137" s="28"/>
      <c r="YR137" s="29"/>
      <c r="YS137" s="30"/>
      <c r="YT137" s="27"/>
      <c r="YU137" s="27"/>
      <c r="YV137" s="27"/>
      <c r="YW137" s="28"/>
      <c r="YX137" s="29"/>
      <c r="YY137" s="30"/>
      <c r="YZ137" s="27"/>
      <c r="ZA137" s="27"/>
      <c r="ZB137" s="27"/>
      <c r="ZC137" s="28"/>
      <c r="ZD137" s="29"/>
      <c r="ZE137" s="30"/>
      <c r="ZF137" s="27"/>
      <c r="ZG137" s="27"/>
      <c r="ZH137" s="27"/>
      <c r="ZI137" s="28"/>
      <c r="ZJ137" s="29"/>
      <c r="ZK137" s="30"/>
      <c r="ZL137" s="27"/>
      <c r="ZM137" s="27"/>
      <c r="ZN137" s="27"/>
      <c r="ZO137" s="28"/>
      <c r="ZP137" s="29"/>
      <c r="ZQ137" s="30"/>
      <c r="ZR137" s="27"/>
      <c r="ZS137" s="27"/>
      <c r="ZT137" s="27"/>
      <c r="ZU137" s="28"/>
      <c r="ZV137" s="29"/>
      <c r="ZW137" s="30"/>
      <c r="ZX137" s="27"/>
      <c r="ZY137" s="27"/>
      <c r="ZZ137" s="27"/>
      <c r="AAA137" s="28"/>
      <c r="AAB137" s="29"/>
      <c r="AAC137" s="30"/>
      <c r="AAD137" s="27"/>
      <c r="AAE137" s="27"/>
      <c r="AAF137" s="27"/>
      <c r="AAG137" s="28"/>
      <c r="AAH137" s="29"/>
      <c r="AAI137" s="30"/>
      <c r="AAJ137" s="27"/>
      <c r="AAK137" s="27"/>
      <c r="AAL137" s="27"/>
      <c r="AAM137" s="28"/>
      <c r="AAN137" s="29"/>
      <c r="AAO137" s="30"/>
      <c r="AAP137" s="27"/>
      <c r="AAQ137" s="27"/>
      <c r="AAR137" s="27"/>
      <c r="AAS137" s="28"/>
      <c r="AAT137" s="29"/>
      <c r="AAU137" s="30"/>
      <c r="AAV137" s="27"/>
      <c r="AAW137" s="27"/>
      <c r="AAX137" s="27"/>
      <c r="AAY137" s="28"/>
      <c r="AAZ137" s="29"/>
      <c r="ABA137" s="30"/>
      <c r="ABB137" s="27"/>
      <c r="ABC137" s="27"/>
      <c r="ABD137" s="27"/>
      <c r="ABE137" s="28"/>
      <c r="ABF137" s="29"/>
      <c r="ABG137" s="30"/>
      <c r="ABH137" s="27"/>
      <c r="ABI137" s="27"/>
      <c r="ABJ137" s="27"/>
      <c r="ABK137" s="28"/>
      <c r="ABL137" s="29"/>
      <c r="ABM137" s="30"/>
      <c r="ABN137" s="27"/>
      <c r="ABO137" s="27"/>
      <c r="ABP137" s="27"/>
      <c r="ABQ137" s="28"/>
      <c r="ABR137" s="29"/>
      <c r="ABS137" s="30"/>
      <c r="ABT137" s="27"/>
      <c r="ABU137" s="27"/>
      <c r="ABV137" s="27"/>
      <c r="ABW137" s="28"/>
      <c r="ABX137" s="29"/>
      <c r="ABY137" s="30"/>
      <c r="ABZ137" s="27"/>
      <c r="ACA137" s="27"/>
      <c r="ACB137" s="27"/>
      <c r="ACC137" s="28"/>
      <c r="ACD137" s="29"/>
      <c r="ACE137" s="30"/>
      <c r="ACF137" s="27"/>
      <c r="ACG137" s="27"/>
      <c r="ACH137" s="27"/>
      <c r="ACI137" s="28"/>
      <c r="ACJ137" s="29"/>
      <c r="ACK137" s="30"/>
      <c r="ACL137" s="27"/>
      <c r="ACM137" s="27"/>
      <c r="ACN137" s="27"/>
      <c r="ACO137" s="28"/>
      <c r="ACP137" s="29"/>
      <c r="ACQ137" s="30"/>
      <c r="ACR137" s="27"/>
      <c r="ACS137" s="27"/>
      <c r="ACT137" s="27"/>
      <c r="ACU137" s="28"/>
      <c r="ACV137" s="29"/>
      <c r="ACW137" s="30"/>
      <c r="ACX137" s="27"/>
      <c r="ACY137" s="27"/>
      <c r="ACZ137" s="27"/>
      <c r="ADA137" s="28"/>
      <c r="ADB137" s="29"/>
      <c r="ADC137" s="30"/>
      <c r="ADD137" s="27"/>
      <c r="ADE137" s="27"/>
      <c r="ADF137" s="27"/>
      <c r="ADG137" s="28"/>
      <c r="ADH137" s="29"/>
      <c r="ADI137" s="30"/>
      <c r="ADJ137" s="27"/>
      <c r="ADK137" s="27"/>
      <c r="ADL137" s="27"/>
      <c r="ADM137" s="28"/>
      <c r="ADN137" s="29"/>
      <c r="ADO137" s="30"/>
      <c r="ADP137" s="27"/>
      <c r="ADQ137" s="27"/>
      <c r="ADR137" s="27"/>
      <c r="ADS137" s="28"/>
      <c r="ADT137" s="29"/>
      <c r="ADU137" s="30"/>
      <c r="ADV137" s="27"/>
      <c r="ADW137" s="27"/>
      <c r="ADX137" s="27"/>
      <c r="ADY137" s="28"/>
      <c r="ADZ137" s="29"/>
      <c r="AEA137" s="30"/>
      <c r="AEB137" s="27"/>
      <c r="AEC137" s="27"/>
      <c r="AED137" s="27"/>
      <c r="AEE137" s="28"/>
      <c r="AEF137" s="29"/>
      <c r="AEG137" s="30"/>
      <c r="AEH137" s="27"/>
      <c r="AEI137" s="27"/>
      <c r="AEJ137" s="27"/>
      <c r="AEK137" s="28"/>
      <c r="AEL137" s="29"/>
      <c r="AEM137" s="30"/>
      <c r="AEN137" s="27"/>
      <c r="AEO137" s="27"/>
      <c r="AEP137" s="27"/>
      <c r="AEQ137" s="28"/>
      <c r="AER137" s="29"/>
      <c r="AES137" s="30"/>
      <c r="AET137" s="27"/>
      <c r="AEU137" s="27"/>
      <c r="AEV137" s="27"/>
      <c r="AEW137" s="28"/>
      <c r="AEX137" s="29"/>
      <c r="AEY137" s="30"/>
      <c r="AEZ137" s="27"/>
      <c r="AFA137" s="27"/>
      <c r="AFB137" s="27"/>
      <c r="AFC137" s="28"/>
      <c r="AFD137" s="29"/>
      <c r="AFE137" s="30"/>
      <c r="AFF137" s="27"/>
      <c r="AFG137" s="27"/>
      <c r="AFH137" s="27"/>
      <c r="AFI137" s="28"/>
      <c r="AFJ137" s="29"/>
      <c r="AFK137" s="30"/>
      <c r="AFL137" s="27"/>
      <c r="AFM137" s="27"/>
      <c r="AFN137" s="27"/>
      <c r="AFO137" s="28"/>
      <c r="AFP137" s="29"/>
      <c r="AFQ137" s="30"/>
      <c r="AFR137" s="27"/>
      <c r="AFS137" s="27"/>
      <c r="AFT137" s="27"/>
      <c r="AFU137" s="28"/>
      <c r="AFV137" s="29"/>
      <c r="AFW137" s="30"/>
      <c r="AFX137" s="27"/>
      <c r="AFY137" s="27"/>
      <c r="AFZ137" s="27"/>
      <c r="AGA137" s="28"/>
      <c r="AGB137" s="29"/>
      <c r="AGC137" s="30"/>
      <c r="AGD137" s="27"/>
      <c r="AGE137" s="27"/>
      <c r="AGF137" s="27"/>
      <c r="AGG137" s="28"/>
      <c r="AGH137" s="29"/>
      <c r="AGI137" s="30"/>
      <c r="AGJ137" s="27"/>
      <c r="AGK137" s="27"/>
      <c r="AGL137" s="27"/>
      <c r="AGM137" s="28"/>
      <c r="AGN137" s="29"/>
      <c r="AGO137" s="30"/>
      <c r="AGP137" s="27"/>
      <c r="AGQ137" s="27"/>
      <c r="AGR137" s="27"/>
      <c r="AGS137" s="28"/>
      <c r="AGT137" s="29"/>
      <c r="AGU137" s="30"/>
      <c r="AGV137" s="27"/>
      <c r="AGW137" s="27"/>
      <c r="AGX137" s="27"/>
      <c r="AGY137" s="28"/>
      <c r="AGZ137" s="29"/>
      <c r="AHA137" s="30"/>
      <c r="AHB137" s="27"/>
      <c r="AHC137" s="27"/>
      <c r="AHD137" s="27"/>
      <c r="AHE137" s="28"/>
      <c r="AHF137" s="29"/>
      <c r="AHG137" s="30"/>
      <c r="AHH137" s="27"/>
      <c r="AHI137" s="27"/>
      <c r="AHJ137" s="27"/>
      <c r="AHK137" s="28"/>
      <c r="AHL137" s="29"/>
      <c r="AHM137" s="30"/>
      <c r="AHN137" s="27"/>
      <c r="AHO137" s="27"/>
      <c r="AHP137" s="27"/>
      <c r="AHQ137" s="28"/>
      <c r="AHR137" s="29"/>
      <c r="AHS137" s="30"/>
      <c r="AHT137" s="27"/>
      <c r="AHU137" s="27"/>
      <c r="AHV137" s="27"/>
      <c r="AHW137" s="28"/>
      <c r="AHX137" s="29"/>
      <c r="AHY137" s="30"/>
      <c r="AHZ137" s="27"/>
      <c r="AIA137" s="27"/>
      <c r="AIB137" s="27"/>
      <c r="AIC137" s="28"/>
      <c r="AID137" s="29"/>
      <c r="AIE137" s="30"/>
      <c r="AIF137" s="27"/>
      <c r="AIG137" s="27"/>
      <c r="AIH137" s="27"/>
      <c r="AII137" s="28"/>
      <c r="AIJ137" s="29"/>
      <c r="AIK137" s="30"/>
      <c r="AIL137" s="27"/>
      <c r="AIM137" s="27"/>
      <c r="AIN137" s="27"/>
      <c r="AIO137" s="28"/>
      <c r="AIP137" s="29"/>
      <c r="AIQ137" s="30"/>
      <c r="AIR137" s="27"/>
      <c r="AIS137" s="27"/>
      <c r="AIT137" s="27"/>
      <c r="AIU137" s="28"/>
      <c r="AIV137" s="29"/>
      <c r="AIW137" s="30"/>
      <c r="AIX137" s="27"/>
      <c r="AIY137" s="27"/>
      <c r="AIZ137" s="27"/>
      <c r="AJA137" s="28"/>
      <c r="AJB137" s="29"/>
      <c r="AJC137" s="30"/>
      <c r="AJD137" s="27"/>
      <c r="AJE137" s="27"/>
      <c r="AJF137" s="27"/>
      <c r="AJG137" s="28"/>
      <c r="AJH137" s="29"/>
      <c r="AJI137" s="30"/>
      <c r="AJJ137" s="27"/>
      <c r="AJK137" s="27"/>
      <c r="AJL137" s="27"/>
      <c r="AJM137" s="28"/>
      <c r="AJN137" s="29"/>
      <c r="AJO137" s="30"/>
      <c r="AJP137" s="27"/>
      <c r="AJQ137" s="27"/>
      <c r="AJR137" s="27"/>
      <c r="AJS137" s="28"/>
      <c r="AJT137" s="29"/>
      <c r="AJU137" s="30"/>
      <c r="AJV137" s="27"/>
      <c r="AJW137" s="27"/>
      <c r="AJX137" s="27"/>
      <c r="AJY137" s="28"/>
      <c r="AJZ137" s="29"/>
      <c r="AKA137" s="30"/>
      <c r="AKB137" s="27"/>
      <c r="AKC137" s="27"/>
      <c r="AKD137" s="27"/>
      <c r="AKE137" s="28"/>
      <c r="AKF137" s="29"/>
      <c r="AKG137" s="30"/>
      <c r="AKH137" s="27"/>
      <c r="AKI137" s="27"/>
      <c r="AKJ137" s="27"/>
      <c r="AKK137" s="28"/>
      <c r="AKL137" s="29"/>
      <c r="AKM137" s="30"/>
      <c r="AKN137" s="27"/>
      <c r="AKO137" s="27"/>
      <c r="AKP137" s="27"/>
      <c r="AKQ137" s="28"/>
      <c r="AKR137" s="29"/>
      <c r="AKS137" s="30"/>
      <c r="AKT137" s="27"/>
      <c r="AKU137" s="27"/>
      <c r="AKV137" s="27"/>
      <c r="AKW137" s="28"/>
      <c r="AKX137" s="29"/>
      <c r="AKY137" s="30"/>
      <c r="AKZ137" s="27"/>
      <c r="ALA137" s="27"/>
      <c r="ALB137" s="27"/>
      <c r="ALC137" s="28"/>
      <c r="ALD137" s="29"/>
      <c r="ALE137" s="30"/>
      <c r="ALF137" s="27"/>
      <c r="ALG137" s="27"/>
      <c r="ALH137" s="27"/>
      <c r="ALI137" s="28"/>
      <c r="ALJ137" s="29"/>
      <c r="ALK137" s="30"/>
      <c r="ALL137" s="27"/>
      <c r="ALM137" s="27"/>
      <c r="ALN137" s="27"/>
      <c r="ALO137" s="28"/>
      <c r="ALP137" s="29"/>
      <c r="ALQ137" s="30"/>
      <c r="ALR137" s="27"/>
      <c r="ALS137" s="27"/>
      <c r="ALT137" s="27"/>
      <c r="ALU137" s="28"/>
      <c r="ALV137" s="29"/>
      <c r="ALW137" s="30"/>
      <c r="ALX137" s="27"/>
      <c r="ALY137" s="27"/>
      <c r="ALZ137" s="27"/>
      <c r="AMA137" s="28"/>
      <c r="AMB137" s="29"/>
      <c r="AMC137" s="30"/>
      <c r="AMD137" s="27"/>
      <c r="AME137" s="27"/>
      <c r="AMF137" s="27"/>
      <c r="AMG137" s="28"/>
      <c r="AMH137" s="29"/>
      <c r="AMI137" s="30"/>
      <c r="AMJ137" s="27"/>
      <c r="AMK137" s="27"/>
      <c r="AML137" s="27"/>
      <c r="AMM137" s="28"/>
      <c r="AMN137" s="29"/>
      <c r="AMO137" s="30"/>
      <c r="AMP137" s="27"/>
      <c r="AMQ137" s="27"/>
      <c r="AMR137" s="27"/>
      <c r="AMS137" s="28"/>
      <c r="AMT137" s="29"/>
      <c r="AMU137" s="30"/>
      <c r="AMV137" s="27"/>
      <c r="AMW137" s="27"/>
      <c r="AMX137" s="27"/>
      <c r="AMY137" s="28"/>
      <c r="AMZ137" s="29"/>
      <c r="ANA137" s="30"/>
      <c r="ANB137" s="27"/>
      <c r="ANC137" s="27"/>
      <c r="AND137" s="27"/>
      <c r="ANE137" s="28"/>
      <c r="ANF137" s="29"/>
      <c r="ANG137" s="30"/>
      <c r="ANH137" s="27"/>
      <c r="ANI137" s="27"/>
      <c r="ANJ137" s="27"/>
      <c r="ANK137" s="28"/>
      <c r="ANL137" s="29"/>
      <c r="ANM137" s="30"/>
      <c r="ANN137" s="27"/>
      <c r="ANO137" s="27"/>
      <c r="ANP137" s="27"/>
      <c r="ANQ137" s="28"/>
      <c r="ANR137" s="29"/>
      <c r="ANS137" s="30"/>
      <c r="ANT137" s="27"/>
      <c r="ANU137" s="27"/>
      <c r="ANV137" s="27"/>
      <c r="ANW137" s="28"/>
      <c r="ANX137" s="29"/>
      <c r="ANY137" s="30"/>
      <c r="ANZ137" s="27"/>
      <c r="AOA137" s="27"/>
      <c r="AOB137" s="27"/>
      <c r="AOC137" s="28"/>
      <c r="AOD137" s="29"/>
      <c r="AOE137" s="30"/>
      <c r="AOF137" s="27"/>
      <c r="AOG137" s="27"/>
      <c r="AOH137" s="27"/>
      <c r="AOI137" s="28"/>
      <c r="AOJ137" s="29"/>
      <c r="AOK137" s="30"/>
      <c r="AOL137" s="27"/>
      <c r="AOM137" s="27"/>
      <c r="AON137" s="27"/>
      <c r="AOO137" s="28"/>
      <c r="AOP137" s="29"/>
      <c r="AOQ137" s="30"/>
      <c r="AOR137" s="27"/>
      <c r="AOS137" s="27"/>
      <c r="AOT137" s="27"/>
      <c r="AOU137" s="28"/>
      <c r="AOV137" s="29"/>
      <c r="AOW137" s="30"/>
      <c r="AOX137" s="27"/>
      <c r="AOY137" s="27"/>
      <c r="AOZ137" s="27"/>
      <c r="APA137" s="28"/>
      <c r="APB137" s="29"/>
      <c r="APC137" s="30"/>
      <c r="APD137" s="27"/>
      <c r="APE137" s="27"/>
      <c r="APF137" s="27"/>
      <c r="APG137" s="28"/>
      <c r="APH137" s="29"/>
      <c r="API137" s="30"/>
      <c r="APJ137" s="27"/>
      <c r="APK137" s="27"/>
      <c r="APL137" s="27"/>
      <c r="APM137" s="28"/>
      <c r="APN137" s="29"/>
      <c r="APO137" s="30"/>
      <c r="APP137" s="27"/>
      <c r="APQ137" s="27"/>
      <c r="APR137" s="27"/>
      <c r="APS137" s="28"/>
      <c r="APT137" s="29"/>
      <c r="APU137" s="30"/>
      <c r="APV137" s="27"/>
      <c r="APW137" s="27"/>
      <c r="APX137" s="27"/>
      <c r="APY137" s="28"/>
      <c r="APZ137" s="29"/>
      <c r="AQA137" s="30"/>
      <c r="AQB137" s="27"/>
      <c r="AQC137" s="27"/>
      <c r="AQD137" s="27"/>
      <c r="AQE137" s="28"/>
      <c r="AQF137" s="29"/>
      <c r="AQG137" s="30"/>
      <c r="AQH137" s="27"/>
      <c r="AQI137" s="27"/>
      <c r="AQJ137" s="27"/>
      <c r="AQK137" s="28"/>
      <c r="AQL137" s="29"/>
      <c r="AQM137" s="30"/>
      <c r="AQN137" s="27"/>
      <c r="AQO137" s="27"/>
      <c r="AQP137" s="27"/>
      <c r="AQQ137" s="28"/>
      <c r="AQR137" s="29"/>
      <c r="AQS137" s="30"/>
      <c r="AQT137" s="27"/>
      <c r="AQU137" s="27"/>
      <c r="AQV137" s="27"/>
      <c r="AQW137" s="28"/>
      <c r="AQX137" s="29"/>
      <c r="AQY137" s="30"/>
      <c r="AQZ137" s="27"/>
      <c r="ARA137" s="27"/>
      <c r="ARB137" s="27"/>
      <c r="ARC137" s="28"/>
      <c r="ARD137" s="29"/>
      <c r="ARE137" s="30"/>
      <c r="ARF137" s="27"/>
      <c r="ARG137" s="27"/>
      <c r="ARH137" s="27"/>
      <c r="ARI137" s="28"/>
      <c r="ARJ137" s="29"/>
      <c r="ARK137" s="30"/>
      <c r="ARL137" s="27"/>
      <c r="ARM137" s="27"/>
      <c r="ARN137" s="27"/>
      <c r="ARO137" s="28"/>
      <c r="ARP137" s="29"/>
      <c r="ARQ137" s="30"/>
      <c r="ARR137" s="27"/>
      <c r="ARS137" s="27"/>
      <c r="ART137" s="27"/>
      <c r="ARU137" s="28"/>
      <c r="ARV137" s="29"/>
      <c r="ARW137" s="30"/>
      <c r="ARX137" s="27"/>
      <c r="ARY137" s="27"/>
      <c r="ARZ137" s="27"/>
      <c r="ASA137" s="28"/>
      <c r="ASB137" s="29"/>
      <c r="ASC137" s="30"/>
      <c r="ASD137" s="27"/>
      <c r="ASE137" s="27"/>
      <c r="ASF137" s="27"/>
      <c r="ASG137" s="28"/>
      <c r="ASH137" s="29"/>
      <c r="ASI137" s="30"/>
      <c r="ASJ137" s="27"/>
      <c r="ASK137" s="27"/>
      <c r="ASL137" s="27"/>
      <c r="ASM137" s="28"/>
      <c r="ASN137" s="29"/>
      <c r="ASO137" s="30"/>
      <c r="ASP137" s="27"/>
      <c r="ASQ137" s="27"/>
      <c r="ASR137" s="27"/>
      <c r="ASS137" s="28"/>
      <c r="AST137" s="29"/>
      <c r="ASU137" s="30"/>
      <c r="ASV137" s="27"/>
      <c r="ASW137" s="27"/>
      <c r="ASX137" s="27"/>
      <c r="ASY137" s="28"/>
      <c r="ASZ137" s="29"/>
      <c r="ATA137" s="30"/>
      <c r="ATB137" s="27"/>
      <c r="ATC137" s="27"/>
      <c r="ATD137" s="27"/>
      <c r="ATE137" s="28"/>
      <c r="ATF137" s="29"/>
      <c r="ATG137" s="30"/>
      <c r="ATH137" s="27"/>
      <c r="ATI137" s="27"/>
      <c r="ATJ137" s="27"/>
      <c r="ATK137" s="28"/>
      <c r="ATL137" s="29"/>
      <c r="ATM137" s="30"/>
      <c r="ATN137" s="27"/>
      <c r="ATO137" s="27"/>
      <c r="ATP137" s="27"/>
      <c r="ATQ137" s="28"/>
      <c r="ATR137" s="29"/>
      <c r="ATS137" s="30"/>
      <c r="ATT137" s="27"/>
      <c r="ATU137" s="27"/>
      <c r="ATV137" s="27"/>
      <c r="ATW137" s="28"/>
      <c r="ATX137" s="29"/>
      <c r="ATY137" s="30"/>
      <c r="ATZ137" s="27"/>
      <c r="AUA137" s="27"/>
      <c r="AUB137" s="27"/>
      <c r="AUC137" s="28"/>
      <c r="AUD137" s="29"/>
      <c r="AUE137" s="30"/>
      <c r="AUF137" s="27"/>
      <c r="AUG137" s="27"/>
      <c r="AUH137" s="27"/>
      <c r="AUI137" s="28"/>
      <c r="AUJ137" s="29"/>
      <c r="AUK137" s="30"/>
      <c r="AUL137" s="27"/>
      <c r="AUM137" s="27"/>
      <c r="AUN137" s="27"/>
      <c r="AUO137" s="28"/>
      <c r="AUP137" s="29"/>
      <c r="AUQ137" s="30"/>
      <c r="AUR137" s="27"/>
      <c r="AUS137" s="27"/>
      <c r="AUT137" s="27"/>
      <c r="AUU137" s="28"/>
      <c r="AUV137" s="29"/>
      <c r="AUW137" s="30"/>
      <c r="AUX137" s="27"/>
      <c r="AUY137" s="27"/>
      <c r="AUZ137" s="27"/>
      <c r="AVA137" s="28"/>
      <c r="AVB137" s="29"/>
      <c r="AVC137" s="30"/>
      <c r="AVD137" s="27"/>
      <c r="AVE137" s="27"/>
      <c r="AVF137" s="27"/>
      <c r="AVG137" s="28"/>
      <c r="AVH137" s="29"/>
      <c r="AVI137" s="30"/>
      <c r="AVJ137" s="27"/>
      <c r="AVK137" s="27"/>
      <c r="AVL137" s="27"/>
      <c r="AVM137" s="28"/>
      <c r="AVN137" s="29"/>
      <c r="AVO137" s="30"/>
      <c r="AVP137" s="27"/>
      <c r="AVQ137" s="27"/>
      <c r="AVR137" s="27"/>
      <c r="AVS137" s="28"/>
      <c r="AVT137" s="29"/>
      <c r="AVU137" s="30"/>
      <c r="AVV137" s="27"/>
      <c r="AVW137" s="27"/>
      <c r="AVX137" s="27"/>
      <c r="AVY137" s="28"/>
      <c r="AVZ137" s="29"/>
      <c r="AWA137" s="30"/>
      <c r="AWB137" s="27"/>
      <c r="AWC137" s="27"/>
      <c r="AWD137" s="27"/>
      <c r="AWE137" s="28"/>
      <c r="AWF137" s="29"/>
      <c r="AWG137" s="30"/>
      <c r="AWH137" s="27"/>
      <c r="AWI137" s="27"/>
      <c r="AWJ137" s="27"/>
      <c r="AWK137" s="28"/>
      <c r="AWL137" s="29"/>
      <c r="AWM137" s="30"/>
      <c r="AWN137" s="27"/>
      <c r="AWO137" s="27"/>
      <c r="AWP137" s="27"/>
      <c r="AWQ137" s="28"/>
      <c r="AWR137" s="29"/>
      <c r="AWS137" s="30"/>
      <c r="AWT137" s="27"/>
      <c r="AWU137" s="27"/>
      <c r="AWV137" s="27"/>
      <c r="AWW137" s="28"/>
      <c r="AWX137" s="29"/>
      <c r="AWY137" s="30"/>
      <c r="AWZ137" s="27"/>
      <c r="AXA137" s="27"/>
      <c r="AXB137" s="27"/>
      <c r="AXC137" s="28"/>
      <c r="AXD137" s="29"/>
      <c r="AXE137" s="30"/>
      <c r="AXF137" s="27"/>
      <c r="AXG137" s="27"/>
      <c r="AXH137" s="27"/>
      <c r="AXI137" s="28"/>
      <c r="AXJ137" s="29"/>
      <c r="AXK137" s="30"/>
      <c r="AXL137" s="27"/>
      <c r="AXM137" s="27"/>
      <c r="AXN137" s="27"/>
      <c r="AXO137" s="28"/>
      <c r="AXP137" s="29"/>
      <c r="AXQ137" s="30"/>
      <c r="AXR137" s="27"/>
      <c r="AXS137" s="27"/>
      <c r="AXT137" s="27"/>
      <c r="AXU137" s="28"/>
      <c r="AXV137" s="29"/>
      <c r="AXW137" s="30"/>
      <c r="AXX137" s="27"/>
      <c r="AXY137" s="27"/>
      <c r="AXZ137" s="27"/>
      <c r="AYA137" s="28"/>
      <c r="AYB137" s="29"/>
      <c r="AYC137" s="30"/>
      <c r="AYD137" s="27"/>
      <c r="AYE137" s="27"/>
      <c r="AYF137" s="27"/>
      <c r="AYG137" s="28"/>
      <c r="AYH137" s="29"/>
      <c r="AYI137" s="30"/>
      <c r="AYJ137" s="27"/>
      <c r="AYK137" s="27"/>
      <c r="AYL137" s="27"/>
      <c r="AYM137" s="28"/>
      <c r="AYN137" s="29"/>
      <c r="AYO137" s="30"/>
      <c r="AYP137" s="27"/>
      <c r="AYQ137" s="27"/>
      <c r="AYR137" s="27"/>
      <c r="AYS137" s="28"/>
      <c r="AYT137" s="29"/>
      <c r="AYU137" s="30"/>
      <c r="AYV137" s="27"/>
      <c r="AYW137" s="27"/>
      <c r="AYX137" s="27"/>
      <c r="AYY137" s="28"/>
      <c r="AYZ137" s="29"/>
      <c r="AZA137" s="30"/>
      <c r="AZB137" s="27"/>
      <c r="AZC137" s="27"/>
      <c r="AZD137" s="27"/>
      <c r="AZE137" s="28"/>
      <c r="AZF137" s="29"/>
      <c r="AZG137" s="30"/>
      <c r="AZH137" s="27"/>
      <c r="AZI137" s="27"/>
      <c r="AZJ137" s="27"/>
      <c r="AZK137" s="28"/>
      <c r="AZL137" s="29"/>
      <c r="AZM137" s="30"/>
      <c r="AZN137" s="27"/>
      <c r="AZO137" s="27"/>
      <c r="AZP137" s="27"/>
      <c r="AZQ137" s="28"/>
      <c r="AZR137" s="29"/>
      <c r="AZS137" s="30"/>
      <c r="AZT137" s="27"/>
      <c r="AZU137" s="27"/>
      <c r="AZV137" s="27"/>
      <c r="AZW137" s="28"/>
      <c r="AZX137" s="29"/>
      <c r="AZY137" s="30"/>
      <c r="AZZ137" s="27"/>
      <c r="BAA137" s="27"/>
      <c r="BAB137" s="27"/>
      <c r="BAC137" s="28"/>
      <c r="BAD137" s="29"/>
      <c r="BAE137" s="30"/>
      <c r="BAF137" s="27"/>
      <c r="BAG137" s="27"/>
      <c r="BAH137" s="27"/>
      <c r="BAI137" s="28"/>
      <c r="BAJ137" s="29"/>
      <c r="BAK137" s="30"/>
      <c r="BAL137" s="27"/>
      <c r="BAM137" s="27"/>
      <c r="BAN137" s="27"/>
      <c r="BAO137" s="28"/>
      <c r="BAP137" s="29"/>
      <c r="BAQ137" s="30"/>
      <c r="BAR137" s="27"/>
      <c r="BAS137" s="27"/>
      <c r="BAT137" s="27"/>
      <c r="BAU137" s="28"/>
      <c r="BAV137" s="29"/>
      <c r="BAW137" s="30"/>
      <c r="BAX137" s="27"/>
      <c r="BAY137" s="27"/>
      <c r="BAZ137" s="27"/>
      <c r="BBA137" s="28"/>
      <c r="BBB137" s="29"/>
      <c r="BBC137" s="30"/>
      <c r="BBD137" s="27"/>
      <c r="BBE137" s="27"/>
      <c r="BBF137" s="27"/>
      <c r="BBG137" s="28"/>
      <c r="BBH137" s="29"/>
      <c r="BBI137" s="30"/>
      <c r="BBJ137" s="27"/>
      <c r="BBK137" s="27"/>
      <c r="BBL137" s="27"/>
      <c r="BBM137" s="28"/>
      <c r="BBN137" s="29"/>
      <c r="BBO137" s="30"/>
      <c r="BBP137" s="27"/>
      <c r="BBQ137" s="27"/>
      <c r="BBR137" s="27"/>
      <c r="BBS137" s="28"/>
      <c r="BBT137" s="29"/>
      <c r="BBU137" s="30"/>
      <c r="BBV137" s="27"/>
      <c r="BBW137" s="27"/>
      <c r="BBX137" s="27"/>
      <c r="BBY137" s="28"/>
      <c r="BBZ137" s="29"/>
      <c r="BCA137" s="30"/>
      <c r="BCB137" s="27"/>
      <c r="BCC137" s="27"/>
      <c r="BCD137" s="27"/>
      <c r="BCE137" s="28"/>
      <c r="BCF137" s="29"/>
      <c r="BCG137" s="30"/>
      <c r="BCH137" s="27"/>
      <c r="BCI137" s="27"/>
      <c r="BCJ137" s="27"/>
      <c r="BCK137" s="28"/>
      <c r="BCL137" s="29"/>
      <c r="BCM137" s="30"/>
      <c r="BCN137" s="27"/>
      <c r="BCO137" s="27"/>
      <c r="BCP137" s="27"/>
      <c r="BCQ137" s="28"/>
      <c r="BCR137" s="29"/>
      <c r="BCS137" s="30"/>
      <c r="BCT137" s="27"/>
      <c r="BCU137" s="27"/>
      <c r="BCV137" s="27"/>
      <c r="BCW137" s="28"/>
      <c r="BCX137" s="29"/>
      <c r="BCY137" s="30"/>
      <c r="BCZ137" s="27"/>
      <c r="BDA137" s="27"/>
      <c r="BDB137" s="27"/>
      <c r="BDC137" s="28"/>
      <c r="BDD137" s="29"/>
      <c r="BDE137" s="30"/>
      <c r="BDF137" s="27"/>
      <c r="BDG137" s="27"/>
      <c r="BDH137" s="27"/>
      <c r="BDI137" s="28"/>
      <c r="BDJ137" s="29"/>
      <c r="BDK137" s="30"/>
      <c r="BDL137" s="27"/>
      <c r="BDM137" s="27"/>
      <c r="BDN137" s="27"/>
      <c r="BDO137" s="28"/>
      <c r="BDP137" s="29"/>
      <c r="BDQ137" s="30"/>
      <c r="BDR137" s="27"/>
      <c r="BDS137" s="27"/>
      <c r="BDT137" s="27"/>
      <c r="BDU137" s="28"/>
      <c r="BDV137" s="29"/>
      <c r="BDW137" s="30"/>
      <c r="BDX137" s="27"/>
      <c r="BDY137" s="27"/>
      <c r="BDZ137" s="27"/>
      <c r="BEA137" s="28"/>
      <c r="BEB137" s="29"/>
      <c r="BEC137" s="30"/>
      <c r="BED137" s="27"/>
      <c r="BEE137" s="27"/>
      <c r="BEF137" s="27"/>
      <c r="BEG137" s="28"/>
      <c r="BEH137" s="29"/>
      <c r="BEI137" s="30"/>
      <c r="BEJ137" s="27"/>
      <c r="BEK137" s="27"/>
      <c r="BEL137" s="27"/>
      <c r="BEM137" s="28"/>
      <c r="BEN137" s="29"/>
      <c r="BEO137" s="30"/>
      <c r="BEP137" s="27"/>
      <c r="BEQ137" s="27"/>
      <c r="BER137" s="27"/>
      <c r="BES137" s="28"/>
      <c r="BET137" s="29"/>
      <c r="BEU137" s="30"/>
      <c r="BEV137" s="27"/>
      <c r="BEW137" s="27"/>
      <c r="BEX137" s="27"/>
      <c r="BEY137" s="28"/>
      <c r="BEZ137" s="29"/>
      <c r="BFA137" s="30"/>
      <c r="BFB137" s="27"/>
      <c r="BFC137" s="27"/>
      <c r="BFD137" s="27"/>
      <c r="BFE137" s="28"/>
      <c r="BFF137" s="29"/>
      <c r="BFG137" s="30"/>
      <c r="BFH137" s="27"/>
      <c r="BFI137" s="27"/>
      <c r="BFJ137" s="27"/>
      <c r="BFK137" s="28"/>
      <c r="BFL137" s="29"/>
      <c r="BFM137" s="30"/>
      <c r="BFN137" s="27"/>
      <c r="BFO137" s="27"/>
      <c r="BFP137" s="27"/>
      <c r="BFQ137" s="28"/>
      <c r="BFR137" s="29"/>
      <c r="BFS137" s="30"/>
      <c r="BFT137" s="27"/>
      <c r="BFU137" s="27"/>
      <c r="BFV137" s="27"/>
      <c r="BFW137" s="28"/>
      <c r="BFX137" s="29"/>
      <c r="BFY137" s="30"/>
      <c r="BFZ137" s="27"/>
      <c r="BGA137" s="27"/>
      <c r="BGB137" s="27"/>
      <c r="BGC137" s="28"/>
      <c r="BGD137" s="29"/>
      <c r="BGE137" s="30"/>
      <c r="BGF137" s="27"/>
      <c r="BGG137" s="27"/>
      <c r="BGH137" s="27"/>
      <c r="BGI137" s="28"/>
      <c r="BGJ137" s="29"/>
      <c r="BGK137" s="30"/>
      <c r="BGL137" s="27"/>
      <c r="BGM137" s="27"/>
      <c r="BGN137" s="27"/>
      <c r="BGO137" s="28"/>
      <c r="BGP137" s="29"/>
      <c r="BGQ137" s="30"/>
      <c r="BGR137" s="27"/>
      <c r="BGS137" s="27"/>
      <c r="BGT137" s="27"/>
      <c r="BGU137" s="28"/>
      <c r="BGV137" s="29"/>
      <c r="BGW137" s="30"/>
      <c r="BGX137" s="27"/>
      <c r="BGY137" s="27"/>
      <c r="BGZ137" s="27"/>
      <c r="BHA137" s="28"/>
      <c r="BHB137" s="29"/>
      <c r="BHC137" s="30"/>
      <c r="BHD137" s="27"/>
      <c r="BHE137" s="27"/>
      <c r="BHF137" s="27"/>
      <c r="BHG137" s="28"/>
      <c r="BHH137" s="29"/>
      <c r="BHI137" s="30"/>
      <c r="BHJ137" s="27"/>
      <c r="BHK137" s="27"/>
      <c r="BHL137" s="27"/>
      <c r="BHM137" s="28"/>
      <c r="BHN137" s="29"/>
      <c r="BHO137" s="30"/>
      <c r="BHP137" s="27"/>
      <c r="BHQ137" s="27"/>
      <c r="BHR137" s="27"/>
      <c r="BHS137" s="28"/>
      <c r="BHT137" s="29"/>
      <c r="BHU137" s="30"/>
      <c r="BHV137" s="27"/>
      <c r="BHW137" s="27"/>
      <c r="BHX137" s="27"/>
      <c r="BHY137" s="28"/>
      <c r="BHZ137" s="29"/>
      <c r="BIA137" s="30"/>
      <c r="BIB137" s="27"/>
      <c r="BIC137" s="27"/>
      <c r="BID137" s="27"/>
      <c r="BIE137" s="28"/>
      <c r="BIF137" s="29"/>
      <c r="BIG137" s="30"/>
      <c r="BIH137" s="27"/>
      <c r="BII137" s="27"/>
      <c r="BIJ137" s="27"/>
      <c r="BIK137" s="28"/>
      <c r="BIL137" s="29"/>
      <c r="BIM137" s="30"/>
      <c r="BIN137" s="27"/>
      <c r="BIO137" s="27"/>
      <c r="BIP137" s="27"/>
      <c r="BIQ137" s="28"/>
      <c r="BIR137" s="29"/>
      <c r="BIS137" s="30"/>
      <c r="BIT137" s="27"/>
      <c r="BIU137" s="27"/>
      <c r="BIV137" s="27"/>
      <c r="BIW137" s="28"/>
      <c r="BIX137" s="29"/>
      <c r="BIY137" s="30"/>
      <c r="BIZ137" s="27"/>
      <c r="BJA137" s="27"/>
      <c r="BJB137" s="27"/>
      <c r="BJC137" s="28"/>
      <c r="BJD137" s="29"/>
      <c r="BJE137" s="30"/>
      <c r="BJF137" s="27"/>
      <c r="BJG137" s="27"/>
      <c r="BJH137" s="27"/>
      <c r="BJI137" s="28"/>
      <c r="BJJ137" s="29"/>
      <c r="BJK137" s="30"/>
      <c r="BJL137" s="27"/>
      <c r="BJM137" s="27"/>
      <c r="BJN137" s="27"/>
      <c r="BJO137" s="28"/>
      <c r="BJP137" s="29"/>
      <c r="BJQ137" s="30"/>
      <c r="BJR137" s="27"/>
      <c r="BJS137" s="27"/>
      <c r="BJT137" s="27"/>
      <c r="BJU137" s="28"/>
      <c r="BJV137" s="29"/>
      <c r="BJW137" s="30"/>
      <c r="BJX137" s="27"/>
      <c r="BJY137" s="27"/>
      <c r="BJZ137" s="27"/>
      <c r="BKA137" s="28"/>
      <c r="BKB137" s="29"/>
      <c r="BKC137" s="30"/>
      <c r="BKD137" s="27"/>
      <c r="BKE137" s="27"/>
      <c r="BKF137" s="27"/>
      <c r="BKG137" s="28"/>
      <c r="BKH137" s="29"/>
      <c r="BKI137" s="30"/>
      <c r="BKJ137" s="27"/>
      <c r="BKK137" s="27"/>
      <c r="BKL137" s="27"/>
      <c r="BKM137" s="28"/>
      <c r="BKN137" s="29"/>
      <c r="BKO137" s="30"/>
      <c r="BKP137" s="27"/>
      <c r="BKQ137" s="27"/>
      <c r="BKR137" s="27"/>
      <c r="BKS137" s="28"/>
      <c r="BKT137" s="29"/>
      <c r="BKU137" s="30"/>
      <c r="BKV137" s="27"/>
      <c r="BKW137" s="27"/>
      <c r="BKX137" s="27"/>
      <c r="BKY137" s="28"/>
      <c r="BKZ137" s="29"/>
      <c r="BLA137" s="30"/>
      <c r="BLB137" s="27"/>
      <c r="BLC137" s="27"/>
      <c r="BLD137" s="27"/>
      <c r="BLE137" s="28"/>
      <c r="BLF137" s="29"/>
      <c r="BLG137" s="30"/>
      <c r="BLH137" s="27"/>
      <c r="BLI137" s="27"/>
      <c r="BLJ137" s="27"/>
      <c r="BLK137" s="28"/>
      <c r="BLL137" s="29"/>
      <c r="BLM137" s="30"/>
      <c r="BLN137" s="27"/>
      <c r="BLO137" s="27"/>
      <c r="BLP137" s="27"/>
      <c r="BLQ137" s="28"/>
      <c r="BLR137" s="29"/>
      <c r="BLS137" s="30"/>
      <c r="BLT137" s="27"/>
      <c r="BLU137" s="27"/>
      <c r="BLV137" s="27"/>
      <c r="BLW137" s="28"/>
      <c r="BLX137" s="29"/>
      <c r="BLY137" s="30"/>
      <c r="BLZ137" s="27"/>
      <c r="BMA137" s="27"/>
      <c r="BMB137" s="27"/>
      <c r="BMC137" s="28"/>
      <c r="BMD137" s="29"/>
      <c r="BME137" s="30"/>
      <c r="BMF137" s="27"/>
      <c r="BMG137" s="27"/>
      <c r="BMH137" s="27"/>
      <c r="BMI137" s="28"/>
      <c r="BMJ137" s="29"/>
      <c r="BMK137" s="30"/>
      <c r="BML137" s="27"/>
      <c r="BMM137" s="27"/>
      <c r="BMN137" s="27"/>
      <c r="BMO137" s="28"/>
      <c r="BMP137" s="29"/>
      <c r="BMQ137" s="30"/>
      <c r="BMR137" s="27"/>
      <c r="BMS137" s="27"/>
      <c r="BMT137" s="27"/>
      <c r="BMU137" s="28"/>
      <c r="BMV137" s="29"/>
      <c r="BMW137" s="30"/>
      <c r="BMX137" s="27"/>
      <c r="BMY137" s="27"/>
      <c r="BMZ137" s="27"/>
      <c r="BNA137" s="28"/>
      <c r="BNB137" s="29"/>
      <c r="BNC137" s="30"/>
      <c r="BND137" s="27"/>
      <c r="BNE137" s="27"/>
      <c r="BNF137" s="27"/>
      <c r="BNG137" s="28"/>
      <c r="BNH137" s="29"/>
      <c r="BNI137" s="30"/>
      <c r="BNJ137" s="27"/>
      <c r="BNK137" s="27"/>
      <c r="BNL137" s="27"/>
      <c r="BNM137" s="28"/>
      <c r="BNN137" s="29"/>
      <c r="BNO137" s="30"/>
      <c r="BNP137" s="27"/>
      <c r="BNQ137" s="27"/>
      <c r="BNR137" s="27"/>
      <c r="BNS137" s="28"/>
      <c r="BNT137" s="29"/>
      <c r="BNU137" s="30"/>
      <c r="BNV137" s="27"/>
      <c r="BNW137" s="27"/>
      <c r="BNX137" s="27"/>
      <c r="BNY137" s="28"/>
      <c r="BNZ137" s="29"/>
      <c r="BOA137" s="30"/>
      <c r="BOB137" s="27"/>
      <c r="BOC137" s="27"/>
      <c r="BOD137" s="27"/>
      <c r="BOE137" s="28"/>
      <c r="BOF137" s="29"/>
      <c r="BOG137" s="30"/>
      <c r="BOH137" s="27"/>
      <c r="BOI137" s="27"/>
      <c r="BOJ137" s="27"/>
      <c r="BOK137" s="28"/>
      <c r="BOL137" s="29"/>
      <c r="BOM137" s="30"/>
      <c r="BON137" s="27"/>
      <c r="BOO137" s="27"/>
      <c r="BOP137" s="27"/>
      <c r="BOQ137" s="28"/>
      <c r="BOR137" s="29"/>
      <c r="BOS137" s="30"/>
      <c r="BOT137" s="27"/>
      <c r="BOU137" s="27"/>
      <c r="BOV137" s="27"/>
      <c r="BOW137" s="28"/>
      <c r="BOX137" s="29"/>
      <c r="BOY137" s="30"/>
      <c r="BOZ137" s="27"/>
      <c r="BPA137" s="27"/>
      <c r="BPB137" s="27"/>
      <c r="BPC137" s="28"/>
      <c r="BPD137" s="29"/>
      <c r="BPE137" s="30"/>
      <c r="BPF137" s="27"/>
      <c r="BPG137" s="27"/>
      <c r="BPH137" s="27"/>
      <c r="BPI137" s="28"/>
      <c r="BPJ137" s="29"/>
      <c r="BPK137" s="30"/>
      <c r="BPL137" s="27"/>
      <c r="BPM137" s="27"/>
      <c r="BPN137" s="27"/>
      <c r="BPO137" s="28"/>
      <c r="BPP137" s="29"/>
      <c r="BPQ137" s="30"/>
      <c r="BPR137" s="27"/>
      <c r="BPS137" s="27"/>
      <c r="BPT137" s="27"/>
      <c r="BPU137" s="28"/>
      <c r="BPV137" s="29"/>
      <c r="BPW137" s="30"/>
      <c r="BPX137" s="27"/>
      <c r="BPY137" s="27"/>
      <c r="BPZ137" s="27"/>
      <c r="BQA137" s="28"/>
      <c r="BQB137" s="29"/>
      <c r="BQC137" s="30"/>
      <c r="BQD137" s="27"/>
      <c r="BQE137" s="27"/>
      <c r="BQF137" s="27"/>
      <c r="BQG137" s="28"/>
      <c r="BQH137" s="29"/>
      <c r="BQI137" s="30"/>
      <c r="BQJ137" s="27"/>
      <c r="BQK137" s="27"/>
      <c r="BQL137" s="27"/>
      <c r="BQM137" s="28"/>
      <c r="BQN137" s="29"/>
      <c r="BQO137" s="30"/>
      <c r="BQP137" s="27"/>
      <c r="BQQ137" s="27"/>
      <c r="BQR137" s="27"/>
      <c r="BQS137" s="28"/>
      <c r="BQT137" s="29"/>
      <c r="BQU137" s="30"/>
      <c r="BQV137" s="27"/>
      <c r="BQW137" s="27"/>
      <c r="BQX137" s="27"/>
      <c r="BQY137" s="28"/>
      <c r="BQZ137" s="29"/>
      <c r="BRA137" s="30"/>
      <c r="BRB137" s="27"/>
      <c r="BRC137" s="27"/>
      <c r="BRD137" s="27"/>
      <c r="BRE137" s="28"/>
      <c r="BRF137" s="29"/>
      <c r="BRG137" s="30"/>
      <c r="BRH137" s="27"/>
      <c r="BRI137" s="27"/>
      <c r="BRJ137" s="27"/>
      <c r="BRK137" s="28"/>
      <c r="BRL137" s="29"/>
      <c r="BRM137" s="30"/>
      <c r="BRN137" s="27"/>
      <c r="BRO137" s="27"/>
      <c r="BRP137" s="27"/>
      <c r="BRQ137" s="28"/>
      <c r="BRR137" s="29"/>
      <c r="BRS137" s="30"/>
      <c r="BRT137" s="27"/>
      <c r="BRU137" s="27"/>
      <c r="BRV137" s="27"/>
      <c r="BRW137" s="28"/>
      <c r="BRX137" s="29"/>
      <c r="BRY137" s="30"/>
      <c r="BRZ137" s="27"/>
      <c r="BSA137" s="27"/>
      <c r="BSB137" s="27"/>
      <c r="BSC137" s="28"/>
      <c r="BSD137" s="29"/>
      <c r="BSE137" s="30"/>
      <c r="BSF137" s="27"/>
      <c r="BSG137" s="27"/>
      <c r="BSH137" s="27"/>
      <c r="BSI137" s="28"/>
      <c r="BSJ137" s="29"/>
      <c r="BSK137" s="30"/>
      <c r="BSL137" s="27"/>
      <c r="BSM137" s="27"/>
      <c r="BSN137" s="27"/>
      <c r="BSO137" s="28"/>
      <c r="BSP137" s="29"/>
      <c r="BSQ137" s="30"/>
      <c r="BSR137" s="27"/>
      <c r="BSS137" s="27"/>
      <c r="BST137" s="27"/>
      <c r="BSU137" s="28"/>
      <c r="BSV137" s="29"/>
      <c r="BSW137" s="30"/>
      <c r="BSX137" s="27"/>
      <c r="BSY137" s="27"/>
      <c r="BSZ137" s="27"/>
      <c r="BTA137" s="28"/>
      <c r="BTB137" s="29"/>
      <c r="BTC137" s="30"/>
      <c r="BTD137" s="27"/>
      <c r="BTE137" s="27"/>
      <c r="BTF137" s="27"/>
      <c r="BTG137" s="28"/>
      <c r="BTH137" s="29"/>
      <c r="BTI137" s="30"/>
      <c r="BTJ137" s="27"/>
      <c r="BTK137" s="27"/>
      <c r="BTL137" s="27"/>
      <c r="BTM137" s="28"/>
      <c r="BTN137" s="29"/>
      <c r="BTO137" s="30"/>
      <c r="BTP137" s="27"/>
      <c r="BTQ137" s="27"/>
      <c r="BTR137" s="27"/>
      <c r="BTS137" s="28"/>
      <c r="BTT137" s="29"/>
      <c r="BTU137" s="30"/>
      <c r="BTV137" s="27"/>
      <c r="BTW137" s="27"/>
      <c r="BTX137" s="27"/>
      <c r="BTY137" s="28"/>
      <c r="BTZ137" s="29"/>
      <c r="BUA137" s="30"/>
      <c r="BUB137" s="27"/>
      <c r="BUC137" s="27"/>
      <c r="BUD137" s="27"/>
      <c r="BUE137" s="28"/>
      <c r="BUF137" s="29"/>
      <c r="BUG137" s="30"/>
      <c r="BUH137" s="27"/>
      <c r="BUI137" s="27"/>
      <c r="BUJ137" s="27"/>
      <c r="BUK137" s="28"/>
      <c r="BUL137" s="29"/>
      <c r="BUM137" s="30"/>
      <c r="BUN137" s="27"/>
      <c r="BUO137" s="27"/>
      <c r="BUP137" s="27"/>
      <c r="BUQ137" s="28"/>
      <c r="BUR137" s="29"/>
      <c r="BUS137" s="30"/>
      <c r="BUT137" s="27"/>
      <c r="BUU137" s="27"/>
      <c r="BUV137" s="27"/>
      <c r="BUW137" s="28"/>
      <c r="BUX137" s="29"/>
      <c r="BUY137" s="30"/>
      <c r="BUZ137" s="27"/>
      <c r="BVA137" s="27"/>
      <c r="BVB137" s="27"/>
      <c r="BVC137" s="28"/>
      <c r="BVD137" s="29"/>
      <c r="BVE137" s="30"/>
      <c r="BVF137" s="27"/>
      <c r="BVG137" s="27"/>
      <c r="BVH137" s="27"/>
      <c r="BVI137" s="28"/>
      <c r="BVJ137" s="29"/>
      <c r="BVK137" s="30"/>
      <c r="BVL137" s="27"/>
      <c r="BVM137" s="27"/>
      <c r="BVN137" s="27"/>
      <c r="BVO137" s="28"/>
      <c r="BVP137" s="29"/>
      <c r="BVQ137" s="30"/>
      <c r="BVR137" s="27"/>
      <c r="BVS137" s="27"/>
      <c r="BVT137" s="27"/>
      <c r="BVU137" s="28"/>
      <c r="BVV137" s="29"/>
      <c r="BVW137" s="30"/>
      <c r="BVX137" s="27"/>
      <c r="BVY137" s="27"/>
      <c r="BVZ137" s="27"/>
      <c r="BWA137" s="28"/>
      <c r="BWB137" s="29"/>
      <c r="BWC137" s="30"/>
      <c r="BWD137" s="27"/>
      <c r="BWE137" s="27"/>
      <c r="BWF137" s="27"/>
      <c r="BWG137" s="28"/>
      <c r="BWH137" s="29"/>
      <c r="BWI137" s="30"/>
      <c r="BWJ137" s="27"/>
      <c r="BWK137" s="27"/>
      <c r="BWL137" s="27"/>
      <c r="BWM137" s="28"/>
      <c r="BWN137" s="29"/>
      <c r="BWO137" s="30"/>
      <c r="BWP137" s="27"/>
      <c r="BWQ137" s="27"/>
      <c r="BWR137" s="27"/>
      <c r="BWS137" s="28"/>
      <c r="BWT137" s="29"/>
      <c r="BWU137" s="30"/>
      <c r="BWV137" s="27"/>
      <c r="BWW137" s="27"/>
      <c r="BWX137" s="27"/>
      <c r="BWY137" s="28"/>
      <c r="BWZ137" s="29"/>
      <c r="BXA137" s="30"/>
      <c r="BXB137" s="27"/>
      <c r="BXC137" s="27"/>
      <c r="BXD137" s="27"/>
      <c r="BXE137" s="28"/>
      <c r="BXF137" s="29"/>
      <c r="BXG137" s="30"/>
      <c r="BXH137" s="27"/>
      <c r="BXI137" s="27"/>
      <c r="BXJ137" s="27"/>
      <c r="BXK137" s="28"/>
      <c r="BXL137" s="29"/>
      <c r="BXM137" s="30"/>
      <c r="BXN137" s="27"/>
      <c r="BXO137" s="27"/>
      <c r="BXP137" s="27"/>
      <c r="BXQ137" s="28"/>
      <c r="BXR137" s="29"/>
      <c r="BXS137" s="30"/>
      <c r="BXT137" s="27"/>
      <c r="BXU137" s="27"/>
      <c r="BXV137" s="27"/>
      <c r="BXW137" s="28"/>
      <c r="BXX137" s="29"/>
      <c r="BXY137" s="30"/>
      <c r="BXZ137" s="27"/>
      <c r="BYA137" s="27"/>
      <c r="BYB137" s="27"/>
      <c r="BYC137" s="28"/>
      <c r="BYD137" s="29"/>
      <c r="BYE137" s="30"/>
      <c r="BYF137" s="27"/>
      <c r="BYG137" s="27"/>
      <c r="BYH137" s="27"/>
      <c r="BYI137" s="28"/>
      <c r="BYJ137" s="29"/>
      <c r="BYK137" s="30"/>
      <c r="BYL137" s="27"/>
      <c r="BYM137" s="27"/>
      <c r="BYN137" s="27"/>
      <c r="BYO137" s="28"/>
      <c r="BYP137" s="29"/>
      <c r="BYQ137" s="30"/>
      <c r="BYR137" s="27"/>
      <c r="BYS137" s="27"/>
      <c r="BYT137" s="27"/>
      <c r="BYU137" s="28"/>
      <c r="BYV137" s="29"/>
      <c r="BYW137" s="30"/>
      <c r="BYX137" s="27"/>
      <c r="BYY137" s="27"/>
      <c r="BYZ137" s="27"/>
      <c r="BZA137" s="28"/>
      <c r="BZB137" s="29"/>
      <c r="BZC137" s="30"/>
      <c r="BZD137" s="27"/>
      <c r="BZE137" s="27"/>
      <c r="BZF137" s="27"/>
      <c r="BZG137" s="28"/>
      <c r="BZH137" s="29"/>
      <c r="BZI137" s="30"/>
      <c r="BZJ137" s="27"/>
      <c r="BZK137" s="27"/>
      <c r="BZL137" s="27"/>
      <c r="BZM137" s="28"/>
      <c r="BZN137" s="29"/>
      <c r="BZO137" s="30"/>
      <c r="BZP137" s="27"/>
      <c r="BZQ137" s="27"/>
      <c r="BZR137" s="27"/>
      <c r="BZS137" s="28"/>
      <c r="BZT137" s="29"/>
      <c r="BZU137" s="30"/>
      <c r="BZV137" s="27"/>
      <c r="BZW137" s="27"/>
      <c r="BZX137" s="27"/>
      <c r="BZY137" s="28"/>
      <c r="BZZ137" s="29"/>
      <c r="CAA137" s="30"/>
      <c r="CAB137" s="27"/>
      <c r="CAC137" s="27"/>
      <c r="CAD137" s="27"/>
      <c r="CAE137" s="28"/>
      <c r="CAF137" s="29"/>
      <c r="CAG137" s="30"/>
      <c r="CAH137" s="27"/>
      <c r="CAI137" s="27"/>
      <c r="CAJ137" s="27"/>
      <c r="CAK137" s="28"/>
      <c r="CAL137" s="29"/>
      <c r="CAM137" s="30"/>
      <c r="CAN137" s="27"/>
      <c r="CAO137" s="27"/>
      <c r="CAP137" s="27"/>
      <c r="CAQ137" s="28"/>
      <c r="CAR137" s="29"/>
      <c r="CAS137" s="30"/>
      <c r="CAT137" s="27"/>
      <c r="CAU137" s="27"/>
      <c r="CAV137" s="27"/>
      <c r="CAW137" s="28"/>
      <c r="CAX137" s="29"/>
      <c r="CAY137" s="30"/>
      <c r="CAZ137" s="27"/>
      <c r="CBA137" s="27"/>
      <c r="CBB137" s="27"/>
      <c r="CBC137" s="28"/>
      <c r="CBD137" s="29"/>
      <c r="CBE137" s="30"/>
      <c r="CBF137" s="27"/>
      <c r="CBG137" s="27"/>
      <c r="CBH137" s="27"/>
      <c r="CBI137" s="28"/>
      <c r="CBJ137" s="29"/>
      <c r="CBK137" s="30"/>
      <c r="CBL137" s="27"/>
      <c r="CBM137" s="27"/>
      <c r="CBN137" s="27"/>
      <c r="CBO137" s="28"/>
      <c r="CBP137" s="29"/>
      <c r="CBQ137" s="30"/>
      <c r="CBR137" s="27"/>
      <c r="CBS137" s="27"/>
      <c r="CBT137" s="27"/>
      <c r="CBU137" s="28"/>
      <c r="CBV137" s="29"/>
      <c r="CBW137" s="30"/>
      <c r="CBX137" s="27"/>
      <c r="CBY137" s="27"/>
      <c r="CBZ137" s="27"/>
      <c r="CCA137" s="28"/>
      <c r="CCB137" s="29"/>
      <c r="CCC137" s="30"/>
      <c r="CCD137" s="27"/>
      <c r="CCE137" s="27"/>
      <c r="CCF137" s="27"/>
      <c r="CCG137" s="28"/>
      <c r="CCH137" s="29"/>
      <c r="CCI137" s="30"/>
      <c r="CCJ137" s="27"/>
      <c r="CCK137" s="27"/>
      <c r="CCL137" s="27"/>
      <c r="CCM137" s="28"/>
      <c r="CCN137" s="29"/>
      <c r="CCO137" s="30"/>
      <c r="CCP137" s="27"/>
      <c r="CCQ137" s="27"/>
      <c r="CCR137" s="27"/>
      <c r="CCS137" s="28"/>
      <c r="CCT137" s="29"/>
      <c r="CCU137" s="30"/>
      <c r="CCV137" s="27"/>
      <c r="CCW137" s="27"/>
      <c r="CCX137" s="27"/>
      <c r="CCY137" s="28"/>
      <c r="CCZ137" s="29"/>
      <c r="CDA137" s="30"/>
      <c r="CDB137" s="27"/>
      <c r="CDC137" s="27"/>
      <c r="CDD137" s="27"/>
      <c r="CDE137" s="28"/>
      <c r="CDF137" s="29"/>
      <c r="CDG137" s="30"/>
      <c r="CDH137" s="27"/>
      <c r="CDI137" s="27"/>
      <c r="CDJ137" s="27"/>
      <c r="CDK137" s="28"/>
      <c r="CDL137" s="29"/>
      <c r="CDM137" s="30"/>
      <c r="CDN137" s="27"/>
      <c r="CDO137" s="27"/>
      <c r="CDP137" s="27"/>
      <c r="CDQ137" s="28"/>
      <c r="CDR137" s="29"/>
      <c r="CDS137" s="30"/>
      <c r="CDT137" s="27"/>
      <c r="CDU137" s="27"/>
      <c r="CDV137" s="27"/>
      <c r="CDW137" s="28"/>
      <c r="CDX137" s="29"/>
      <c r="CDY137" s="30"/>
      <c r="CDZ137" s="27"/>
      <c r="CEA137" s="27"/>
      <c r="CEB137" s="27"/>
      <c r="CEC137" s="28"/>
      <c r="CED137" s="29"/>
      <c r="CEE137" s="30"/>
      <c r="CEF137" s="27"/>
      <c r="CEG137" s="27"/>
      <c r="CEH137" s="27"/>
      <c r="CEI137" s="28"/>
      <c r="CEJ137" s="29"/>
      <c r="CEK137" s="30"/>
      <c r="CEL137" s="27"/>
      <c r="CEM137" s="27"/>
      <c r="CEN137" s="27"/>
      <c r="CEO137" s="28"/>
      <c r="CEP137" s="29"/>
      <c r="CEQ137" s="30"/>
      <c r="CER137" s="27"/>
      <c r="CES137" s="27"/>
      <c r="CET137" s="27"/>
      <c r="CEU137" s="28"/>
      <c r="CEV137" s="29"/>
      <c r="CEW137" s="30"/>
      <c r="CEX137" s="27"/>
      <c r="CEY137" s="27"/>
      <c r="CEZ137" s="27"/>
      <c r="CFA137" s="28"/>
      <c r="CFB137" s="29"/>
      <c r="CFC137" s="30"/>
      <c r="CFD137" s="27"/>
      <c r="CFE137" s="27"/>
      <c r="CFF137" s="27"/>
      <c r="CFG137" s="28"/>
      <c r="CFH137" s="29"/>
      <c r="CFI137" s="30"/>
      <c r="CFJ137" s="27"/>
      <c r="CFK137" s="27"/>
      <c r="CFL137" s="27"/>
      <c r="CFM137" s="28"/>
      <c r="CFN137" s="29"/>
      <c r="CFO137" s="30"/>
      <c r="CFP137" s="27"/>
      <c r="CFQ137" s="27"/>
      <c r="CFR137" s="27"/>
      <c r="CFS137" s="28"/>
      <c r="CFT137" s="29"/>
      <c r="CFU137" s="30"/>
      <c r="CFV137" s="27"/>
      <c r="CFW137" s="27"/>
      <c r="CFX137" s="27"/>
      <c r="CFY137" s="28"/>
      <c r="CFZ137" s="29"/>
      <c r="CGA137" s="30"/>
      <c r="CGB137" s="27"/>
      <c r="CGC137" s="27"/>
      <c r="CGD137" s="27"/>
      <c r="CGE137" s="28"/>
      <c r="CGF137" s="29"/>
      <c r="CGG137" s="30"/>
      <c r="CGH137" s="27"/>
      <c r="CGI137" s="27"/>
      <c r="CGJ137" s="27"/>
      <c r="CGK137" s="28"/>
      <c r="CGL137" s="29"/>
      <c r="CGM137" s="30"/>
      <c r="CGN137" s="27"/>
      <c r="CGO137" s="27"/>
      <c r="CGP137" s="27"/>
      <c r="CGQ137" s="28"/>
      <c r="CGR137" s="29"/>
      <c r="CGS137" s="30"/>
      <c r="CGT137" s="27"/>
      <c r="CGU137" s="27"/>
      <c r="CGV137" s="27"/>
      <c r="CGW137" s="28"/>
      <c r="CGX137" s="29"/>
      <c r="CGY137" s="30"/>
      <c r="CGZ137" s="27"/>
      <c r="CHA137" s="27"/>
      <c r="CHB137" s="27"/>
      <c r="CHC137" s="28"/>
      <c r="CHD137" s="29"/>
      <c r="CHE137" s="30"/>
      <c r="CHF137" s="27"/>
      <c r="CHG137" s="27"/>
      <c r="CHH137" s="27"/>
      <c r="CHI137" s="28"/>
      <c r="CHJ137" s="29"/>
      <c r="CHK137" s="30"/>
      <c r="CHL137" s="27"/>
      <c r="CHM137" s="27"/>
      <c r="CHN137" s="27"/>
      <c r="CHO137" s="28"/>
      <c r="CHP137" s="29"/>
      <c r="CHQ137" s="30"/>
      <c r="CHR137" s="27"/>
      <c r="CHS137" s="27"/>
      <c r="CHT137" s="27"/>
      <c r="CHU137" s="28"/>
      <c r="CHV137" s="29"/>
      <c r="CHW137" s="30"/>
      <c r="CHX137" s="27"/>
      <c r="CHY137" s="27"/>
      <c r="CHZ137" s="27"/>
      <c r="CIA137" s="28"/>
      <c r="CIB137" s="29"/>
      <c r="CIC137" s="30"/>
      <c r="CID137" s="27"/>
      <c r="CIE137" s="27"/>
      <c r="CIF137" s="27"/>
      <c r="CIG137" s="28"/>
      <c r="CIH137" s="29"/>
      <c r="CII137" s="30"/>
      <c r="CIJ137" s="27"/>
      <c r="CIK137" s="27"/>
      <c r="CIL137" s="27"/>
      <c r="CIM137" s="28"/>
      <c r="CIN137" s="29"/>
      <c r="CIO137" s="30"/>
      <c r="CIP137" s="27"/>
      <c r="CIQ137" s="27"/>
      <c r="CIR137" s="27"/>
      <c r="CIS137" s="28"/>
      <c r="CIT137" s="29"/>
      <c r="CIU137" s="30"/>
      <c r="CIV137" s="27"/>
      <c r="CIW137" s="27"/>
      <c r="CIX137" s="27"/>
      <c r="CIY137" s="28"/>
      <c r="CIZ137" s="29"/>
      <c r="CJA137" s="30"/>
      <c r="CJB137" s="27"/>
      <c r="CJC137" s="27"/>
      <c r="CJD137" s="27"/>
      <c r="CJE137" s="28"/>
      <c r="CJF137" s="29"/>
      <c r="CJG137" s="30"/>
      <c r="CJH137" s="27"/>
      <c r="CJI137" s="27"/>
      <c r="CJJ137" s="27"/>
      <c r="CJK137" s="28"/>
      <c r="CJL137" s="29"/>
      <c r="CJM137" s="30"/>
      <c r="CJN137" s="27"/>
      <c r="CJO137" s="27"/>
      <c r="CJP137" s="27"/>
      <c r="CJQ137" s="28"/>
      <c r="CJR137" s="29"/>
      <c r="CJS137" s="30"/>
      <c r="CJT137" s="27"/>
      <c r="CJU137" s="27"/>
      <c r="CJV137" s="27"/>
      <c r="CJW137" s="28"/>
      <c r="CJX137" s="29"/>
      <c r="CJY137" s="30"/>
      <c r="CJZ137" s="27"/>
      <c r="CKA137" s="27"/>
      <c r="CKB137" s="27"/>
      <c r="CKC137" s="28"/>
      <c r="CKD137" s="29"/>
      <c r="CKE137" s="30"/>
      <c r="CKF137" s="27"/>
      <c r="CKG137" s="27"/>
      <c r="CKH137" s="27"/>
      <c r="CKI137" s="28"/>
      <c r="CKJ137" s="29"/>
      <c r="CKK137" s="30"/>
      <c r="CKL137" s="27"/>
      <c r="CKM137" s="27"/>
      <c r="CKN137" s="27"/>
      <c r="CKO137" s="28"/>
      <c r="CKP137" s="29"/>
      <c r="CKQ137" s="30"/>
      <c r="CKR137" s="27"/>
      <c r="CKS137" s="27"/>
      <c r="CKT137" s="27"/>
      <c r="CKU137" s="28"/>
      <c r="CKV137" s="29"/>
      <c r="CKW137" s="30"/>
      <c r="CKX137" s="27"/>
      <c r="CKY137" s="27"/>
      <c r="CKZ137" s="27"/>
      <c r="CLA137" s="28"/>
      <c r="CLB137" s="29"/>
      <c r="CLC137" s="30"/>
      <c r="CLD137" s="27"/>
      <c r="CLE137" s="27"/>
      <c r="CLF137" s="27"/>
      <c r="CLG137" s="28"/>
      <c r="CLH137" s="29"/>
      <c r="CLI137" s="30"/>
      <c r="CLJ137" s="27"/>
      <c r="CLK137" s="27"/>
      <c r="CLL137" s="27"/>
      <c r="CLM137" s="28"/>
      <c r="CLN137" s="29"/>
      <c r="CLO137" s="30"/>
      <c r="CLP137" s="27"/>
      <c r="CLQ137" s="27"/>
      <c r="CLR137" s="27"/>
      <c r="CLS137" s="28"/>
      <c r="CLT137" s="29"/>
      <c r="CLU137" s="30"/>
      <c r="CLV137" s="27"/>
      <c r="CLW137" s="27"/>
      <c r="CLX137" s="27"/>
      <c r="CLY137" s="28"/>
      <c r="CLZ137" s="29"/>
      <c r="CMA137" s="30"/>
      <c r="CMB137" s="27"/>
      <c r="CMC137" s="27"/>
      <c r="CMD137" s="27"/>
      <c r="CME137" s="28"/>
      <c r="CMF137" s="29"/>
      <c r="CMG137" s="30"/>
      <c r="CMH137" s="27"/>
      <c r="CMI137" s="27"/>
      <c r="CMJ137" s="27"/>
      <c r="CMK137" s="28"/>
      <c r="CML137" s="29"/>
      <c r="CMM137" s="30"/>
      <c r="CMN137" s="27"/>
      <c r="CMO137" s="27"/>
      <c r="CMP137" s="27"/>
      <c r="CMQ137" s="28"/>
      <c r="CMR137" s="29"/>
      <c r="CMS137" s="30"/>
      <c r="CMT137" s="27"/>
      <c r="CMU137" s="27"/>
      <c r="CMV137" s="27"/>
      <c r="CMW137" s="28"/>
      <c r="CMX137" s="29"/>
      <c r="CMY137" s="30"/>
      <c r="CMZ137" s="27"/>
      <c r="CNA137" s="27"/>
      <c r="CNB137" s="27"/>
      <c r="CNC137" s="28"/>
      <c r="CND137" s="29"/>
      <c r="CNE137" s="30"/>
      <c r="CNF137" s="27"/>
      <c r="CNG137" s="27"/>
      <c r="CNH137" s="27"/>
      <c r="CNI137" s="28"/>
      <c r="CNJ137" s="29"/>
      <c r="CNK137" s="30"/>
      <c r="CNL137" s="27"/>
      <c r="CNM137" s="27"/>
      <c r="CNN137" s="27"/>
      <c r="CNO137" s="28"/>
      <c r="CNP137" s="29"/>
      <c r="CNQ137" s="30"/>
      <c r="CNR137" s="27"/>
      <c r="CNS137" s="27"/>
      <c r="CNT137" s="27"/>
      <c r="CNU137" s="28"/>
      <c r="CNV137" s="29"/>
      <c r="CNW137" s="30"/>
      <c r="CNX137" s="27"/>
      <c r="CNY137" s="27"/>
      <c r="CNZ137" s="27"/>
      <c r="COA137" s="28"/>
      <c r="COB137" s="29"/>
      <c r="COC137" s="30"/>
      <c r="COD137" s="27"/>
      <c r="COE137" s="27"/>
      <c r="COF137" s="27"/>
      <c r="COG137" s="28"/>
      <c r="COH137" s="29"/>
      <c r="COI137" s="30"/>
      <c r="COJ137" s="27"/>
      <c r="COK137" s="27"/>
      <c r="COL137" s="27"/>
      <c r="COM137" s="28"/>
      <c r="CON137" s="29"/>
      <c r="COO137" s="30"/>
      <c r="COP137" s="27"/>
      <c r="COQ137" s="27"/>
      <c r="COR137" s="27"/>
      <c r="COS137" s="28"/>
      <c r="COT137" s="29"/>
      <c r="COU137" s="30"/>
      <c r="COV137" s="27"/>
      <c r="COW137" s="27"/>
      <c r="COX137" s="27"/>
      <c r="COY137" s="28"/>
      <c r="COZ137" s="29"/>
      <c r="CPA137" s="30"/>
      <c r="CPB137" s="27"/>
      <c r="CPC137" s="27"/>
      <c r="CPD137" s="27"/>
      <c r="CPE137" s="28"/>
      <c r="CPF137" s="29"/>
      <c r="CPG137" s="30"/>
      <c r="CPH137" s="27"/>
      <c r="CPI137" s="27"/>
      <c r="CPJ137" s="27"/>
      <c r="CPK137" s="28"/>
      <c r="CPL137" s="29"/>
      <c r="CPM137" s="30"/>
      <c r="CPN137" s="27"/>
      <c r="CPO137" s="27"/>
      <c r="CPP137" s="27"/>
      <c r="CPQ137" s="28"/>
      <c r="CPR137" s="29"/>
      <c r="CPS137" s="30"/>
      <c r="CPT137" s="27"/>
      <c r="CPU137" s="27"/>
      <c r="CPV137" s="27"/>
      <c r="CPW137" s="28"/>
      <c r="CPX137" s="29"/>
      <c r="CPY137" s="30"/>
      <c r="CPZ137" s="27"/>
      <c r="CQA137" s="27"/>
      <c r="CQB137" s="27"/>
      <c r="CQC137" s="28"/>
      <c r="CQD137" s="29"/>
      <c r="CQE137" s="30"/>
      <c r="CQF137" s="27"/>
      <c r="CQG137" s="27"/>
      <c r="CQH137" s="27"/>
      <c r="CQI137" s="28"/>
      <c r="CQJ137" s="29"/>
      <c r="CQK137" s="30"/>
      <c r="CQL137" s="27"/>
      <c r="CQM137" s="27"/>
      <c r="CQN137" s="27"/>
      <c r="CQO137" s="28"/>
      <c r="CQP137" s="29"/>
      <c r="CQQ137" s="30"/>
      <c r="CQR137" s="27"/>
      <c r="CQS137" s="27"/>
      <c r="CQT137" s="27"/>
      <c r="CQU137" s="28"/>
      <c r="CQV137" s="29"/>
      <c r="CQW137" s="30"/>
      <c r="CQX137" s="27"/>
      <c r="CQY137" s="27"/>
      <c r="CQZ137" s="27"/>
      <c r="CRA137" s="28"/>
      <c r="CRB137" s="29"/>
      <c r="CRC137" s="30"/>
      <c r="CRD137" s="27"/>
      <c r="CRE137" s="27"/>
      <c r="CRF137" s="27"/>
      <c r="CRG137" s="28"/>
      <c r="CRH137" s="29"/>
      <c r="CRI137" s="30"/>
      <c r="CRJ137" s="27"/>
      <c r="CRK137" s="27"/>
      <c r="CRL137" s="27"/>
      <c r="CRM137" s="28"/>
      <c r="CRN137" s="29"/>
      <c r="CRO137" s="30"/>
      <c r="CRP137" s="27"/>
      <c r="CRQ137" s="27"/>
      <c r="CRR137" s="27"/>
      <c r="CRS137" s="28"/>
      <c r="CRT137" s="29"/>
      <c r="CRU137" s="30"/>
      <c r="CRV137" s="27"/>
      <c r="CRW137" s="27"/>
      <c r="CRX137" s="27"/>
      <c r="CRY137" s="28"/>
      <c r="CRZ137" s="29"/>
      <c r="CSA137" s="30"/>
      <c r="CSB137" s="27"/>
      <c r="CSC137" s="27"/>
      <c r="CSD137" s="27"/>
      <c r="CSE137" s="28"/>
      <c r="CSF137" s="29"/>
      <c r="CSG137" s="30"/>
      <c r="CSH137" s="27"/>
      <c r="CSI137" s="27"/>
      <c r="CSJ137" s="27"/>
      <c r="CSK137" s="28"/>
      <c r="CSL137" s="29"/>
      <c r="CSM137" s="30"/>
      <c r="CSN137" s="27"/>
      <c r="CSO137" s="27"/>
      <c r="CSP137" s="27"/>
      <c r="CSQ137" s="28"/>
      <c r="CSR137" s="29"/>
      <c r="CSS137" s="30"/>
      <c r="CST137" s="27"/>
      <c r="CSU137" s="27"/>
      <c r="CSV137" s="27"/>
      <c r="CSW137" s="28"/>
      <c r="CSX137" s="29"/>
      <c r="CSY137" s="30"/>
      <c r="CSZ137" s="27"/>
      <c r="CTA137" s="27"/>
      <c r="CTB137" s="27"/>
      <c r="CTC137" s="28"/>
      <c r="CTD137" s="29"/>
      <c r="CTE137" s="30"/>
      <c r="CTF137" s="27"/>
      <c r="CTG137" s="27"/>
      <c r="CTH137" s="27"/>
      <c r="CTI137" s="28"/>
      <c r="CTJ137" s="29"/>
      <c r="CTK137" s="30"/>
      <c r="CTL137" s="27"/>
      <c r="CTM137" s="27"/>
      <c r="CTN137" s="27"/>
      <c r="CTO137" s="28"/>
      <c r="CTP137" s="29"/>
      <c r="CTQ137" s="30"/>
      <c r="CTR137" s="27"/>
      <c r="CTS137" s="27"/>
      <c r="CTT137" s="27"/>
      <c r="CTU137" s="28"/>
      <c r="CTV137" s="29"/>
      <c r="CTW137" s="30"/>
      <c r="CTX137" s="27"/>
      <c r="CTY137" s="27"/>
      <c r="CTZ137" s="27"/>
      <c r="CUA137" s="28"/>
      <c r="CUB137" s="29"/>
      <c r="CUC137" s="30"/>
      <c r="CUD137" s="27"/>
      <c r="CUE137" s="27"/>
      <c r="CUF137" s="27"/>
      <c r="CUG137" s="28"/>
      <c r="CUH137" s="29"/>
      <c r="CUI137" s="30"/>
      <c r="CUJ137" s="27"/>
      <c r="CUK137" s="27"/>
      <c r="CUL137" s="27"/>
      <c r="CUM137" s="28"/>
      <c r="CUN137" s="29"/>
      <c r="CUO137" s="30"/>
      <c r="CUP137" s="27"/>
      <c r="CUQ137" s="27"/>
      <c r="CUR137" s="27"/>
      <c r="CUS137" s="28"/>
      <c r="CUT137" s="29"/>
      <c r="CUU137" s="30"/>
      <c r="CUV137" s="27"/>
      <c r="CUW137" s="27"/>
      <c r="CUX137" s="27"/>
      <c r="CUY137" s="28"/>
      <c r="CUZ137" s="29"/>
      <c r="CVA137" s="30"/>
      <c r="CVB137" s="27"/>
      <c r="CVC137" s="27"/>
      <c r="CVD137" s="27"/>
      <c r="CVE137" s="28"/>
      <c r="CVF137" s="29"/>
      <c r="CVG137" s="30"/>
      <c r="CVH137" s="27"/>
      <c r="CVI137" s="27"/>
      <c r="CVJ137" s="27"/>
      <c r="CVK137" s="28"/>
      <c r="CVL137" s="29"/>
      <c r="CVM137" s="30"/>
      <c r="CVN137" s="27"/>
      <c r="CVO137" s="27"/>
      <c r="CVP137" s="27"/>
      <c r="CVQ137" s="28"/>
      <c r="CVR137" s="29"/>
      <c r="CVS137" s="30"/>
      <c r="CVT137" s="27"/>
      <c r="CVU137" s="27"/>
      <c r="CVV137" s="27"/>
      <c r="CVW137" s="28"/>
      <c r="CVX137" s="29"/>
      <c r="CVY137" s="30"/>
      <c r="CVZ137" s="27"/>
      <c r="CWA137" s="27"/>
      <c r="CWB137" s="27"/>
      <c r="CWC137" s="28"/>
      <c r="CWD137" s="29"/>
      <c r="CWE137" s="30"/>
      <c r="CWF137" s="27"/>
      <c r="CWG137" s="27"/>
      <c r="CWH137" s="27"/>
      <c r="CWI137" s="28"/>
      <c r="CWJ137" s="29"/>
      <c r="CWK137" s="30"/>
      <c r="CWL137" s="27"/>
      <c r="CWM137" s="27"/>
      <c r="CWN137" s="27"/>
      <c r="CWO137" s="28"/>
      <c r="CWP137" s="29"/>
      <c r="CWQ137" s="30"/>
      <c r="CWR137" s="27"/>
      <c r="CWS137" s="27"/>
      <c r="CWT137" s="27"/>
      <c r="CWU137" s="28"/>
      <c r="CWV137" s="29"/>
      <c r="CWW137" s="30"/>
      <c r="CWX137" s="27"/>
      <c r="CWY137" s="27"/>
      <c r="CWZ137" s="27"/>
      <c r="CXA137" s="28"/>
      <c r="CXB137" s="29"/>
      <c r="CXC137" s="30"/>
      <c r="CXD137" s="27"/>
      <c r="CXE137" s="27"/>
      <c r="CXF137" s="27"/>
      <c r="CXG137" s="28"/>
      <c r="CXH137" s="29"/>
      <c r="CXI137" s="30"/>
      <c r="CXJ137" s="27"/>
      <c r="CXK137" s="27"/>
      <c r="CXL137" s="27"/>
      <c r="CXM137" s="28"/>
      <c r="CXN137" s="29"/>
      <c r="CXO137" s="30"/>
      <c r="CXP137" s="27"/>
      <c r="CXQ137" s="27"/>
      <c r="CXR137" s="27"/>
      <c r="CXS137" s="28"/>
      <c r="CXT137" s="29"/>
      <c r="CXU137" s="30"/>
      <c r="CXV137" s="27"/>
      <c r="CXW137" s="27"/>
      <c r="CXX137" s="27"/>
      <c r="CXY137" s="28"/>
      <c r="CXZ137" s="29"/>
      <c r="CYA137" s="30"/>
      <c r="CYB137" s="27"/>
      <c r="CYC137" s="27"/>
      <c r="CYD137" s="27"/>
      <c r="CYE137" s="28"/>
      <c r="CYF137" s="29"/>
      <c r="CYG137" s="30"/>
      <c r="CYH137" s="27"/>
      <c r="CYI137" s="27"/>
      <c r="CYJ137" s="27"/>
      <c r="CYK137" s="28"/>
      <c r="CYL137" s="29"/>
      <c r="CYM137" s="30"/>
      <c r="CYN137" s="27"/>
      <c r="CYO137" s="27"/>
      <c r="CYP137" s="27"/>
      <c r="CYQ137" s="28"/>
      <c r="CYR137" s="29"/>
      <c r="CYS137" s="30"/>
      <c r="CYT137" s="27"/>
      <c r="CYU137" s="27"/>
      <c r="CYV137" s="27"/>
      <c r="CYW137" s="28"/>
      <c r="CYX137" s="29"/>
      <c r="CYY137" s="30"/>
      <c r="CYZ137" s="27"/>
      <c r="CZA137" s="27"/>
      <c r="CZB137" s="27"/>
      <c r="CZC137" s="28"/>
      <c r="CZD137" s="29"/>
      <c r="CZE137" s="30"/>
      <c r="CZF137" s="27"/>
      <c r="CZG137" s="27"/>
      <c r="CZH137" s="27"/>
      <c r="CZI137" s="28"/>
      <c r="CZJ137" s="29"/>
      <c r="CZK137" s="30"/>
      <c r="CZL137" s="27"/>
      <c r="CZM137" s="27"/>
      <c r="CZN137" s="27"/>
      <c r="CZO137" s="28"/>
      <c r="CZP137" s="29"/>
      <c r="CZQ137" s="30"/>
      <c r="CZR137" s="27"/>
      <c r="CZS137" s="27"/>
      <c r="CZT137" s="27"/>
      <c r="CZU137" s="28"/>
      <c r="CZV137" s="29"/>
      <c r="CZW137" s="30"/>
      <c r="CZX137" s="27"/>
      <c r="CZY137" s="27"/>
      <c r="CZZ137" s="27"/>
      <c r="DAA137" s="28"/>
      <c r="DAB137" s="29"/>
      <c r="DAC137" s="30"/>
      <c r="DAD137" s="27"/>
      <c r="DAE137" s="27"/>
      <c r="DAF137" s="27"/>
      <c r="DAG137" s="28"/>
      <c r="DAH137" s="29"/>
      <c r="DAI137" s="30"/>
      <c r="DAJ137" s="27"/>
      <c r="DAK137" s="27"/>
      <c r="DAL137" s="27"/>
      <c r="DAM137" s="28"/>
      <c r="DAN137" s="29"/>
      <c r="DAO137" s="30"/>
      <c r="DAP137" s="27"/>
      <c r="DAQ137" s="27"/>
      <c r="DAR137" s="27"/>
      <c r="DAS137" s="28"/>
      <c r="DAT137" s="29"/>
      <c r="DAU137" s="30"/>
      <c r="DAV137" s="27"/>
      <c r="DAW137" s="27"/>
      <c r="DAX137" s="27"/>
      <c r="DAY137" s="28"/>
      <c r="DAZ137" s="29"/>
      <c r="DBA137" s="30"/>
      <c r="DBB137" s="27"/>
      <c r="DBC137" s="27"/>
      <c r="DBD137" s="27"/>
      <c r="DBE137" s="28"/>
      <c r="DBF137" s="29"/>
      <c r="DBG137" s="30"/>
      <c r="DBH137" s="27"/>
      <c r="DBI137" s="27"/>
      <c r="DBJ137" s="27"/>
      <c r="DBK137" s="28"/>
      <c r="DBL137" s="29"/>
      <c r="DBM137" s="30"/>
      <c r="DBN137" s="27"/>
      <c r="DBO137" s="27"/>
      <c r="DBP137" s="27"/>
      <c r="DBQ137" s="28"/>
      <c r="DBR137" s="29"/>
      <c r="DBS137" s="30"/>
      <c r="DBT137" s="27"/>
      <c r="DBU137" s="27"/>
      <c r="DBV137" s="27"/>
      <c r="DBW137" s="28"/>
      <c r="DBX137" s="29"/>
      <c r="DBY137" s="30"/>
      <c r="DBZ137" s="27"/>
      <c r="DCA137" s="27"/>
      <c r="DCB137" s="27"/>
      <c r="DCC137" s="28"/>
      <c r="DCD137" s="29"/>
      <c r="DCE137" s="30"/>
      <c r="DCF137" s="27"/>
      <c r="DCG137" s="27"/>
      <c r="DCH137" s="27"/>
      <c r="DCI137" s="28"/>
      <c r="DCJ137" s="29"/>
      <c r="DCK137" s="30"/>
      <c r="DCL137" s="27"/>
      <c r="DCM137" s="27"/>
      <c r="DCN137" s="27"/>
      <c r="DCO137" s="28"/>
      <c r="DCP137" s="29"/>
      <c r="DCQ137" s="30"/>
      <c r="DCR137" s="27"/>
      <c r="DCS137" s="27"/>
      <c r="DCT137" s="27"/>
      <c r="DCU137" s="28"/>
      <c r="DCV137" s="29"/>
      <c r="DCW137" s="30"/>
      <c r="DCX137" s="27"/>
      <c r="DCY137" s="27"/>
      <c r="DCZ137" s="27"/>
      <c r="DDA137" s="28"/>
      <c r="DDB137" s="29"/>
      <c r="DDC137" s="30"/>
      <c r="DDD137" s="27"/>
      <c r="DDE137" s="27"/>
      <c r="DDF137" s="27"/>
      <c r="DDG137" s="28"/>
      <c r="DDH137" s="29"/>
      <c r="DDI137" s="30"/>
      <c r="DDJ137" s="27"/>
      <c r="DDK137" s="27"/>
      <c r="DDL137" s="27"/>
      <c r="DDM137" s="28"/>
      <c r="DDN137" s="29"/>
      <c r="DDO137" s="30"/>
      <c r="DDP137" s="27"/>
      <c r="DDQ137" s="27"/>
      <c r="DDR137" s="27"/>
      <c r="DDS137" s="28"/>
      <c r="DDT137" s="29"/>
      <c r="DDU137" s="30"/>
      <c r="DDV137" s="27"/>
      <c r="DDW137" s="27"/>
      <c r="DDX137" s="27"/>
      <c r="DDY137" s="28"/>
      <c r="DDZ137" s="29"/>
      <c r="DEA137" s="30"/>
      <c r="DEB137" s="27"/>
      <c r="DEC137" s="27"/>
      <c r="DED137" s="27"/>
      <c r="DEE137" s="28"/>
      <c r="DEF137" s="29"/>
      <c r="DEG137" s="30"/>
      <c r="DEH137" s="27"/>
      <c r="DEI137" s="27"/>
      <c r="DEJ137" s="27"/>
      <c r="DEK137" s="28"/>
      <c r="DEL137" s="29"/>
      <c r="DEM137" s="30"/>
      <c r="DEN137" s="27"/>
      <c r="DEO137" s="27"/>
      <c r="DEP137" s="27"/>
      <c r="DEQ137" s="28"/>
      <c r="DER137" s="29"/>
      <c r="DES137" s="30"/>
      <c r="DET137" s="27"/>
      <c r="DEU137" s="27"/>
      <c r="DEV137" s="27"/>
      <c r="DEW137" s="28"/>
      <c r="DEX137" s="29"/>
      <c r="DEY137" s="30"/>
      <c r="DEZ137" s="27"/>
      <c r="DFA137" s="27"/>
      <c r="DFB137" s="27"/>
      <c r="DFC137" s="28"/>
      <c r="DFD137" s="29"/>
      <c r="DFE137" s="30"/>
      <c r="DFF137" s="27"/>
      <c r="DFG137" s="27"/>
      <c r="DFH137" s="27"/>
      <c r="DFI137" s="28"/>
      <c r="DFJ137" s="29"/>
      <c r="DFK137" s="30"/>
      <c r="DFL137" s="27"/>
      <c r="DFM137" s="27"/>
      <c r="DFN137" s="27"/>
      <c r="DFO137" s="28"/>
      <c r="DFP137" s="29"/>
      <c r="DFQ137" s="30"/>
      <c r="DFR137" s="27"/>
      <c r="DFS137" s="27"/>
      <c r="DFT137" s="27"/>
      <c r="DFU137" s="28"/>
      <c r="DFV137" s="29"/>
      <c r="DFW137" s="30"/>
      <c r="DFX137" s="27"/>
      <c r="DFY137" s="27"/>
      <c r="DFZ137" s="27"/>
      <c r="DGA137" s="28"/>
      <c r="DGB137" s="29"/>
      <c r="DGC137" s="30"/>
      <c r="DGD137" s="27"/>
      <c r="DGE137" s="27"/>
      <c r="DGF137" s="27"/>
      <c r="DGG137" s="28"/>
      <c r="DGH137" s="29"/>
      <c r="DGI137" s="30"/>
      <c r="DGJ137" s="27"/>
      <c r="DGK137" s="27"/>
      <c r="DGL137" s="27"/>
      <c r="DGM137" s="28"/>
      <c r="DGN137" s="29"/>
      <c r="DGO137" s="30"/>
      <c r="DGP137" s="27"/>
      <c r="DGQ137" s="27"/>
      <c r="DGR137" s="27"/>
      <c r="DGS137" s="28"/>
      <c r="DGT137" s="29"/>
      <c r="DGU137" s="30"/>
      <c r="DGV137" s="27"/>
      <c r="DGW137" s="27"/>
      <c r="DGX137" s="27"/>
      <c r="DGY137" s="28"/>
      <c r="DGZ137" s="29"/>
      <c r="DHA137" s="30"/>
      <c r="DHB137" s="27"/>
      <c r="DHC137" s="27"/>
      <c r="DHD137" s="27"/>
      <c r="DHE137" s="28"/>
      <c r="DHF137" s="29"/>
      <c r="DHG137" s="30"/>
      <c r="DHH137" s="27"/>
      <c r="DHI137" s="27"/>
      <c r="DHJ137" s="27"/>
      <c r="DHK137" s="28"/>
      <c r="DHL137" s="29"/>
      <c r="DHM137" s="30"/>
      <c r="DHN137" s="27"/>
      <c r="DHO137" s="27"/>
      <c r="DHP137" s="27"/>
      <c r="DHQ137" s="28"/>
      <c r="DHR137" s="29"/>
      <c r="DHS137" s="30"/>
      <c r="DHT137" s="27"/>
      <c r="DHU137" s="27"/>
      <c r="DHV137" s="27"/>
      <c r="DHW137" s="28"/>
      <c r="DHX137" s="29"/>
      <c r="DHY137" s="30"/>
      <c r="DHZ137" s="27"/>
      <c r="DIA137" s="27"/>
      <c r="DIB137" s="27"/>
      <c r="DIC137" s="28"/>
      <c r="DID137" s="29"/>
      <c r="DIE137" s="30"/>
      <c r="DIF137" s="27"/>
      <c r="DIG137" s="27"/>
      <c r="DIH137" s="27"/>
      <c r="DII137" s="28"/>
      <c r="DIJ137" s="29"/>
      <c r="DIK137" s="30"/>
      <c r="DIL137" s="27"/>
      <c r="DIM137" s="27"/>
      <c r="DIN137" s="27"/>
      <c r="DIO137" s="28"/>
      <c r="DIP137" s="29"/>
      <c r="DIQ137" s="30"/>
      <c r="DIR137" s="27"/>
      <c r="DIS137" s="27"/>
      <c r="DIT137" s="27"/>
      <c r="DIU137" s="28"/>
      <c r="DIV137" s="29"/>
      <c r="DIW137" s="30"/>
      <c r="DIX137" s="27"/>
      <c r="DIY137" s="27"/>
      <c r="DIZ137" s="27"/>
      <c r="DJA137" s="28"/>
      <c r="DJB137" s="29"/>
      <c r="DJC137" s="30"/>
      <c r="DJD137" s="27"/>
      <c r="DJE137" s="27"/>
      <c r="DJF137" s="27"/>
      <c r="DJG137" s="28"/>
      <c r="DJH137" s="29"/>
      <c r="DJI137" s="30"/>
      <c r="DJJ137" s="27"/>
      <c r="DJK137" s="27"/>
      <c r="DJL137" s="27"/>
      <c r="DJM137" s="28"/>
      <c r="DJN137" s="29"/>
      <c r="DJO137" s="30"/>
      <c r="DJP137" s="27"/>
      <c r="DJQ137" s="27"/>
      <c r="DJR137" s="27"/>
      <c r="DJS137" s="28"/>
      <c r="DJT137" s="29"/>
      <c r="DJU137" s="30"/>
      <c r="DJV137" s="27"/>
      <c r="DJW137" s="27"/>
      <c r="DJX137" s="27"/>
      <c r="DJY137" s="28"/>
      <c r="DJZ137" s="29"/>
      <c r="DKA137" s="30"/>
      <c r="DKB137" s="27"/>
      <c r="DKC137" s="27"/>
      <c r="DKD137" s="27"/>
      <c r="DKE137" s="28"/>
      <c r="DKF137" s="29"/>
      <c r="DKG137" s="30"/>
      <c r="DKH137" s="27"/>
      <c r="DKI137" s="27"/>
      <c r="DKJ137" s="27"/>
      <c r="DKK137" s="28"/>
      <c r="DKL137" s="29"/>
      <c r="DKM137" s="30"/>
      <c r="DKN137" s="27"/>
      <c r="DKO137" s="27"/>
      <c r="DKP137" s="27"/>
      <c r="DKQ137" s="28"/>
      <c r="DKR137" s="29"/>
      <c r="DKS137" s="30"/>
      <c r="DKT137" s="27"/>
      <c r="DKU137" s="27"/>
      <c r="DKV137" s="27"/>
      <c r="DKW137" s="28"/>
      <c r="DKX137" s="29"/>
      <c r="DKY137" s="30"/>
      <c r="DKZ137" s="27"/>
      <c r="DLA137" s="27"/>
      <c r="DLB137" s="27"/>
      <c r="DLC137" s="28"/>
      <c r="DLD137" s="29"/>
      <c r="DLE137" s="30"/>
      <c r="DLF137" s="27"/>
      <c r="DLG137" s="27"/>
      <c r="DLH137" s="27"/>
      <c r="DLI137" s="28"/>
      <c r="DLJ137" s="29"/>
      <c r="DLK137" s="30"/>
      <c r="DLL137" s="27"/>
      <c r="DLM137" s="27"/>
      <c r="DLN137" s="27"/>
      <c r="DLO137" s="28"/>
      <c r="DLP137" s="29"/>
      <c r="DLQ137" s="30"/>
      <c r="DLR137" s="27"/>
      <c r="DLS137" s="27"/>
      <c r="DLT137" s="27"/>
      <c r="DLU137" s="28"/>
      <c r="DLV137" s="29"/>
      <c r="DLW137" s="30"/>
      <c r="DLX137" s="27"/>
      <c r="DLY137" s="27"/>
      <c r="DLZ137" s="27"/>
      <c r="DMA137" s="28"/>
      <c r="DMB137" s="29"/>
      <c r="DMC137" s="30"/>
      <c r="DMD137" s="27"/>
      <c r="DME137" s="27"/>
      <c r="DMF137" s="27"/>
      <c r="DMG137" s="28"/>
      <c r="DMH137" s="29"/>
      <c r="DMI137" s="30"/>
      <c r="DMJ137" s="27"/>
      <c r="DMK137" s="27"/>
      <c r="DML137" s="27"/>
      <c r="DMM137" s="28"/>
      <c r="DMN137" s="29"/>
      <c r="DMO137" s="30"/>
      <c r="DMP137" s="27"/>
      <c r="DMQ137" s="27"/>
      <c r="DMR137" s="27"/>
      <c r="DMS137" s="28"/>
      <c r="DMT137" s="29"/>
      <c r="DMU137" s="30"/>
      <c r="DMV137" s="27"/>
      <c r="DMW137" s="27"/>
      <c r="DMX137" s="27"/>
      <c r="DMY137" s="28"/>
      <c r="DMZ137" s="29"/>
      <c r="DNA137" s="30"/>
      <c r="DNB137" s="27"/>
      <c r="DNC137" s="27"/>
      <c r="DND137" s="27"/>
      <c r="DNE137" s="28"/>
      <c r="DNF137" s="29"/>
      <c r="DNG137" s="30"/>
      <c r="DNH137" s="27"/>
      <c r="DNI137" s="27"/>
      <c r="DNJ137" s="27"/>
      <c r="DNK137" s="28"/>
      <c r="DNL137" s="29"/>
      <c r="DNM137" s="30"/>
      <c r="DNN137" s="27"/>
      <c r="DNO137" s="27"/>
      <c r="DNP137" s="27"/>
      <c r="DNQ137" s="28"/>
      <c r="DNR137" s="29"/>
      <c r="DNS137" s="30"/>
      <c r="DNT137" s="27"/>
      <c r="DNU137" s="27"/>
      <c r="DNV137" s="27"/>
      <c r="DNW137" s="28"/>
      <c r="DNX137" s="29"/>
      <c r="DNY137" s="30"/>
      <c r="DNZ137" s="27"/>
      <c r="DOA137" s="27"/>
      <c r="DOB137" s="27"/>
      <c r="DOC137" s="28"/>
      <c r="DOD137" s="29"/>
      <c r="DOE137" s="30"/>
      <c r="DOF137" s="27"/>
      <c r="DOG137" s="27"/>
      <c r="DOH137" s="27"/>
      <c r="DOI137" s="28"/>
      <c r="DOJ137" s="29"/>
      <c r="DOK137" s="30"/>
      <c r="DOL137" s="27"/>
      <c r="DOM137" s="27"/>
      <c r="DON137" s="27"/>
      <c r="DOO137" s="28"/>
      <c r="DOP137" s="29"/>
      <c r="DOQ137" s="30"/>
      <c r="DOR137" s="27"/>
      <c r="DOS137" s="27"/>
      <c r="DOT137" s="27"/>
      <c r="DOU137" s="28"/>
      <c r="DOV137" s="29"/>
      <c r="DOW137" s="30"/>
      <c r="DOX137" s="27"/>
      <c r="DOY137" s="27"/>
      <c r="DOZ137" s="27"/>
      <c r="DPA137" s="28"/>
      <c r="DPB137" s="29"/>
      <c r="DPC137" s="30"/>
      <c r="DPD137" s="27"/>
      <c r="DPE137" s="27"/>
      <c r="DPF137" s="27"/>
      <c r="DPG137" s="28"/>
      <c r="DPH137" s="29"/>
      <c r="DPI137" s="30"/>
      <c r="DPJ137" s="27"/>
      <c r="DPK137" s="27"/>
      <c r="DPL137" s="27"/>
      <c r="DPM137" s="28"/>
      <c r="DPN137" s="29"/>
      <c r="DPO137" s="30"/>
      <c r="DPP137" s="27"/>
      <c r="DPQ137" s="27"/>
      <c r="DPR137" s="27"/>
      <c r="DPS137" s="28"/>
      <c r="DPT137" s="29"/>
      <c r="DPU137" s="30"/>
      <c r="DPV137" s="27"/>
      <c r="DPW137" s="27"/>
      <c r="DPX137" s="27"/>
      <c r="DPY137" s="28"/>
      <c r="DPZ137" s="29"/>
      <c r="DQA137" s="30"/>
      <c r="DQB137" s="27"/>
      <c r="DQC137" s="27"/>
      <c r="DQD137" s="27"/>
      <c r="DQE137" s="28"/>
      <c r="DQF137" s="29"/>
      <c r="DQG137" s="30"/>
      <c r="DQH137" s="27"/>
      <c r="DQI137" s="27"/>
      <c r="DQJ137" s="27"/>
      <c r="DQK137" s="28"/>
      <c r="DQL137" s="29"/>
      <c r="DQM137" s="30"/>
      <c r="DQN137" s="27"/>
      <c r="DQO137" s="27"/>
      <c r="DQP137" s="27"/>
      <c r="DQQ137" s="28"/>
      <c r="DQR137" s="29"/>
      <c r="DQS137" s="30"/>
      <c r="DQT137" s="27"/>
      <c r="DQU137" s="27"/>
      <c r="DQV137" s="27"/>
      <c r="DQW137" s="28"/>
      <c r="DQX137" s="29"/>
      <c r="DQY137" s="30"/>
      <c r="DQZ137" s="27"/>
      <c r="DRA137" s="27"/>
      <c r="DRB137" s="27"/>
      <c r="DRC137" s="28"/>
      <c r="DRD137" s="29"/>
      <c r="DRE137" s="30"/>
      <c r="DRF137" s="27"/>
      <c r="DRG137" s="27"/>
      <c r="DRH137" s="27"/>
      <c r="DRI137" s="28"/>
      <c r="DRJ137" s="29"/>
      <c r="DRK137" s="30"/>
      <c r="DRL137" s="27"/>
      <c r="DRM137" s="27"/>
      <c r="DRN137" s="27"/>
      <c r="DRO137" s="28"/>
      <c r="DRP137" s="29"/>
      <c r="DRQ137" s="30"/>
      <c r="DRR137" s="27"/>
      <c r="DRS137" s="27"/>
      <c r="DRT137" s="27"/>
      <c r="DRU137" s="28"/>
      <c r="DRV137" s="29"/>
      <c r="DRW137" s="30"/>
      <c r="DRX137" s="27"/>
      <c r="DRY137" s="27"/>
      <c r="DRZ137" s="27"/>
      <c r="DSA137" s="28"/>
      <c r="DSB137" s="29"/>
      <c r="DSC137" s="30"/>
      <c r="DSD137" s="27"/>
      <c r="DSE137" s="27"/>
      <c r="DSF137" s="27"/>
      <c r="DSG137" s="28"/>
      <c r="DSH137" s="29"/>
      <c r="DSI137" s="30"/>
      <c r="DSJ137" s="27"/>
      <c r="DSK137" s="27"/>
      <c r="DSL137" s="27"/>
      <c r="DSM137" s="28"/>
      <c r="DSN137" s="29"/>
      <c r="DSO137" s="30"/>
      <c r="DSP137" s="27"/>
      <c r="DSQ137" s="27"/>
      <c r="DSR137" s="27"/>
      <c r="DSS137" s="28"/>
      <c r="DST137" s="29"/>
      <c r="DSU137" s="30"/>
      <c r="DSV137" s="27"/>
      <c r="DSW137" s="27"/>
      <c r="DSX137" s="27"/>
      <c r="DSY137" s="28"/>
      <c r="DSZ137" s="29"/>
      <c r="DTA137" s="30"/>
      <c r="DTB137" s="27"/>
      <c r="DTC137" s="27"/>
      <c r="DTD137" s="27"/>
      <c r="DTE137" s="28"/>
      <c r="DTF137" s="29"/>
      <c r="DTG137" s="30"/>
      <c r="DTH137" s="27"/>
      <c r="DTI137" s="27"/>
      <c r="DTJ137" s="27"/>
      <c r="DTK137" s="28"/>
      <c r="DTL137" s="29"/>
      <c r="DTM137" s="30"/>
      <c r="DTN137" s="27"/>
      <c r="DTO137" s="27"/>
      <c r="DTP137" s="27"/>
      <c r="DTQ137" s="28"/>
      <c r="DTR137" s="29"/>
      <c r="DTS137" s="30"/>
      <c r="DTT137" s="27"/>
      <c r="DTU137" s="27"/>
      <c r="DTV137" s="27"/>
      <c r="DTW137" s="28"/>
      <c r="DTX137" s="29"/>
      <c r="DTY137" s="30"/>
      <c r="DTZ137" s="27"/>
      <c r="DUA137" s="27"/>
      <c r="DUB137" s="27"/>
      <c r="DUC137" s="28"/>
      <c r="DUD137" s="29"/>
      <c r="DUE137" s="30"/>
      <c r="DUF137" s="27"/>
      <c r="DUG137" s="27"/>
      <c r="DUH137" s="27"/>
      <c r="DUI137" s="28"/>
      <c r="DUJ137" s="29"/>
      <c r="DUK137" s="30"/>
      <c r="DUL137" s="27"/>
      <c r="DUM137" s="27"/>
      <c r="DUN137" s="27"/>
      <c r="DUO137" s="28"/>
      <c r="DUP137" s="29"/>
      <c r="DUQ137" s="30"/>
      <c r="DUR137" s="27"/>
      <c r="DUS137" s="27"/>
      <c r="DUT137" s="27"/>
      <c r="DUU137" s="28"/>
      <c r="DUV137" s="29"/>
      <c r="DUW137" s="30"/>
      <c r="DUX137" s="27"/>
      <c r="DUY137" s="27"/>
      <c r="DUZ137" s="27"/>
      <c r="DVA137" s="28"/>
      <c r="DVB137" s="29"/>
      <c r="DVC137" s="30"/>
      <c r="DVD137" s="27"/>
      <c r="DVE137" s="27"/>
      <c r="DVF137" s="27"/>
      <c r="DVG137" s="28"/>
      <c r="DVH137" s="29"/>
      <c r="DVI137" s="30"/>
      <c r="DVJ137" s="27"/>
      <c r="DVK137" s="27"/>
      <c r="DVL137" s="27"/>
      <c r="DVM137" s="28"/>
      <c r="DVN137" s="29"/>
      <c r="DVO137" s="30"/>
      <c r="DVP137" s="27"/>
      <c r="DVQ137" s="27"/>
      <c r="DVR137" s="27"/>
      <c r="DVS137" s="28"/>
      <c r="DVT137" s="29"/>
      <c r="DVU137" s="30"/>
      <c r="DVV137" s="27"/>
      <c r="DVW137" s="27"/>
      <c r="DVX137" s="27"/>
      <c r="DVY137" s="28"/>
      <c r="DVZ137" s="29"/>
      <c r="DWA137" s="30"/>
      <c r="DWB137" s="27"/>
      <c r="DWC137" s="27"/>
      <c r="DWD137" s="27"/>
      <c r="DWE137" s="28"/>
      <c r="DWF137" s="29"/>
      <c r="DWG137" s="30"/>
      <c r="DWH137" s="27"/>
      <c r="DWI137" s="27"/>
      <c r="DWJ137" s="27"/>
      <c r="DWK137" s="28"/>
      <c r="DWL137" s="29"/>
      <c r="DWM137" s="30"/>
      <c r="DWN137" s="27"/>
      <c r="DWO137" s="27"/>
      <c r="DWP137" s="27"/>
      <c r="DWQ137" s="28"/>
      <c r="DWR137" s="29"/>
      <c r="DWS137" s="30"/>
      <c r="DWT137" s="27"/>
      <c r="DWU137" s="27"/>
      <c r="DWV137" s="27"/>
      <c r="DWW137" s="28"/>
      <c r="DWX137" s="29"/>
      <c r="DWY137" s="30"/>
      <c r="DWZ137" s="27"/>
      <c r="DXA137" s="27"/>
      <c r="DXB137" s="27"/>
      <c r="DXC137" s="28"/>
      <c r="DXD137" s="29"/>
      <c r="DXE137" s="30"/>
      <c r="DXF137" s="27"/>
      <c r="DXG137" s="27"/>
      <c r="DXH137" s="27"/>
      <c r="DXI137" s="28"/>
      <c r="DXJ137" s="29"/>
      <c r="DXK137" s="30"/>
      <c r="DXL137" s="27"/>
      <c r="DXM137" s="27"/>
      <c r="DXN137" s="27"/>
      <c r="DXO137" s="28"/>
      <c r="DXP137" s="29"/>
      <c r="DXQ137" s="30"/>
      <c r="DXR137" s="27"/>
      <c r="DXS137" s="27"/>
      <c r="DXT137" s="27"/>
      <c r="DXU137" s="28"/>
      <c r="DXV137" s="29"/>
      <c r="DXW137" s="30"/>
      <c r="DXX137" s="27"/>
      <c r="DXY137" s="27"/>
      <c r="DXZ137" s="27"/>
      <c r="DYA137" s="28"/>
      <c r="DYB137" s="29"/>
      <c r="DYC137" s="30"/>
      <c r="DYD137" s="27"/>
      <c r="DYE137" s="27"/>
      <c r="DYF137" s="27"/>
      <c r="DYG137" s="28"/>
      <c r="DYH137" s="29"/>
      <c r="DYI137" s="30"/>
      <c r="DYJ137" s="27"/>
      <c r="DYK137" s="27"/>
      <c r="DYL137" s="27"/>
      <c r="DYM137" s="28"/>
      <c r="DYN137" s="29"/>
      <c r="DYO137" s="30"/>
      <c r="DYP137" s="27"/>
      <c r="DYQ137" s="27"/>
      <c r="DYR137" s="27"/>
      <c r="DYS137" s="28"/>
      <c r="DYT137" s="29"/>
      <c r="DYU137" s="30"/>
      <c r="DYV137" s="27"/>
      <c r="DYW137" s="27"/>
      <c r="DYX137" s="27"/>
      <c r="DYY137" s="28"/>
      <c r="DYZ137" s="29"/>
      <c r="DZA137" s="30"/>
      <c r="DZB137" s="27"/>
      <c r="DZC137" s="27"/>
      <c r="DZD137" s="27"/>
      <c r="DZE137" s="28"/>
      <c r="DZF137" s="29"/>
      <c r="DZG137" s="30"/>
      <c r="DZH137" s="27"/>
      <c r="DZI137" s="27"/>
      <c r="DZJ137" s="27"/>
      <c r="DZK137" s="28"/>
      <c r="DZL137" s="29"/>
      <c r="DZM137" s="30"/>
      <c r="DZN137" s="27"/>
      <c r="DZO137" s="27"/>
      <c r="DZP137" s="27"/>
      <c r="DZQ137" s="28"/>
      <c r="DZR137" s="29"/>
      <c r="DZS137" s="30"/>
      <c r="DZT137" s="27"/>
      <c r="DZU137" s="27"/>
      <c r="DZV137" s="27"/>
      <c r="DZW137" s="28"/>
      <c r="DZX137" s="29"/>
      <c r="DZY137" s="30"/>
      <c r="DZZ137" s="27"/>
      <c r="EAA137" s="27"/>
      <c r="EAB137" s="27"/>
      <c r="EAC137" s="28"/>
      <c r="EAD137" s="29"/>
      <c r="EAE137" s="30"/>
      <c r="EAF137" s="27"/>
      <c r="EAG137" s="27"/>
      <c r="EAH137" s="27"/>
      <c r="EAI137" s="28"/>
      <c r="EAJ137" s="29"/>
      <c r="EAK137" s="30"/>
      <c r="EAL137" s="27"/>
      <c r="EAM137" s="27"/>
      <c r="EAN137" s="27"/>
      <c r="EAO137" s="28"/>
      <c r="EAP137" s="29"/>
      <c r="EAQ137" s="30"/>
      <c r="EAR137" s="27"/>
      <c r="EAS137" s="27"/>
      <c r="EAT137" s="27"/>
      <c r="EAU137" s="28"/>
      <c r="EAV137" s="29"/>
      <c r="EAW137" s="30"/>
      <c r="EAX137" s="27"/>
      <c r="EAY137" s="27"/>
      <c r="EAZ137" s="27"/>
      <c r="EBA137" s="28"/>
      <c r="EBB137" s="29"/>
      <c r="EBC137" s="30"/>
      <c r="EBD137" s="27"/>
      <c r="EBE137" s="27"/>
      <c r="EBF137" s="27"/>
      <c r="EBG137" s="28"/>
      <c r="EBH137" s="29"/>
      <c r="EBI137" s="30"/>
      <c r="EBJ137" s="27"/>
      <c r="EBK137" s="27"/>
      <c r="EBL137" s="27"/>
      <c r="EBM137" s="28"/>
      <c r="EBN137" s="29"/>
      <c r="EBO137" s="30"/>
      <c r="EBP137" s="27"/>
      <c r="EBQ137" s="27"/>
      <c r="EBR137" s="27"/>
      <c r="EBS137" s="28"/>
      <c r="EBT137" s="29"/>
      <c r="EBU137" s="30"/>
      <c r="EBV137" s="27"/>
      <c r="EBW137" s="27"/>
      <c r="EBX137" s="27"/>
      <c r="EBY137" s="28"/>
      <c r="EBZ137" s="29"/>
      <c r="ECA137" s="30"/>
      <c r="ECB137" s="27"/>
      <c r="ECC137" s="27"/>
      <c r="ECD137" s="27"/>
      <c r="ECE137" s="28"/>
      <c r="ECF137" s="29"/>
      <c r="ECG137" s="30"/>
      <c r="ECH137" s="27"/>
      <c r="ECI137" s="27"/>
      <c r="ECJ137" s="27"/>
      <c r="ECK137" s="28"/>
      <c r="ECL137" s="29"/>
      <c r="ECM137" s="30"/>
      <c r="ECN137" s="27"/>
      <c r="ECO137" s="27"/>
      <c r="ECP137" s="27"/>
      <c r="ECQ137" s="28"/>
      <c r="ECR137" s="29"/>
      <c r="ECS137" s="30"/>
      <c r="ECT137" s="27"/>
      <c r="ECU137" s="27"/>
      <c r="ECV137" s="27"/>
      <c r="ECW137" s="28"/>
      <c r="ECX137" s="29"/>
      <c r="ECY137" s="30"/>
      <c r="ECZ137" s="27"/>
      <c r="EDA137" s="27"/>
      <c r="EDB137" s="27"/>
      <c r="EDC137" s="28"/>
      <c r="EDD137" s="29"/>
      <c r="EDE137" s="30"/>
      <c r="EDF137" s="27"/>
      <c r="EDG137" s="27"/>
      <c r="EDH137" s="27"/>
      <c r="EDI137" s="28"/>
      <c r="EDJ137" s="29"/>
      <c r="EDK137" s="30"/>
      <c r="EDL137" s="27"/>
      <c r="EDM137" s="27"/>
      <c r="EDN137" s="27"/>
      <c r="EDO137" s="28"/>
      <c r="EDP137" s="29"/>
      <c r="EDQ137" s="30"/>
      <c r="EDR137" s="27"/>
      <c r="EDS137" s="27"/>
      <c r="EDT137" s="27"/>
      <c r="EDU137" s="28"/>
      <c r="EDV137" s="29"/>
      <c r="EDW137" s="30"/>
      <c r="EDX137" s="27"/>
      <c r="EDY137" s="27"/>
      <c r="EDZ137" s="27"/>
      <c r="EEA137" s="28"/>
      <c r="EEB137" s="29"/>
      <c r="EEC137" s="30"/>
      <c r="EED137" s="27"/>
      <c r="EEE137" s="27"/>
      <c r="EEF137" s="27"/>
      <c r="EEG137" s="28"/>
      <c r="EEH137" s="29"/>
      <c r="EEI137" s="30"/>
      <c r="EEJ137" s="27"/>
      <c r="EEK137" s="27"/>
      <c r="EEL137" s="27"/>
      <c r="EEM137" s="28"/>
      <c r="EEN137" s="29"/>
      <c r="EEO137" s="30"/>
      <c r="EEP137" s="27"/>
      <c r="EEQ137" s="27"/>
      <c r="EER137" s="27"/>
      <c r="EES137" s="28"/>
      <c r="EET137" s="29"/>
      <c r="EEU137" s="30"/>
      <c r="EEV137" s="27"/>
      <c r="EEW137" s="27"/>
      <c r="EEX137" s="27"/>
      <c r="EEY137" s="28"/>
      <c r="EEZ137" s="29"/>
      <c r="EFA137" s="30"/>
      <c r="EFB137" s="27"/>
      <c r="EFC137" s="27"/>
      <c r="EFD137" s="27"/>
      <c r="EFE137" s="28"/>
      <c r="EFF137" s="29"/>
      <c r="EFG137" s="30"/>
      <c r="EFH137" s="27"/>
      <c r="EFI137" s="27"/>
      <c r="EFJ137" s="27"/>
      <c r="EFK137" s="28"/>
      <c r="EFL137" s="29"/>
      <c r="EFM137" s="30"/>
      <c r="EFN137" s="27"/>
      <c r="EFO137" s="27"/>
      <c r="EFP137" s="27"/>
      <c r="EFQ137" s="28"/>
      <c r="EFR137" s="29"/>
      <c r="EFS137" s="30"/>
      <c r="EFT137" s="27"/>
      <c r="EFU137" s="27"/>
      <c r="EFV137" s="27"/>
      <c r="EFW137" s="28"/>
      <c r="EFX137" s="29"/>
      <c r="EFY137" s="30"/>
      <c r="EFZ137" s="27"/>
      <c r="EGA137" s="27"/>
      <c r="EGB137" s="27"/>
      <c r="EGC137" s="28"/>
      <c r="EGD137" s="29"/>
      <c r="EGE137" s="30"/>
      <c r="EGF137" s="27"/>
      <c r="EGG137" s="27"/>
      <c r="EGH137" s="27"/>
      <c r="EGI137" s="28"/>
      <c r="EGJ137" s="29"/>
      <c r="EGK137" s="30"/>
      <c r="EGL137" s="27"/>
      <c r="EGM137" s="27"/>
      <c r="EGN137" s="27"/>
      <c r="EGO137" s="28"/>
      <c r="EGP137" s="29"/>
      <c r="EGQ137" s="30"/>
      <c r="EGR137" s="27"/>
      <c r="EGS137" s="27"/>
      <c r="EGT137" s="27"/>
      <c r="EGU137" s="28"/>
      <c r="EGV137" s="29"/>
      <c r="EGW137" s="30"/>
      <c r="EGX137" s="27"/>
      <c r="EGY137" s="27"/>
      <c r="EGZ137" s="27"/>
      <c r="EHA137" s="28"/>
      <c r="EHB137" s="29"/>
      <c r="EHC137" s="30"/>
      <c r="EHD137" s="27"/>
      <c r="EHE137" s="27"/>
      <c r="EHF137" s="27"/>
      <c r="EHG137" s="28"/>
      <c r="EHH137" s="29"/>
      <c r="EHI137" s="30"/>
      <c r="EHJ137" s="27"/>
      <c r="EHK137" s="27"/>
      <c r="EHL137" s="27"/>
      <c r="EHM137" s="28"/>
      <c r="EHN137" s="29"/>
      <c r="EHO137" s="30"/>
      <c r="EHP137" s="27"/>
      <c r="EHQ137" s="27"/>
      <c r="EHR137" s="27"/>
      <c r="EHS137" s="28"/>
      <c r="EHT137" s="29"/>
      <c r="EHU137" s="30"/>
      <c r="EHV137" s="27"/>
      <c r="EHW137" s="27"/>
      <c r="EHX137" s="27"/>
      <c r="EHY137" s="28"/>
      <c r="EHZ137" s="29"/>
      <c r="EIA137" s="30"/>
      <c r="EIB137" s="27"/>
      <c r="EIC137" s="27"/>
      <c r="EID137" s="27"/>
      <c r="EIE137" s="28"/>
      <c r="EIF137" s="29"/>
      <c r="EIG137" s="30"/>
      <c r="EIH137" s="27"/>
      <c r="EII137" s="27"/>
      <c r="EIJ137" s="27"/>
      <c r="EIK137" s="28"/>
      <c r="EIL137" s="29"/>
      <c r="EIM137" s="30"/>
      <c r="EIN137" s="27"/>
      <c r="EIO137" s="27"/>
      <c r="EIP137" s="27"/>
      <c r="EIQ137" s="28"/>
      <c r="EIR137" s="29"/>
      <c r="EIS137" s="30"/>
      <c r="EIT137" s="27"/>
      <c r="EIU137" s="27"/>
      <c r="EIV137" s="27"/>
      <c r="EIW137" s="28"/>
      <c r="EIX137" s="29"/>
      <c r="EIY137" s="30"/>
      <c r="EIZ137" s="27"/>
      <c r="EJA137" s="27"/>
      <c r="EJB137" s="27"/>
      <c r="EJC137" s="28"/>
      <c r="EJD137" s="29"/>
      <c r="EJE137" s="30"/>
      <c r="EJF137" s="27"/>
      <c r="EJG137" s="27"/>
      <c r="EJH137" s="27"/>
      <c r="EJI137" s="28"/>
      <c r="EJJ137" s="29"/>
      <c r="EJK137" s="30"/>
      <c r="EJL137" s="27"/>
      <c r="EJM137" s="27"/>
      <c r="EJN137" s="27"/>
      <c r="EJO137" s="28"/>
      <c r="EJP137" s="29"/>
      <c r="EJQ137" s="30"/>
      <c r="EJR137" s="27"/>
      <c r="EJS137" s="27"/>
      <c r="EJT137" s="27"/>
      <c r="EJU137" s="28"/>
      <c r="EJV137" s="29"/>
      <c r="EJW137" s="30"/>
      <c r="EJX137" s="27"/>
      <c r="EJY137" s="27"/>
      <c r="EJZ137" s="27"/>
      <c r="EKA137" s="28"/>
      <c r="EKB137" s="29"/>
      <c r="EKC137" s="30"/>
      <c r="EKD137" s="27"/>
      <c r="EKE137" s="27"/>
      <c r="EKF137" s="27"/>
      <c r="EKG137" s="28"/>
      <c r="EKH137" s="29"/>
      <c r="EKI137" s="30"/>
      <c r="EKJ137" s="27"/>
      <c r="EKK137" s="27"/>
      <c r="EKL137" s="27"/>
      <c r="EKM137" s="28"/>
      <c r="EKN137" s="29"/>
      <c r="EKO137" s="30"/>
      <c r="EKP137" s="27"/>
      <c r="EKQ137" s="27"/>
      <c r="EKR137" s="27"/>
      <c r="EKS137" s="28"/>
      <c r="EKT137" s="29"/>
      <c r="EKU137" s="30"/>
      <c r="EKV137" s="27"/>
      <c r="EKW137" s="27"/>
      <c r="EKX137" s="27"/>
      <c r="EKY137" s="28"/>
      <c r="EKZ137" s="29"/>
      <c r="ELA137" s="30"/>
      <c r="ELB137" s="27"/>
      <c r="ELC137" s="27"/>
      <c r="ELD137" s="27"/>
      <c r="ELE137" s="28"/>
      <c r="ELF137" s="29"/>
      <c r="ELG137" s="30"/>
      <c r="ELH137" s="27"/>
      <c r="ELI137" s="27"/>
      <c r="ELJ137" s="27"/>
      <c r="ELK137" s="28"/>
      <c r="ELL137" s="29"/>
      <c r="ELM137" s="30"/>
      <c r="ELN137" s="27"/>
      <c r="ELO137" s="27"/>
      <c r="ELP137" s="27"/>
      <c r="ELQ137" s="28"/>
      <c r="ELR137" s="29"/>
      <c r="ELS137" s="30"/>
      <c r="ELT137" s="27"/>
      <c r="ELU137" s="27"/>
      <c r="ELV137" s="27"/>
      <c r="ELW137" s="28"/>
      <c r="ELX137" s="29"/>
      <c r="ELY137" s="30"/>
      <c r="ELZ137" s="27"/>
      <c r="EMA137" s="27"/>
      <c r="EMB137" s="27"/>
      <c r="EMC137" s="28"/>
      <c r="EMD137" s="29"/>
      <c r="EME137" s="30"/>
      <c r="EMF137" s="27"/>
      <c r="EMG137" s="27"/>
      <c r="EMH137" s="27"/>
      <c r="EMI137" s="28"/>
      <c r="EMJ137" s="29"/>
      <c r="EMK137" s="30"/>
      <c r="EML137" s="27"/>
      <c r="EMM137" s="27"/>
      <c r="EMN137" s="27"/>
      <c r="EMO137" s="28"/>
      <c r="EMP137" s="29"/>
      <c r="EMQ137" s="30"/>
      <c r="EMR137" s="27"/>
      <c r="EMS137" s="27"/>
      <c r="EMT137" s="27"/>
      <c r="EMU137" s="28"/>
      <c r="EMV137" s="29"/>
      <c r="EMW137" s="30"/>
      <c r="EMX137" s="27"/>
      <c r="EMY137" s="27"/>
      <c r="EMZ137" s="27"/>
      <c r="ENA137" s="28"/>
      <c r="ENB137" s="29"/>
      <c r="ENC137" s="30"/>
      <c r="END137" s="27"/>
      <c r="ENE137" s="27"/>
      <c r="ENF137" s="27"/>
      <c r="ENG137" s="28"/>
      <c r="ENH137" s="29"/>
      <c r="ENI137" s="30"/>
      <c r="ENJ137" s="27"/>
      <c r="ENK137" s="27"/>
      <c r="ENL137" s="27"/>
      <c r="ENM137" s="28"/>
      <c r="ENN137" s="29"/>
      <c r="ENO137" s="30"/>
      <c r="ENP137" s="27"/>
      <c r="ENQ137" s="27"/>
      <c r="ENR137" s="27"/>
      <c r="ENS137" s="28"/>
      <c r="ENT137" s="29"/>
      <c r="ENU137" s="30"/>
      <c r="ENV137" s="27"/>
      <c r="ENW137" s="27"/>
      <c r="ENX137" s="27"/>
      <c r="ENY137" s="28"/>
      <c r="ENZ137" s="29"/>
      <c r="EOA137" s="30"/>
      <c r="EOB137" s="27"/>
      <c r="EOC137" s="27"/>
      <c r="EOD137" s="27"/>
      <c r="EOE137" s="28"/>
      <c r="EOF137" s="29"/>
      <c r="EOG137" s="30"/>
      <c r="EOH137" s="27"/>
      <c r="EOI137" s="27"/>
      <c r="EOJ137" s="27"/>
      <c r="EOK137" s="28"/>
      <c r="EOL137" s="29"/>
      <c r="EOM137" s="30"/>
      <c r="EON137" s="27"/>
      <c r="EOO137" s="27"/>
      <c r="EOP137" s="27"/>
      <c r="EOQ137" s="28"/>
      <c r="EOR137" s="29"/>
      <c r="EOS137" s="30"/>
      <c r="EOT137" s="27"/>
      <c r="EOU137" s="27"/>
      <c r="EOV137" s="27"/>
      <c r="EOW137" s="28"/>
      <c r="EOX137" s="29"/>
      <c r="EOY137" s="30"/>
      <c r="EOZ137" s="27"/>
      <c r="EPA137" s="27"/>
      <c r="EPB137" s="27"/>
      <c r="EPC137" s="28"/>
      <c r="EPD137" s="29"/>
      <c r="EPE137" s="30"/>
      <c r="EPF137" s="27"/>
      <c r="EPG137" s="27"/>
      <c r="EPH137" s="27"/>
      <c r="EPI137" s="28"/>
      <c r="EPJ137" s="29"/>
      <c r="EPK137" s="30"/>
      <c r="EPL137" s="27"/>
      <c r="EPM137" s="27"/>
      <c r="EPN137" s="27"/>
      <c r="EPO137" s="28"/>
      <c r="EPP137" s="29"/>
      <c r="EPQ137" s="30"/>
      <c r="EPR137" s="27"/>
      <c r="EPS137" s="27"/>
      <c r="EPT137" s="27"/>
      <c r="EPU137" s="28"/>
      <c r="EPV137" s="29"/>
      <c r="EPW137" s="30"/>
      <c r="EPX137" s="27"/>
      <c r="EPY137" s="27"/>
      <c r="EPZ137" s="27"/>
      <c r="EQA137" s="28"/>
      <c r="EQB137" s="29"/>
      <c r="EQC137" s="30"/>
      <c r="EQD137" s="27"/>
      <c r="EQE137" s="27"/>
      <c r="EQF137" s="27"/>
      <c r="EQG137" s="28"/>
      <c r="EQH137" s="29"/>
      <c r="EQI137" s="30"/>
      <c r="EQJ137" s="27"/>
      <c r="EQK137" s="27"/>
      <c r="EQL137" s="27"/>
      <c r="EQM137" s="28"/>
      <c r="EQN137" s="29"/>
      <c r="EQO137" s="30"/>
      <c r="EQP137" s="27"/>
      <c r="EQQ137" s="27"/>
      <c r="EQR137" s="27"/>
      <c r="EQS137" s="28"/>
      <c r="EQT137" s="29"/>
      <c r="EQU137" s="30"/>
      <c r="EQV137" s="27"/>
      <c r="EQW137" s="27"/>
      <c r="EQX137" s="27"/>
      <c r="EQY137" s="28"/>
      <c r="EQZ137" s="29"/>
      <c r="ERA137" s="30"/>
      <c r="ERB137" s="27"/>
      <c r="ERC137" s="27"/>
      <c r="ERD137" s="27"/>
      <c r="ERE137" s="28"/>
      <c r="ERF137" s="29"/>
      <c r="ERG137" s="30"/>
      <c r="ERH137" s="27"/>
      <c r="ERI137" s="27"/>
      <c r="ERJ137" s="27"/>
      <c r="ERK137" s="28"/>
      <c r="ERL137" s="29"/>
      <c r="ERM137" s="30"/>
      <c r="ERN137" s="27"/>
      <c r="ERO137" s="27"/>
      <c r="ERP137" s="27"/>
      <c r="ERQ137" s="28"/>
      <c r="ERR137" s="29"/>
      <c r="ERS137" s="30"/>
      <c r="ERT137" s="27"/>
      <c r="ERU137" s="27"/>
      <c r="ERV137" s="27"/>
      <c r="ERW137" s="28"/>
      <c r="ERX137" s="29"/>
      <c r="ERY137" s="30"/>
      <c r="ERZ137" s="27"/>
      <c r="ESA137" s="27"/>
      <c r="ESB137" s="27"/>
      <c r="ESC137" s="28"/>
      <c r="ESD137" s="29"/>
      <c r="ESE137" s="30"/>
      <c r="ESF137" s="27"/>
      <c r="ESG137" s="27"/>
      <c r="ESH137" s="27"/>
      <c r="ESI137" s="28"/>
      <c r="ESJ137" s="29"/>
      <c r="ESK137" s="30"/>
      <c r="ESL137" s="27"/>
      <c r="ESM137" s="27"/>
      <c r="ESN137" s="27"/>
      <c r="ESO137" s="28"/>
      <c r="ESP137" s="29"/>
      <c r="ESQ137" s="30"/>
      <c r="ESR137" s="27"/>
      <c r="ESS137" s="27"/>
      <c r="EST137" s="27"/>
      <c r="ESU137" s="28"/>
      <c r="ESV137" s="29"/>
      <c r="ESW137" s="30"/>
      <c r="ESX137" s="27"/>
      <c r="ESY137" s="27"/>
      <c r="ESZ137" s="27"/>
      <c r="ETA137" s="28"/>
      <c r="ETB137" s="29"/>
      <c r="ETC137" s="30"/>
      <c r="ETD137" s="27"/>
      <c r="ETE137" s="27"/>
      <c r="ETF137" s="27"/>
      <c r="ETG137" s="28"/>
      <c r="ETH137" s="29"/>
      <c r="ETI137" s="30"/>
      <c r="ETJ137" s="27"/>
      <c r="ETK137" s="27"/>
      <c r="ETL137" s="27"/>
      <c r="ETM137" s="28"/>
      <c r="ETN137" s="29"/>
      <c r="ETO137" s="30"/>
      <c r="ETP137" s="27"/>
      <c r="ETQ137" s="27"/>
      <c r="ETR137" s="27"/>
      <c r="ETS137" s="28"/>
      <c r="ETT137" s="29"/>
      <c r="ETU137" s="30"/>
      <c r="ETV137" s="27"/>
      <c r="ETW137" s="27"/>
      <c r="ETX137" s="27"/>
      <c r="ETY137" s="28"/>
      <c r="ETZ137" s="29"/>
      <c r="EUA137" s="30"/>
      <c r="EUB137" s="27"/>
      <c r="EUC137" s="27"/>
      <c r="EUD137" s="27"/>
      <c r="EUE137" s="28"/>
      <c r="EUF137" s="29"/>
      <c r="EUG137" s="30"/>
      <c r="EUH137" s="27"/>
      <c r="EUI137" s="27"/>
      <c r="EUJ137" s="27"/>
      <c r="EUK137" s="28"/>
      <c r="EUL137" s="29"/>
      <c r="EUM137" s="30"/>
      <c r="EUN137" s="27"/>
      <c r="EUO137" s="27"/>
      <c r="EUP137" s="27"/>
      <c r="EUQ137" s="28"/>
      <c r="EUR137" s="29"/>
      <c r="EUS137" s="30"/>
      <c r="EUT137" s="27"/>
      <c r="EUU137" s="27"/>
      <c r="EUV137" s="27"/>
      <c r="EUW137" s="28"/>
      <c r="EUX137" s="29"/>
      <c r="EUY137" s="30"/>
      <c r="EUZ137" s="27"/>
      <c r="EVA137" s="27"/>
      <c r="EVB137" s="27"/>
      <c r="EVC137" s="28"/>
      <c r="EVD137" s="29"/>
      <c r="EVE137" s="30"/>
      <c r="EVF137" s="27"/>
      <c r="EVG137" s="27"/>
      <c r="EVH137" s="27"/>
      <c r="EVI137" s="28"/>
      <c r="EVJ137" s="29"/>
      <c r="EVK137" s="30"/>
      <c r="EVL137" s="27"/>
      <c r="EVM137" s="27"/>
      <c r="EVN137" s="27"/>
      <c r="EVO137" s="28"/>
      <c r="EVP137" s="29"/>
      <c r="EVQ137" s="30"/>
      <c r="EVR137" s="27"/>
      <c r="EVS137" s="27"/>
      <c r="EVT137" s="27"/>
      <c r="EVU137" s="28"/>
      <c r="EVV137" s="29"/>
      <c r="EVW137" s="30"/>
      <c r="EVX137" s="27"/>
      <c r="EVY137" s="27"/>
      <c r="EVZ137" s="27"/>
      <c r="EWA137" s="28"/>
      <c r="EWB137" s="29"/>
      <c r="EWC137" s="30"/>
      <c r="EWD137" s="27"/>
      <c r="EWE137" s="27"/>
      <c r="EWF137" s="27"/>
      <c r="EWG137" s="28"/>
      <c r="EWH137" s="29"/>
      <c r="EWI137" s="30"/>
      <c r="EWJ137" s="27"/>
      <c r="EWK137" s="27"/>
      <c r="EWL137" s="27"/>
      <c r="EWM137" s="28"/>
      <c r="EWN137" s="29"/>
      <c r="EWO137" s="30"/>
      <c r="EWP137" s="27"/>
      <c r="EWQ137" s="27"/>
      <c r="EWR137" s="27"/>
      <c r="EWS137" s="28"/>
      <c r="EWT137" s="29"/>
      <c r="EWU137" s="30"/>
      <c r="EWV137" s="27"/>
      <c r="EWW137" s="27"/>
      <c r="EWX137" s="27"/>
      <c r="EWY137" s="28"/>
      <c r="EWZ137" s="29"/>
      <c r="EXA137" s="30"/>
      <c r="EXB137" s="27"/>
      <c r="EXC137" s="27"/>
      <c r="EXD137" s="27"/>
      <c r="EXE137" s="28"/>
      <c r="EXF137" s="29"/>
      <c r="EXG137" s="30"/>
      <c r="EXH137" s="27"/>
      <c r="EXI137" s="27"/>
      <c r="EXJ137" s="27"/>
      <c r="EXK137" s="28"/>
      <c r="EXL137" s="29"/>
      <c r="EXM137" s="30"/>
      <c r="EXN137" s="27"/>
      <c r="EXO137" s="27"/>
      <c r="EXP137" s="27"/>
      <c r="EXQ137" s="28"/>
      <c r="EXR137" s="29"/>
      <c r="EXS137" s="30"/>
      <c r="EXT137" s="27"/>
      <c r="EXU137" s="27"/>
      <c r="EXV137" s="27"/>
      <c r="EXW137" s="28"/>
      <c r="EXX137" s="29"/>
      <c r="EXY137" s="30"/>
      <c r="EXZ137" s="27"/>
      <c r="EYA137" s="27"/>
      <c r="EYB137" s="27"/>
      <c r="EYC137" s="28"/>
      <c r="EYD137" s="29"/>
      <c r="EYE137" s="30"/>
      <c r="EYF137" s="27"/>
      <c r="EYG137" s="27"/>
      <c r="EYH137" s="27"/>
      <c r="EYI137" s="28"/>
      <c r="EYJ137" s="29"/>
      <c r="EYK137" s="30"/>
      <c r="EYL137" s="27"/>
      <c r="EYM137" s="27"/>
      <c r="EYN137" s="27"/>
      <c r="EYO137" s="28"/>
      <c r="EYP137" s="29"/>
      <c r="EYQ137" s="30"/>
      <c r="EYR137" s="27"/>
      <c r="EYS137" s="27"/>
      <c r="EYT137" s="27"/>
      <c r="EYU137" s="28"/>
      <c r="EYV137" s="29"/>
      <c r="EYW137" s="30"/>
      <c r="EYX137" s="27"/>
      <c r="EYY137" s="27"/>
      <c r="EYZ137" s="27"/>
      <c r="EZA137" s="28"/>
      <c r="EZB137" s="29"/>
      <c r="EZC137" s="30"/>
      <c r="EZD137" s="27"/>
      <c r="EZE137" s="27"/>
      <c r="EZF137" s="27"/>
      <c r="EZG137" s="28"/>
      <c r="EZH137" s="29"/>
      <c r="EZI137" s="30"/>
      <c r="EZJ137" s="27"/>
      <c r="EZK137" s="27"/>
      <c r="EZL137" s="27"/>
      <c r="EZM137" s="28"/>
      <c r="EZN137" s="29"/>
      <c r="EZO137" s="30"/>
      <c r="EZP137" s="27"/>
      <c r="EZQ137" s="27"/>
      <c r="EZR137" s="27"/>
      <c r="EZS137" s="28"/>
      <c r="EZT137" s="29"/>
      <c r="EZU137" s="30"/>
      <c r="EZV137" s="27"/>
      <c r="EZW137" s="27"/>
      <c r="EZX137" s="27"/>
      <c r="EZY137" s="28"/>
      <c r="EZZ137" s="29"/>
      <c r="FAA137" s="30"/>
      <c r="FAB137" s="27"/>
      <c r="FAC137" s="27"/>
      <c r="FAD137" s="27"/>
      <c r="FAE137" s="28"/>
      <c r="FAF137" s="29"/>
      <c r="FAG137" s="30"/>
      <c r="FAH137" s="27"/>
      <c r="FAI137" s="27"/>
      <c r="FAJ137" s="27"/>
      <c r="FAK137" s="28"/>
      <c r="FAL137" s="29"/>
      <c r="FAM137" s="30"/>
      <c r="FAN137" s="27"/>
      <c r="FAO137" s="27"/>
      <c r="FAP137" s="27"/>
      <c r="FAQ137" s="28"/>
      <c r="FAR137" s="29"/>
      <c r="FAS137" s="30"/>
      <c r="FAT137" s="27"/>
      <c r="FAU137" s="27"/>
      <c r="FAV137" s="27"/>
      <c r="FAW137" s="28"/>
      <c r="FAX137" s="29"/>
      <c r="FAY137" s="30"/>
      <c r="FAZ137" s="27"/>
      <c r="FBA137" s="27"/>
      <c r="FBB137" s="27"/>
      <c r="FBC137" s="28"/>
      <c r="FBD137" s="29"/>
      <c r="FBE137" s="30"/>
      <c r="FBF137" s="27"/>
      <c r="FBG137" s="27"/>
      <c r="FBH137" s="27"/>
      <c r="FBI137" s="28"/>
      <c r="FBJ137" s="29"/>
      <c r="FBK137" s="30"/>
      <c r="FBL137" s="27"/>
      <c r="FBM137" s="27"/>
      <c r="FBN137" s="27"/>
      <c r="FBO137" s="28"/>
      <c r="FBP137" s="29"/>
      <c r="FBQ137" s="30"/>
      <c r="FBR137" s="27"/>
      <c r="FBS137" s="27"/>
      <c r="FBT137" s="27"/>
      <c r="FBU137" s="28"/>
      <c r="FBV137" s="29"/>
      <c r="FBW137" s="30"/>
      <c r="FBX137" s="27"/>
      <c r="FBY137" s="27"/>
      <c r="FBZ137" s="27"/>
      <c r="FCA137" s="28"/>
      <c r="FCB137" s="29"/>
      <c r="FCC137" s="30"/>
      <c r="FCD137" s="27"/>
      <c r="FCE137" s="27"/>
      <c r="FCF137" s="27"/>
      <c r="FCG137" s="28"/>
      <c r="FCH137" s="29"/>
      <c r="FCI137" s="30"/>
      <c r="FCJ137" s="27"/>
      <c r="FCK137" s="27"/>
      <c r="FCL137" s="27"/>
      <c r="FCM137" s="28"/>
      <c r="FCN137" s="29"/>
      <c r="FCO137" s="30"/>
      <c r="FCP137" s="27"/>
      <c r="FCQ137" s="27"/>
      <c r="FCR137" s="27"/>
      <c r="FCS137" s="28"/>
      <c r="FCT137" s="29"/>
      <c r="FCU137" s="30"/>
      <c r="FCV137" s="27"/>
      <c r="FCW137" s="27"/>
      <c r="FCX137" s="27"/>
      <c r="FCY137" s="28"/>
      <c r="FCZ137" s="29"/>
      <c r="FDA137" s="30"/>
      <c r="FDB137" s="27"/>
      <c r="FDC137" s="27"/>
      <c r="FDD137" s="27"/>
      <c r="FDE137" s="28"/>
      <c r="FDF137" s="29"/>
      <c r="FDG137" s="30"/>
      <c r="FDH137" s="27"/>
      <c r="FDI137" s="27"/>
      <c r="FDJ137" s="27"/>
      <c r="FDK137" s="28"/>
      <c r="FDL137" s="29"/>
      <c r="FDM137" s="30"/>
      <c r="FDN137" s="27"/>
      <c r="FDO137" s="27"/>
      <c r="FDP137" s="27"/>
      <c r="FDQ137" s="28"/>
      <c r="FDR137" s="29"/>
      <c r="FDS137" s="30"/>
      <c r="FDT137" s="27"/>
      <c r="FDU137" s="27"/>
      <c r="FDV137" s="27"/>
      <c r="FDW137" s="28"/>
      <c r="FDX137" s="29"/>
      <c r="FDY137" s="30"/>
      <c r="FDZ137" s="27"/>
      <c r="FEA137" s="27"/>
      <c r="FEB137" s="27"/>
      <c r="FEC137" s="28"/>
      <c r="FED137" s="29"/>
      <c r="FEE137" s="30"/>
      <c r="FEF137" s="27"/>
      <c r="FEG137" s="27"/>
      <c r="FEH137" s="27"/>
      <c r="FEI137" s="28"/>
      <c r="FEJ137" s="29"/>
      <c r="FEK137" s="30"/>
      <c r="FEL137" s="27"/>
      <c r="FEM137" s="27"/>
      <c r="FEN137" s="27"/>
      <c r="FEO137" s="28"/>
      <c r="FEP137" s="29"/>
      <c r="FEQ137" s="30"/>
      <c r="FER137" s="27"/>
      <c r="FES137" s="27"/>
      <c r="FET137" s="27"/>
      <c r="FEU137" s="28"/>
      <c r="FEV137" s="29"/>
      <c r="FEW137" s="30"/>
      <c r="FEX137" s="27"/>
      <c r="FEY137" s="27"/>
      <c r="FEZ137" s="27"/>
      <c r="FFA137" s="28"/>
      <c r="FFB137" s="29"/>
      <c r="FFC137" s="30"/>
      <c r="FFD137" s="27"/>
      <c r="FFE137" s="27"/>
      <c r="FFF137" s="27"/>
      <c r="FFG137" s="28"/>
      <c r="FFH137" s="29"/>
      <c r="FFI137" s="30"/>
      <c r="FFJ137" s="27"/>
      <c r="FFK137" s="27"/>
      <c r="FFL137" s="27"/>
      <c r="FFM137" s="28"/>
      <c r="FFN137" s="29"/>
      <c r="FFO137" s="30"/>
      <c r="FFP137" s="27"/>
      <c r="FFQ137" s="27"/>
      <c r="FFR137" s="27"/>
      <c r="FFS137" s="28"/>
      <c r="FFT137" s="29"/>
      <c r="FFU137" s="30"/>
      <c r="FFV137" s="27"/>
      <c r="FFW137" s="27"/>
      <c r="FFX137" s="27"/>
      <c r="FFY137" s="28"/>
      <c r="FFZ137" s="29"/>
      <c r="FGA137" s="30"/>
      <c r="FGB137" s="27"/>
      <c r="FGC137" s="27"/>
      <c r="FGD137" s="27"/>
      <c r="FGE137" s="28"/>
      <c r="FGF137" s="29"/>
      <c r="FGG137" s="30"/>
      <c r="FGH137" s="27"/>
      <c r="FGI137" s="27"/>
      <c r="FGJ137" s="27"/>
      <c r="FGK137" s="28"/>
      <c r="FGL137" s="29"/>
      <c r="FGM137" s="30"/>
      <c r="FGN137" s="27"/>
      <c r="FGO137" s="27"/>
      <c r="FGP137" s="27"/>
      <c r="FGQ137" s="28"/>
      <c r="FGR137" s="29"/>
      <c r="FGS137" s="30"/>
      <c r="FGT137" s="27"/>
      <c r="FGU137" s="27"/>
      <c r="FGV137" s="27"/>
      <c r="FGW137" s="28"/>
      <c r="FGX137" s="29"/>
      <c r="FGY137" s="30"/>
      <c r="FGZ137" s="27"/>
      <c r="FHA137" s="27"/>
      <c r="FHB137" s="27"/>
      <c r="FHC137" s="28"/>
      <c r="FHD137" s="29"/>
      <c r="FHE137" s="30"/>
      <c r="FHF137" s="27"/>
      <c r="FHG137" s="27"/>
      <c r="FHH137" s="27"/>
      <c r="FHI137" s="28"/>
      <c r="FHJ137" s="29"/>
      <c r="FHK137" s="30"/>
      <c r="FHL137" s="27"/>
      <c r="FHM137" s="27"/>
      <c r="FHN137" s="27"/>
      <c r="FHO137" s="28"/>
      <c r="FHP137" s="29"/>
      <c r="FHQ137" s="30"/>
      <c r="FHR137" s="27"/>
      <c r="FHS137" s="27"/>
      <c r="FHT137" s="27"/>
      <c r="FHU137" s="28"/>
      <c r="FHV137" s="29"/>
      <c r="FHW137" s="30"/>
      <c r="FHX137" s="27"/>
      <c r="FHY137" s="27"/>
      <c r="FHZ137" s="27"/>
      <c r="FIA137" s="28"/>
      <c r="FIB137" s="29"/>
      <c r="FIC137" s="30"/>
      <c r="FID137" s="27"/>
      <c r="FIE137" s="27"/>
      <c r="FIF137" s="27"/>
      <c r="FIG137" s="28"/>
      <c r="FIH137" s="29"/>
      <c r="FII137" s="30"/>
      <c r="FIJ137" s="27"/>
      <c r="FIK137" s="27"/>
      <c r="FIL137" s="27"/>
      <c r="FIM137" s="28"/>
      <c r="FIN137" s="29"/>
      <c r="FIO137" s="30"/>
      <c r="FIP137" s="27"/>
      <c r="FIQ137" s="27"/>
      <c r="FIR137" s="27"/>
      <c r="FIS137" s="28"/>
      <c r="FIT137" s="29"/>
      <c r="FIU137" s="30"/>
      <c r="FIV137" s="27"/>
      <c r="FIW137" s="27"/>
      <c r="FIX137" s="27"/>
      <c r="FIY137" s="28"/>
      <c r="FIZ137" s="29"/>
      <c r="FJA137" s="30"/>
      <c r="FJB137" s="27"/>
      <c r="FJC137" s="27"/>
      <c r="FJD137" s="27"/>
      <c r="FJE137" s="28"/>
      <c r="FJF137" s="29"/>
      <c r="FJG137" s="30"/>
      <c r="FJH137" s="27"/>
      <c r="FJI137" s="27"/>
      <c r="FJJ137" s="27"/>
      <c r="FJK137" s="28"/>
      <c r="FJL137" s="29"/>
      <c r="FJM137" s="30"/>
      <c r="FJN137" s="27"/>
      <c r="FJO137" s="27"/>
      <c r="FJP137" s="27"/>
      <c r="FJQ137" s="28"/>
      <c r="FJR137" s="29"/>
      <c r="FJS137" s="30"/>
      <c r="FJT137" s="27"/>
      <c r="FJU137" s="27"/>
      <c r="FJV137" s="27"/>
      <c r="FJW137" s="28"/>
      <c r="FJX137" s="29"/>
      <c r="FJY137" s="30"/>
      <c r="FJZ137" s="27"/>
      <c r="FKA137" s="27"/>
      <c r="FKB137" s="27"/>
      <c r="FKC137" s="28"/>
      <c r="FKD137" s="29"/>
      <c r="FKE137" s="30"/>
      <c r="FKF137" s="27"/>
      <c r="FKG137" s="27"/>
      <c r="FKH137" s="27"/>
      <c r="FKI137" s="28"/>
      <c r="FKJ137" s="29"/>
      <c r="FKK137" s="30"/>
      <c r="FKL137" s="27"/>
      <c r="FKM137" s="27"/>
      <c r="FKN137" s="27"/>
      <c r="FKO137" s="28"/>
      <c r="FKP137" s="29"/>
      <c r="FKQ137" s="30"/>
      <c r="FKR137" s="27"/>
      <c r="FKS137" s="27"/>
      <c r="FKT137" s="27"/>
      <c r="FKU137" s="28"/>
      <c r="FKV137" s="29"/>
      <c r="FKW137" s="30"/>
      <c r="FKX137" s="27"/>
      <c r="FKY137" s="27"/>
      <c r="FKZ137" s="27"/>
      <c r="FLA137" s="28"/>
      <c r="FLB137" s="29"/>
      <c r="FLC137" s="30"/>
      <c r="FLD137" s="27"/>
      <c r="FLE137" s="27"/>
      <c r="FLF137" s="27"/>
      <c r="FLG137" s="28"/>
      <c r="FLH137" s="29"/>
      <c r="FLI137" s="30"/>
      <c r="FLJ137" s="27"/>
      <c r="FLK137" s="27"/>
      <c r="FLL137" s="27"/>
      <c r="FLM137" s="28"/>
      <c r="FLN137" s="29"/>
      <c r="FLO137" s="30"/>
      <c r="FLP137" s="27"/>
      <c r="FLQ137" s="27"/>
      <c r="FLR137" s="27"/>
      <c r="FLS137" s="28"/>
      <c r="FLT137" s="29"/>
      <c r="FLU137" s="30"/>
      <c r="FLV137" s="27"/>
      <c r="FLW137" s="27"/>
      <c r="FLX137" s="27"/>
      <c r="FLY137" s="28"/>
      <c r="FLZ137" s="29"/>
      <c r="FMA137" s="30"/>
      <c r="FMB137" s="27"/>
      <c r="FMC137" s="27"/>
      <c r="FMD137" s="27"/>
      <c r="FME137" s="28"/>
      <c r="FMF137" s="29"/>
      <c r="FMG137" s="30"/>
      <c r="FMH137" s="27"/>
      <c r="FMI137" s="27"/>
      <c r="FMJ137" s="27"/>
      <c r="FMK137" s="28"/>
      <c r="FML137" s="29"/>
      <c r="FMM137" s="30"/>
      <c r="FMN137" s="27"/>
      <c r="FMO137" s="27"/>
      <c r="FMP137" s="27"/>
      <c r="FMQ137" s="28"/>
      <c r="FMR137" s="29"/>
      <c r="FMS137" s="30"/>
      <c r="FMT137" s="27"/>
      <c r="FMU137" s="27"/>
      <c r="FMV137" s="27"/>
      <c r="FMW137" s="28"/>
      <c r="FMX137" s="29"/>
      <c r="FMY137" s="30"/>
      <c r="FMZ137" s="27"/>
      <c r="FNA137" s="27"/>
      <c r="FNB137" s="27"/>
      <c r="FNC137" s="28"/>
      <c r="FND137" s="29"/>
      <c r="FNE137" s="30"/>
      <c r="FNF137" s="27"/>
      <c r="FNG137" s="27"/>
      <c r="FNH137" s="27"/>
      <c r="FNI137" s="28"/>
      <c r="FNJ137" s="29"/>
      <c r="FNK137" s="30"/>
      <c r="FNL137" s="27"/>
      <c r="FNM137" s="27"/>
      <c r="FNN137" s="27"/>
      <c r="FNO137" s="28"/>
      <c r="FNP137" s="29"/>
      <c r="FNQ137" s="30"/>
      <c r="FNR137" s="27"/>
      <c r="FNS137" s="27"/>
      <c r="FNT137" s="27"/>
      <c r="FNU137" s="28"/>
      <c r="FNV137" s="29"/>
      <c r="FNW137" s="30"/>
      <c r="FNX137" s="27"/>
      <c r="FNY137" s="27"/>
      <c r="FNZ137" s="27"/>
      <c r="FOA137" s="28"/>
      <c r="FOB137" s="29"/>
      <c r="FOC137" s="30"/>
      <c r="FOD137" s="27"/>
      <c r="FOE137" s="27"/>
      <c r="FOF137" s="27"/>
      <c r="FOG137" s="28"/>
      <c r="FOH137" s="29"/>
      <c r="FOI137" s="30"/>
      <c r="FOJ137" s="27"/>
      <c r="FOK137" s="27"/>
      <c r="FOL137" s="27"/>
      <c r="FOM137" s="28"/>
      <c r="FON137" s="29"/>
      <c r="FOO137" s="30"/>
      <c r="FOP137" s="27"/>
      <c r="FOQ137" s="27"/>
      <c r="FOR137" s="27"/>
      <c r="FOS137" s="28"/>
      <c r="FOT137" s="29"/>
      <c r="FOU137" s="30"/>
      <c r="FOV137" s="27"/>
      <c r="FOW137" s="27"/>
      <c r="FOX137" s="27"/>
      <c r="FOY137" s="28"/>
      <c r="FOZ137" s="29"/>
      <c r="FPA137" s="30"/>
      <c r="FPB137" s="27"/>
      <c r="FPC137" s="27"/>
      <c r="FPD137" s="27"/>
      <c r="FPE137" s="28"/>
      <c r="FPF137" s="29"/>
      <c r="FPG137" s="30"/>
      <c r="FPH137" s="27"/>
      <c r="FPI137" s="27"/>
      <c r="FPJ137" s="27"/>
      <c r="FPK137" s="28"/>
      <c r="FPL137" s="29"/>
      <c r="FPM137" s="30"/>
      <c r="FPN137" s="27"/>
      <c r="FPO137" s="27"/>
      <c r="FPP137" s="27"/>
      <c r="FPQ137" s="28"/>
      <c r="FPR137" s="29"/>
      <c r="FPS137" s="30"/>
      <c r="FPT137" s="27"/>
      <c r="FPU137" s="27"/>
      <c r="FPV137" s="27"/>
      <c r="FPW137" s="28"/>
      <c r="FPX137" s="29"/>
      <c r="FPY137" s="30"/>
      <c r="FPZ137" s="27"/>
      <c r="FQA137" s="27"/>
      <c r="FQB137" s="27"/>
      <c r="FQC137" s="28"/>
      <c r="FQD137" s="29"/>
      <c r="FQE137" s="30"/>
      <c r="FQF137" s="27"/>
      <c r="FQG137" s="27"/>
      <c r="FQH137" s="27"/>
      <c r="FQI137" s="28"/>
      <c r="FQJ137" s="29"/>
      <c r="FQK137" s="30"/>
      <c r="FQL137" s="27"/>
      <c r="FQM137" s="27"/>
      <c r="FQN137" s="27"/>
      <c r="FQO137" s="28"/>
      <c r="FQP137" s="29"/>
      <c r="FQQ137" s="30"/>
      <c r="FQR137" s="27"/>
      <c r="FQS137" s="27"/>
      <c r="FQT137" s="27"/>
      <c r="FQU137" s="28"/>
      <c r="FQV137" s="29"/>
      <c r="FQW137" s="30"/>
      <c r="FQX137" s="27"/>
      <c r="FQY137" s="27"/>
      <c r="FQZ137" s="27"/>
      <c r="FRA137" s="28"/>
      <c r="FRB137" s="29"/>
      <c r="FRC137" s="30"/>
      <c r="FRD137" s="27"/>
      <c r="FRE137" s="27"/>
      <c r="FRF137" s="27"/>
      <c r="FRG137" s="28"/>
      <c r="FRH137" s="29"/>
      <c r="FRI137" s="30"/>
      <c r="FRJ137" s="27"/>
      <c r="FRK137" s="27"/>
      <c r="FRL137" s="27"/>
      <c r="FRM137" s="28"/>
      <c r="FRN137" s="29"/>
      <c r="FRO137" s="30"/>
      <c r="FRP137" s="27"/>
      <c r="FRQ137" s="27"/>
      <c r="FRR137" s="27"/>
      <c r="FRS137" s="28"/>
      <c r="FRT137" s="29"/>
      <c r="FRU137" s="30"/>
      <c r="FRV137" s="27"/>
      <c r="FRW137" s="27"/>
      <c r="FRX137" s="27"/>
      <c r="FRY137" s="28"/>
      <c r="FRZ137" s="29"/>
      <c r="FSA137" s="30"/>
      <c r="FSB137" s="27"/>
      <c r="FSC137" s="27"/>
      <c r="FSD137" s="27"/>
      <c r="FSE137" s="28"/>
      <c r="FSF137" s="29"/>
      <c r="FSG137" s="30"/>
      <c r="FSH137" s="27"/>
      <c r="FSI137" s="27"/>
      <c r="FSJ137" s="27"/>
      <c r="FSK137" s="28"/>
      <c r="FSL137" s="29"/>
      <c r="FSM137" s="30"/>
      <c r="FSN137" s="27"/>
      <c r="FSO137" s="27"/>
      <c r="FSP137" s="27"/>
      <c r="FSQ137" s="28"/>
      <c r="FSR137" s="29"/>
      <c r="FSS137" s="30"/>
      <c r="FST137" s="27"/>
      <c r="FSU137" s="27"/>
      <c r="FSV137" s="27"/>
      <c r="FSW137" s="28"/>
      <c r="FSX137" s="29"/>
      <c r="FSY137" s="30"/>
      <c r="FSZ137" s="27"/>
      <c r="FTA137" s="27"/>
      <c r="FTB137" s="27"/>
      <c r="FTC137" s="28"/>
      <c r="FTD137" s="29"/>
      <c r="FTE137" s="30"/>
      <c r="FTF137" s="27"/>
      <c r="FTG137" s="27"/>
      <c r="FTH137" s="27"/>
      <c r="FTI137" s="28"/>
      <c r="FTJ137" s="29"/>
      <c r="FTK137" s="30"/>
      <c r="FTL137" s="27"/>
      <c r="FTM137" s="27"/>
      <c r="FTN137" s="27"/>
      <c r="FTO137" s="28"/>
      <c r="FTP137" s="29"/>
      <c r="FTQ137" s="30"/>
      <c r="FTR137" s="27"/>
      <c r="FTS137" s="27"/>
      <c r="FTT137" s="27"/>
      <c r="FTU137" s="28"/>
      <c r="FTV137" s="29"/>
      <c r="FTW137" s="30"/>
      <c r="FTX137" s="27"/>
      <c r="FTY137" s="27"/>
      <c r="FTZ137" s="27"/>
      <c r="FUA137" s="28"/>
      <c r="FUB137" s="29"/>
      <c r="FUC137" s="30"/>
      <c r="FUD137" s="27"/>
      <c r="FUE137" s="27"/>
      <c r="FUF137" s="27"/>
      <c r="FUG137" s="28"/>
      <c r="FUH137" s="29"/>
      <c r="FUI137" s="30"/>
      <c r="FUJ137" s="27"/>
      <c r="FUK137" s="27"/>
      <c r="FUL137" s="27"/>
      <c r="FUM137" s="28"/>
      <c r="FUN137" s="29"/>
      <c r="FUO137" s="30"/>
      <c r="FUP137" s="27"/>
      <c r="FUQ137" s="27"/>
      <c r="FUR137" s="27"/>
      <c r="FUS137" s="28"/>
      <c r="FUT137" s="29"/>
      <c r="FUU137" s="30"/>
      <c r="FUV137" s="27"/>
      <c r="FUW137" s="27"/>
      <c r="FUX137" s="27"/>
      <c r="FUY137" s="28"/>
      <c r="FUZ137" s="29"/>
      <c r="FVA137" s="30"/>
      <c r="FVB137" s="27"/>
      <c r="FVC137" s="27"/>
      <c r="FVD137" s="27"/>
      <c r="FVE137" s="28"/>
      <c r="FVF137" s="29"/>
      <c r="FVG137" s="30"/>
      <c r="FVH137" s="27"/>
      <c r="FVI137" s="27"/>
      <c r="FVJ137" s="27"/>
      <c r="FVK137" s="28"/>
      <c r="FVL137" s="29"/>
      <c r="FVM137" s="30"/>
      <c r="FVN137" s="27"/>
      <c r="FVO137" s="27"/>
      <c r="FVP137" s="27"/>
      <c r="FVQ137" s="28"/>
      <c r="FVR137" s="29"/>
      <c r="FVS137" s="30"/>
      <c r="FVT137" s="27"/>
      <c r="FVU137" s="27"/>
      <c r="FVV137" s="27"/>
      <c r="FVW137" s="28"/>
      <c r="FVX137" s="29"/>
      <c r="FVY137" s="30"/>
      <c r="FVZ137" s="27"/>
      <c r="FWA137" s="27"/>
      <c r="FWB137" s="27"/>
      <c r="FWC137" s="28"/>
      <c r="FWD137" s="29"/>
      <c r="FWE137" s="30"/>
      <c r="FWF137" s="27"/>
      <c r="FWG137" s="27"/>
      <c r="FWH137" s="27"/>
      <c r="FWI137" s="28"/>
      <c r="FWJ137" s="29"/>
      <c r="FWK137" s="30"/>
      <c r="FWL137" s="27"/>
      <c r="FWM137" s="27"/>
      <c r="FWN137" s="27"/>
      <c r="FWO137" s="28"/>
      <c r="FWP137" s="29"/>
      <c r="FWQ137" s="30"/>
      <c r="FWR137" s="27"/>
      <c r="FWS137" s="27"/>
      <c r="FWT137" s="27"/>
      <c r="FWU137" s="28"/>
      <c r="FWV137" s="29"/>
      <c r="FWW137" s="30"/>
      <c r="FWX137" s="27"/>
      <c r="FWY137" s="27"/>
      <c r="FWZ137" s="27"/>
      <c r="FXA137" s="28"/>
      <c r="FXB137" s="29"/>
      <c r="FXC137" s="30"/>
      <c r="FXD137" s="27"/>
      <c r="FXE137" s="27"/>
      <c r="FXF137" s="27"/>
      <c r="FXG137" s="28"/>
      <c r="FXH137" s="29"/>
      <c r="FXI137" s="30"/>
      <c r="FXJ137" s="27"/>
      <c r="FXK137" s="27"/>
      <c r="FXL137" s="27"/>
      <c r="FXM137" s="28"/>
      <c r="FXN137" s="29"/>
      <c r="FXO137" s="30"/>
      <c r="FXP137" s="27"/>
      <c r="FXQ137" s="27"/>
      <c r="FXR137" s="27"/>
      <c r="FXS137" s="28"/>
      <c r="FXT137" s="29"/>
      <c r="FXU137" s="30"/>
      <c r="FXV137" s="27"/>
      <c r="FXW137" s="27"/>
      <c r="FXX137" s="27"/>
      <c r="FXY137" s="28"/>
      <c r="FXZ137" s="29"/>
      <c r="FYA137" s="30"/>
      <c r="FYB137" s="27"/>
      <c r="FYC137" s="27"/>
      <c r="FYD137" s="27"/>
      <c r="FYE137" s="28"/>
      <c r="FYF137" s="29"/>
      <c r="FYG137" s="30"/>
      <c r="FYH137" s="27"/>
      <c r="FYI137" s="27"/>
      <c r="FYJ137" s="27"/>
      <c r="FYK137" s="28"/>
      <c r="FYL137" s="29"/>
      <c r="FYM137" s="30"/>
      <c r="FYN137" s="27"/>
      <c r="FYO137" s="27"/>
      <c r="FYP137" s="27"/>
      <c r="FYQ137" s="28"/>
      <c r="FYR137" s="29"/>
      <c r="FYS137" s="30"/>
      <c r="FYT137" s="27"/>
      <c r="FYU137" s="27"/>
      <c r="FYV137" s="27"/>
      <c r="FYW137" s="28"/>
      <c r="FYX137" s="29"/>
      <c r="FYY137" s="30"/>
      <c r="FYZ137" s="27"/>
      <c r="FZA137" s="27"/>
      <c r="FZB137" s="27"/>
      <c r="FZC137" s="28"/>
      <c r="FZD137" s="29"/>
      <c r="FZE137" s="30"/>
      <c r="FZF137" s="27"/>
      <c r="FZG137" s="27"/>
      <c r="FZH137" s="27"/>
      <c r="FZI137" s="28"/>
      <c r="FZJ137" s="29"/>
      <c r="FZK137" s="30"/>
      <c r="FZL137" s="27"/>
      <c r="FZM137" s="27"/>
      <c r="FZN137" s="27"/>
      <c r="FZO137" s="28"/>
      <c r="FZP137" s="29"/>
      <c r="FZQ137" s="30"/>
      <c r="FZR137" s="27"/>
      <c r="FZS137" s="27"/>
      <c r="FZT137" s="27"/>
      <c r="FZU137" s="28"/>
      <c r="FZV137" s="29"/>
      <c r="FZW137" s="30"/>
      <c r="FZX137" s="27"/>
      <c r="FZY137" s="27"/>
      <c r="FZZ137" s="27"/>
      <c r="GAA137" s="28"/>
      <c r="GAB137" s="29"/>
      <c r="GAC137" s="30"/>
      <c r="GAD137" s="27"/>
      <c r="GAE137" s="27"/>
      <c r="GAF137" s="27"/>
      <c r="GAG137" s="28"/>
      <c r="GAH137" s="29"/>
      <c r="GAI137" s="30"/>
      <c r="GAJ137" s="27"/>
      <c r="GAK137" s="27"/>
      <c r="GAL137" s="27"/>
      <c r="GAM137" s="28"/>
      <c r="GAN137" s="29"/>
      <c r="GAO137" s="30"/>
      <c r="GAP137" s="27"/>
      <c r="GAQ137" s="27"/>
      <c r="GAR137" s="27"/>
      <c r="GAS137" s="28"/>
      <c r="GAT137" s="29"/>
      <c r="GAU137" s="30"/>
      <c r="GAV137" s="27"/>
      <c r="GAW137" s="27"/>
      <c r="GAX137" s="27"/>
      <c r="GAY137" s="28"/>
      <c r="GAZ137" s="29"/>
      <c r="GBA137" s="30"/>
      <c r="GBB137" s="27"/>
      <c r="GBC137" s="27"/>
      <c r="GBD137" s="27"/>
      <c r="GBE137" s="28"/>
      <c r="GBF137" s="29"/>
      <c r="GBG137" s="30"/>
      <c r="GBH137" s="27"/>
      <c r="GBI137" s="27"/>
      <c r="GBJ137" s="27"/>
      <c r="GBK137" s="28"/>
      <c r="GBL137" s="29"/>
      <c r="GBM137" s="30"/>
      <c r="GBN137" s="27"/>
      <c r="GBO137" s="27"/>
      <c r="GBP137" s="27"/>
      <c r="GBQ137" s="28"/>
      <c r="GBR137" s="29"/>
      <c r="GBS137" s="30"/>
      <c r="GBT137" s="27"/>
      <c r="GBU137" s="27"/>
      <c r="GBV137" s="27"/>
      <c r="GBW137" s="28"/>
      <c r="GBX137" s="29"/>
      <c r="GBY137" s="30"/>
      <c r="GBZ137" s="27"/>
      <c r="GCA137" s="27"/>
      <c r="GCB137" s="27"/>
      <c r="GCC137" s="28"/>
      <c r="GCD137" s="29"/>
      <c r="GCE137" s="30"/>
      <c r="GCF137" s="27"/>
      <c r="GCG137" s="27"/>
      <c r="GCH137" s="27"/>
      <c r="GCI137" s="28"/>
      <c r="GCJ137" s="29"/>
      <c r="GCK137" s="30"/>
      <c r="GCL137" s="27"/>
      <c r="GCM137" s="27"/>
      <c r="GCN137" s="27"/>
      <c r="GCO137" s="28"/>
      <c r="GCP137" s="29"/>
      <c r="GCQ137" s="30"/>
      <c r="GCR137" s="27"/>
      <c r="GCS137" s="27"/>
      <c r="GCT137" s="27"/>
      <c r="GCU137" s="28"/>
      <c r="GCV137" s="29"/>
      <c r="GCW137" s="30"/>
      <c r="GCX137" s="27"/>
      <c r="GCY137" s="27"/>
      <c r="GCZ137" s="27"/>
      <c r="GDA137" s="28"/>
      <c r="GDB137" s="29"/>
      <c r="GDC137" s="30"/>
      <c r="GDD137" s="27"/>
      <c r="GDE137" s="27"/>
      <c r="GDF137" s="27"/>
      <c r="GDG137" s="28"/>
      <c r="GDH137" s="29"/>
      <c r="GDI137" s="30"/>
      <c r="GDJ137" s="27"/>
      <c r="GDK137" s="27"/>
      <c r="GDL137" s="27"/>
      <c r="GDM137" s="28"/>
      <c r="GDN137" s="29"/>
      <c r="GDO137" s="30"/>
      <c r="GDP137" s="27"/>
      <c r="GDQ137" s="27"/>
      <c r="GDR137" s="27"/>
      <c r="GDS137" s="28"/>
      <c r="GDT137" s="29"/>
      <c r="GDU137" s="30"/>
      <c r="GDV137" s="27"/>
      <c r="GDW137" s="27"/>
      <c r="GDX137" s="27"/>
      <c r="GDY137" s="28"/>
      <c r="GDZ137" s="29"/>
      <c r="GEA137" s="30"/>
      <c r="GEB137" s="27"/>
      <c r="GEC137" s="27"/>
      <c r="GED137" s="27"/>
      <c r="GEE137" s="28"/>
      <c r="GEF137" s="29"/>
      <c r="GEG137" s="30"/>
      <c r="GEH137" s="27"/>
      <c r="GEI137" s="27"/>
      <c r="GEJ137" s="27"/>
      <c r="GEK137" s="28"/>
      <c r="GEL137" s="29"/>
      <c r="GEM137" s="30"/>
      <c r="GEN137" s="27"/>
      <c r="GEO137" s="27"/>
      <c r="GEP137" s="27"/>
      <c r="GEQ137" s="28"/>
      <c r="GER137" s="29"/>
      <c r="GES137" s="30"/>
      <c r="GET137" s="27"/>
      <c r="GEU137" s="27"/>
      <c r="GEV137" s="27"/>
      <c r="GEW137" s="28"/>
      <c r="GEX137" s="29"/>
      <c r="GEY137" s="30"/>
      <c r="GEZ137" s="27"/>
      <c r="GFA137" s="27"/>
      <c r="GFB137" s="27"/>
      <c r="GFC137" s="28"/>
      <c r="GFD137" s="29"/>
      <c r="GFE137" s="30"/>
      <c r="GFF137" s="27"/>
      <c r="GFG137" s="27"/>
      <c r="GFH137" s="27"/>
      <c r="GFI137" s="28"/>
      <c r="GFJ137" s="29"/>
      <c r="GFK137" s="30"/>
      <c r="GFL137" s="27"/>
      <c r="GFM137" s="27"/>
      <c r="GFN137" s="27"/>
      <c r="GFO137" s="28"/>
      <c r="GFP137" s="29"/>
      <c r="GFQ137" s="30"/>
      <c r="GFR137" s="27"/>
      <c r="GFS137" s="27"/>
      <c r="GFT137" s="27"/>
      <c r="GFU137" s="28"/>
      <c r="GFV137" s="29"/>
      <c r="GFW137" s="30"/>
      <c r="GFX137" s="27"/>
      <c r="GFY137" s="27"/>
      <c r="GFZ137" s="27"/>
      <c r="GGA137" s="28"/>
      <c r="GGB137" s="29"/>
      <c r="GGC137" s="30"/>
      <c r="GGD137" s="27"/>
      <c r="GGE137" s="27"/>
      <c r="GGF137" s="27"/>
      <c r="GGG137" s="28"/>
      <c r="GGH137" s="29"/>
      <c r="GGI137" s="30"/>
      <c r="GGJ137" s="27"/>
      <c r="GGK137" s="27"/>
      <c r="GGL137" s="27"/>
      <c r="GGM137" s="28"/>
      <c r="GGN137" s="29"/>
      <c r="GGO137" s="30"/>
      <c r="GGP137" s="27"/>
      <c r="GGQ137" s="27"/>
      <c r="GGR137" s="27"/>
      <c r="GGS137" s="28"/>
      <c r="GGT137" s="29"/>
      <c r="GGU137" s="30"/>
      <c r="GGV137" s="27"/>
      <c r="GGW137" s="27"/>
      <c r="GGX137" s="27"/>
      <c r="GGY137" s="28"/>
      <c r="GGZ137" s="29"/>
      <c r="GHA137" s="30"/>
      <c r="GHB137" s="27"/>
      <c r="GHC137" s="27"/>
      <c r="GHD137" s="27"/>
      <c r="GHE137" s="28"/>
      <c r="GHF137" s="29"/>
      <c r="GHG137" s="30"/>
      <c r="GHH137" s="27"/>
      <c r="GHI137" s="27"/>
      <c r="GHJ137" s="27"/>
      <c r="GHK137" s="28"/>
      <c r="GHL137" s="29"/>
      <c r="GHM137" s="30"/>
      <c r="GHN137" s="27"/>
      <c r="GHO137" s="27"/>
      <c r="GHP137" s="27"/>
      <c r="GHQ137" s="28"/>
      <c r="GHR137" s="29"/>
      <c r="GHS137" s="30"/>
      <c r="GHT137" s="27"/>
      <c r="GHU137" s="27"/>
      <c r="GHV137" s="27"/>
      <c r="GHW137" s="28"/>
      <c r="GHX137" s="29"/>
      <c r="GHY137" s="30"/>
      <c r="GHZ137" s="27"/>
      <c r="GIA137" s="27"/>
      <c r="GIB137" s="27"/>
      <c r="GIC137" s="28"/>
      <c r="GID137" s="29"/>
      <c r="GIE137" s="30"/>
      <c r="GIF137" s="27"/>
      <c r="GIG137" s="27"/>
      <c r="GIH137" s="27"/>
      <c r="GII137" s="28"/>
      <c r="GIJ137" s="29"/>
      <c r="GIK137" s="30"/>
      <c r="GIL137" s="27"/>
      <c r="GIM137" s="27"/>
      <c r="GIN137" s="27"/>
      <c r="GIO137" s="28"/>
      <c r="GIP137" s="29"/>
      <c r="GIQ137" s="30"/>
      <c r="GIR137" s="27"/>
      <c r="GIS137" s="27"/>
      <c r="GIT137" s="27"/>
      <c r="GIU137" s="28"/>
      <c r="GIV137" s="29"/>
      <c r="GIW137" s="30"/>
      <c r="GIX137" s="27"/>
      <c r="GIY137" s="27"/>
      <c r="GIZ137" s="27"/>
      <c r="GJA137" s="28"/>
      <c r="GJB137" s="29"/>
      <c r="GJC137" s="30"/>
      <c r="GJD137" s="27"/>
      <c r="GJE137" s="27"/>
      <c r="GJF137" s="27"/>
      <c r="GJG137" s="28"/>
      <c r="GJH137" s="29"/>
      <c r="GJI137" s="30"/>
      <c r="GJJ137" s="27"/>
      <c r="GJK137" s="27"/>
      <c r="GJL137" s="27"/>
      <c r="GJM137" s="28"/>
      <c r="GJN137" s="29"/>
      <c r="GJO137" s="30"/>
      <c r="GJP137" s="27"/>
      <c r="GJQ137" s="27"/>
      <c r="GJR137" s="27"/>
      <c r="GJS137" s="28"/>
      <c r="GJT137" s="29"/>
      <c r="GJU137" s="30"/>
      <c r="GJV137" s="27"/>
      <c r="GJW137" s="27"/>
      <c r="GJX137" s="27"/>
      <c r="GJY137" s="28"/>
      <c r="GJZ137" s="29"/>
      <c r="GKA137" s="30"/>
      <c r="GKB137" s="27"/>
      <c r="GKC137" s="27"/>
      <c r="GKD137" s="27"/>
      <c r="GKE137" s="28"/>
      <c r="GKF137" s="29"/>
      <c r="GKG137" s="30"/>
      <c r="GKH137" s="27"/>
      <c r="GKI137" s="27"/>
      <c r="GKJ137" s="27"/>
      <c r="GKK137" s="28"/>
      <c r="GKL137" s="29"/>
      <c r="GKM137" s="30"/>
      <c r="GKN137" s="27"/>
      <c r="GKO137" s="27"/>
      <c r="GKP137" s="27"/>
      <c r="GKQ137" s="28"/>
      <c r="GKR137" s="29"/>
      <c r="GKS137" s="30"/>
      <c r="GKT137" s="27"/>
      <c r="GKU137" s="27"/>
      <c r="GKV137" s="27"/>
      <c r="GKW137" s="28"/>
      <c r="GKX137" s="29"/>
      <c r="GKY137" s="30"/>
      <c r="GKZ137" s="27"/>
      <c r="GLA137" s="27"/>
      <c r="GLB137" s="27"/>
      <c r="GLC137" s="28"/>
      <c r="GLD137" s="29"/>
      <c r="GLE137" s="30"/>
      <c r="GLF137" s="27"/>
      <c r="GLG137" s="27"/>
      <c r="GLH137" s="27"/>
      <c r="GLI137" s="28"/>
      <c r="GLJ137" s="29"/>
      <c r="GLK137" s="30"/>
      <c r="GLL137" s="27"/>
      <c r="GLM137" s="27"/>
      <c r="GLN137" s="27"/>
      <c r="GLO137" s="28"/>
      <c r="GLP137" s="29"/>
      <c r="GLQ137" s="30"/>
      <c r="GLR137" s="27"/>
      <c r="GLS137" s="27"/>
      <c r="GLT137" s="27"/>
      <c r="GLU137" s="28"/>
      <c r="GLV137" s="29"/>
      <c r="GLW137" s="30"/>
      <c r="GLX137" s="27"/>
      <c r="GLY137" s="27"/>
      <c r="GLZ137" s="27"/>
      <c r="GMA137" s="28"/>
      <c r="GMB137" s="29"/>
      <c r="GMC137" s="30"/>
      <c r="GMD137" s="27"/>
      <c r="GME137" s="27"/>
      <c r="GMF137" s="27"/>
      <c r="GMG137" s="28"/>
      <c r="GMH137" s="29"/>
      <c r="GMI137" s="30"/>
      <c r="GMJ137" s="27"/>
      <c r="GMK137" s="27"/>
      <c r="GML137" s="27"/>
      <c r="GMM137" s="28"/>
      <c r="GMN137" s="29"/>
      <c r="GMO137" s="30"/>
      <c r="GMP137" s="27"/>
      <c r="GMQ137" s="27"/>
      <c r="GMR137" s="27"/>
      <c r="GMS137" s="28"/>
      <c r="GMT137" s="29"/>
      <c r="GMU137" s="30"/>
      <c r="GMV137" s="27"/>
      <c r="GMW137" s="27"/>
      <c r="GMX137" s="27"/>
      <c r="GMY137" s="28"/>
      <c r="GMZ137" s="29"/>
      <c r="GNA137" s="30"/>
      <c r="GNB137" s="27"/>
      <c r="GNC137" s="27"/>
      <c r="GND137" s="27"/>
      <c r="GNE137" s="28"/>
      <c r="GNF137" s="29"/>
      <c r="GNG137" s="30"/>
      <c r="GNH137" s="27"/>
      <c r="GNI137" s="27"/>
      <c r="GNJ137" s="27"/>
      <c r="GNK137" s="28"/>
      <c r="GNL137" s="29"/>
      <c r="GNM137" s="30"/>
      <c r="GNN137" s="27"/>
      <c r="GNO137" s="27"/>
      <c r="GNP137" s="27"/>
      <c r="GNQ137" s="28"/>
      <c r="GNR137" s="29"/>
      <c r="GNS137" s="30"/>
      <c r="GNT137" s="27"/>
      <c r="GNU137" s="27"/>
      <c r="GNV137" s="27"/>
      <c r="GNW137" s="28"/>
      <c r="GNX137" s="29"/>
      <c r="GNY137" s="30"/>
      <c r="GNZ137" s="27"/>
      <c r="GOA137" s="27"/>
      <c r="GOB137" s="27"/>
      <c r="GOC137" s="28"/>
      <c r="GOD137" s="29"/>
      <c r="GOE137" s="30"/>
      <c r="GOF137" s="27"/>
      <c r="GOG137" s="27"/>
      <c r="GOH137" s="27"/>
      <c r="GOI137" s="28"/>
      <c r="GOJ137" s="29"/>
      <c r="GOK137" s="30"/>
      <c r="GOL137" s="27"/>
      <c r="GOM137" s="27"/>
      <c r="GON137" s="27"/>
      <c r="GOO137" s="28"/>
      <c r="GOP137" s="29"/>
      <c r="GOQ137" s="30"/>
      <c r="GOR137" s="27"/>
      <c r="GOS137" s="27"/>
      <c r="GOT137" s="27"/>
      <c r="GOU137" s="28"/>
      <c r="GOV137" s="29"/>
      <c r="GOW137" s="30"/>
      <c r="GOX137" s="27"/>
      <c r="GOY137" s="27"/>
      <c r="GOZ137" s="27"/>
      <c r="GPA137" s="28"/>
      <c r="GPB137" s="29"/>
      <c r="GPC137" s="30"/>
      <c r="GPD137" s="27"/>
      <c r="GPE137" s="27"/>
      <c r="GPF137" s="27"/>
      <c r="GPG137" s="28"/>
      <c r="GPH137" s="29"/>
      <c r="GPI137" s="30"/>
      <c r="GPJ137" s="27"/>
      <c r="GPK137" s="27"/>
      <c r="GPL137" s="27"/>
      <c r="GPM137" s="28"/>
      <c r="GPN137" s="29"/>
      <c r="GPO137" s="30"/>
      <c r="GPP137" s="27"/>
      <c r="GPQ137" s="27"/>
      <c r="GPR137" s="27"/>
      <c r="GPS137" s="28"/>
      <c r="GPT137" s="29"/>
      <c r="GPU137" s="30"/>
      <c r="GPV137" s="27"/>
      <c r="GPW137" s="27"/>
      <c r="GPX137" s="27"/>
      <c r="GPY137" s="28"/>
      <c r="GPZ137" s="29"/>
      <c r="GQA137" s="30"/>
      <c r="GQB137" s="27"/>
      <c r="GQC137" s="27"/>
      <c r="GQD137" s="27"/>
      <c r="GQE137" s="28"/>
      <c r="GQF137" s="29"/>
      <c r="GQG137" s="30"/>
      <c r="GQH137" s="27"/>
      <c r="GQI137" s="27"/>
      <c r="GQJ137" s="27"/>
      <c r="GQK137" s="28"/>
      <c r="GQL137" s="29"/>
      <c r="GQM137" s="30"/>
      <c r="GQN137" s="27"/>
      <c r="GQO137" s="27"/>
      <c r="GQP137" s="27"/>
      <c r="GQQ137" s="28"/>
      <c r="GQR137" s="29"/>
      <c r="GQS137" s="30"/>
      <c r="GQT137" s="27"/>
      <c r="GQU137" s="27"/>
      <c r="GQV137" s="27"/>
      <c r="GQW137" s="28"/>
      <c r="GQX137" s="29"/>
      <c r="GQY137" s="30"/>
      <c r="GQZ137" s="27"/>
      <c r="GRA137" s="27"/>
      <c r="GRB137" s="27"/>
      <c r="GRC137" s="28"/>
      <c r="GRD137" s="29"/>
      <c r="GRE137" s="30"/>
      <c r="GRF137" s="27"/>
      <c r="GRG137" s="27"/>
      <c r="GRH137" s="27"/>
      <c r="GRI137" s="28"/>
      <c r="GRJ137" s="29"/>
      <c r="GRK137" s="30"/>
      <c r="GRL137" s="27"/>
      <c r="GRM137" s="27"/>
      <c r="GRN137" s="27"/>
      <c r="GRO137" s="28"/>
      <c r="GRP137" s="29"/>
      <c r="GRQ137" s="30"/>
      <c r="GRR137" s="27"/>
      <c r="GRS137" s="27"/>
      <c r="GRT137" s="27"/>
      <c r="GRU137" s="28"/>
      <c r="GRV137" s="29"/>
      <c r="GRW137" s="30"/>
      <c r="GRX137" s="27"/>
      <c r="GRY137" s="27"/>
      <c r="GRZ137" s="27"/>
      <c r="GSA137" s="28"/>
      <c r="GSB137" s="29"/>
      <c r="GSC137" s="30"/>
      <c r="GSD137" s="27"/>
      <c r="GSE137" s="27"/>
      <c r="GSF137" s="27"/>
      <c r="GSG137" s="28"/>
      <c r="GSH137" s="29"/>
      <c r="GSI137" s="30"/>
      <c r="GSJ137" s="27"/>
      <c r="GSK137" s="27"/>
      <c r="GSL137" s="27"/>
      <c r="GSM137" s="28"/>
      <c r="GSN137" s="29"/>
      <c r="GSO137" s="30"/>
      <c r="GSP137" s="27"/>
      <c r="GSQ137" s="27"/>
      <c r="GSR137" s="27"/>
      <c r="GSS137" s="28"/>
      <c r="GST137" s="29"/>
      <c r="GSU137" s="30"/>
      <c r="GSV137" s="27"/>
      <c r="GSW137" s="27"/>
      <c r="GSX137" s="27"/>
      <c r="GSY137" s="28"/>
      <c r="GSZ137" s="29"/>
      <c r="GTA137" s="30"/>
      <c r="GTB137" s="27"/>
      <c r="GTC137" s="27"/>
      <c r="GTD137" s="27"/>
      <c r="GTE137" s="28"/>
      <c r="GTF137" s="29"/>
      <c r="GTG137" s="30"/>
      <c r="GTH137" s="27"/>
      <c r="GTI137" s="27"/>
      <c r="GTJ137" s="27"/>
      <c r="GTK137" s="28"/>
      <c r="GTL137" s="29"/>
      <c r="GTM137" s="30"/>
      <c r="GTN137" s="27"/>
      <c r="GTO137" s="27"/>
      <c r="GTP137" s="27"/>
      <c r="GTQ137" s="28"/>
      <c r="GTR137" s="29"/>
      <c r="GTS137" s="30"/>
      <c r="GTT137" s="27"/>
      <c r="GTU137" s="27"/>
      <c r="GTV137" s="27"/>
      <c r="GTW137" s="28"/>
      <c r="GTX137" s="29"/>
      <c r="GTY137" s="30"/>
      <c r="GTZ137" s="27"/>
      <c r="GUA137" s="27"/>
      <c r="GUB137" s="27"/>
      <c r="GUC137" s="28"/>
      <c r="GUD137" s="29"/>
      <c r="GUE137" s="30"/>
      <c r="GUF137" s="27"/>
      <c r="GUG137" s="27"/>
      <c r="GUH137" s="27"/>
      <c r="GUI137" s="28"/>
      <c r="GUJ137" s="29"/>
      <c r="GUK137" s="30"/>
      <c r="GUL137" s="27"/>
      <c r="GUM137" s="27"/>
      <c r="GUN137" s="27"/>
      <c r="GUO137" s="28"/>
      <c r="GUP137" s="29"/>
      <c r="GUQ137" s="30"/>
      <c r="GUR137" s="27"/>
      <c r="GUS137" s="27"/>
      <c r="GUT137" s="27"/>
      <c r="GUU137" s="28"/>
      <c r="GUV137" s="29"/>
      <c r="GUW137" s="30"/>
      <c r="GUX137" s="27"/>
      <c r="GUY137" s="27"/>
      <c r="GUZ137" s="27"/>
      <c r="GVA137" s="28"/>
      <c r="GVB137" s="29"/>
      <c r="GVC137" s="30"/>
      <c r="GVD137" s="27"/>
      <c r="GVE137" s="27"/>
      <c r="GVF137" s="27"/>
      <c r="GVG137" s="28"/>
      <c r="GVH137" s="29"/>
      <c r="GVI137" s="30"/>
      <c r="GVJ137" s="27"/>
      <c r="GVK137" s="27"/>
      <c r="GVL137" s="27"/>
      <c r="GVM137" s="28"/>
      <c r="GVN137" s="29"/>
      <c r="GVO137" s="30"/>
      <c r="GVP137" s="27"/>
      <c r="GVQ137" s="27"/>
      <c r="GVR137" s="27"/>
      <c r="GVS137" s="28"/>
      <c r="GVT137" s="29"/>
      <c r="GVU137" s="30"/>
      <c r="GVV137" s="27"/>
      <c r="GVW137" s="27"/>
      <c r="GVX137" s="27"/>
      <c r="GVY137" s="28"/>
      <c r="GVZ137" s="29"/>
      <c r="GWA137" s="30"/>
      <c r="GWB137" s="27"/>
      <c r="GWC137" s="27"/>
      <c r="GWD137" s="27"/>
      <c r="GWE137" s="28"/>
      <c r="GWF137" s="29"/>
      <c r="GWG137" s="30"/>
      <c r="GWH137" s="27"/>
      <c r="GWI137" s="27"/>
      <c r="GWJ137" s="27"/>
      <c r="GWK137" s="28"/>
      <c r="GWL137" s="29"/>
      <c r="GWM137" s="30"/>
      <c r="GWN137" s="27"/>
      <c r="GWO137" s="27"/>
      <c r="GWP137" s="27"/>
      <c r="GWQ137" s="28"/>
      <c r="GWR137" s="29"/>
      <c r="GWS137" s="30"/>
      <c r="GWT137" s="27"/>
      <c r="GWU137" s="27"/>
      <c r="GWV137" s="27"/>
      <c r="GWW137" s="28"/>
      <c r="GWX137" s="29"/>
      <c r="GWY137" s="30"/>
      <c r="GWZ137" s="27"/>
      <c r="GXA137" s="27"/>
      <c r="GXB137" s="27"/>
      <c r="GXC137" s="28"/>
      <c r="GXD137" s="29"/>
      <c r="GXE137" s="30"/>
      <c r="GXF137" s="27"/>
      <c r="GXG137" s="27"/>
      <c r="GXH137" s="27"/>
      <c r="GXI137" s="28"/>
      <c r="GXJ137" s="29"/>
      <c r="GXK137" s="30"/>
      <c r="GXL137" s="27"/>
      <c r="GXM137" s="27"/>
      <c r="GXN137" s="27"/>
      <c r="GXO137" s="28"/>
      <c r="GXP137" s="29"/>
      <c r="GXQ137" s="30"/>
      <c r="GXR137" s="27"/>
      <c r="GXS137" s="27"/>
      <c r="GXT137" s="27"/>
      <c r="GXU137" s="28"/>
      <c r="GXV137" s="29"/>
      <c r="GXW137" s="30"/>
      <c r="GXX137" s="27"/>
      <c r="GXY137" s="27"/>
      <c r="GXZ137" s="27"/>
      <c r="GYA137" s="28"/>
      <c r="GYB137" s="29"/>
      <c r="GYC137" s="30"/>
      <c r="GYD137" s="27"/>
      <c r="GYE137" s="27"/>
      <c r="GYF137" s="27"/>
      <c r="GYG137" s="28"/>
      <c r="GYH137" s="29"/>
      <c r="GYI137" s="30"/>
      <c r="GYJ137" s="27"/>
      <c r="GYK137" s="27"/>
      <c r="GYL137" s="27"/>
      <c r="GYM137" s="28"/>
      <c r="GYN137" s="29"/>
      <c r="GYO137" s="30"/>
      <c r="GYP137" s="27"/>
      <c r="GYQ137" s="27"/>
      <c r="GYR137" s="27"/>
      <c r="GYS137" s="28"/>
      <c r="GYT137" s="29"/>
      <c r="GYU137" s="30"/>
      <c r="GYV137" s="27"/>
      <c r="GYW137" s="27"/>
      <c r="GYX137" s="27"/>
      <c r="GYY137" s="28"/>
      <c r="GYZ137" s="29"/>
      <c r="GZA137" s="30"/>
      <c r="GZB137" s="27"/>
      <c r="GZC137" s="27"/>
      <c r="GZD137" s="27"/>
      <c r="GZE137" s="28"/>
      <c r="GZF137" s="29"/>
      <c r="GZG137" s="30"/>
      <c r="GZH137" s="27"/>
      <c r="GZI137" s="27"/>
      <c r="GZJ137" s="27"/>
      <c r="GZK137" s="28"/>
      <c r="GZL137" s="29"/>
      <c r="GZM137" s="30"/>
      <c r="GZN137" s="27"/>
      <c r="GZO137" s="27"/>
      <c r="GZP137" s="27"/>
      <c r="GZQ137" s="28"/>
      <c r="GZR137" s="29"/>
      <c r="GZS137" s="30"/>
      <c r="GZT137" s="27"/>
      <c r="GZU137" s="27"/>
      <c r="GZV137" s="27"/>
      <c r="GZW137" s="28"/>
      <c r="GZX137" s="29"/>
      <c r="GZY137" s="30"/>
      <c r="GZZ137" s="27"/>
      <c r="HAA137" s="27"/>
      <c r="HAB137" s="27"/>
      <c r="HAC137" s="28"/>
      <c r="HAD137" s="29"/>
      <c r="HAE137" s="30"/>
      <c r="HAF137" s="27"/>
      <c r="HAG137" s="27"/>
      <c r="HAH137" s="27"/>
      <c r="HAI137" s="28"/>
      <c r="HAJ137" s="29"/>
      <c r="HAK137" s="30"/>
      <c r="HAL137" s="27"/>
      <c r="HAM137" s="27"/>
      <c r="HAN137" s="27"/>
      <c r="HAO137" s="28"/>
      <c r="HAP137" s="29"/>
      <c r="HAQ137" s="30"/>
      <c r="HAR137" s="27"/>
      <c r="HAS137" s="27"/>
      <c r="HAT137" s="27"/>
      <c r="HAU137" s="28"/>
      <c r="HAV137" s="29"/>
      <c r="HAW137" s="30"/>
      <c r="HAX137" s="27"/>
      <c r="HAY137" s="27"/>
      <c r="HAZ137" s="27"/>
      <c r="HBA137" s="28"/>
      <c r="HBB137" s="29"/>
      <c r="HBC137" s="30"/>
      <c r="HBD137" s="27"/>
      <c r="HBE137" s="27"/>
      <c r="HBF137" s="27"/>
      <c r="HBG137" s="28"/>
      <c r="HBH137" s="29"/>
      <c r="HBI137" s="30"/>
      <c r="HBJ137" s="27"/>
      <c r="HBK137" s="27"/>
      <c r="HBL137" s="27"/>
      <c r="HBM137" s="28"/>
      <c r="HBN137" s="29"/>
      <c r="HBO137" s="30"/>
      <c r="HBP137" s="27"/>
      <c r="HBQ137" s="27"/>
      <c r="HBR137" s="27"/>
      <c r="HBS137" s="28"/>
      <c r="HBT137" s="29"/>
      <c r="HBU137" s="30"/>
      <c r="HBV137" s="27"/>
      <c r="HBW137" s="27"/>
      <c r="HBX137" s="27"/>
      <c r="HBY137" s="28"/>
      <c r="HBZ137" s="29"/>
      <c r="HCA137" s="30"/>
      <c r="HCB137" s="27"/>
      <c r="HCC137" s="27"/>
      <c r="HCD137" s="27"/>
      <c r="HCE137" s="28"/>
      <c r="HCF137" s="29"/>
      <c r="HCG137" s="30"/>
      <c r="HCH137" s="27"/>
      <c r="HCI137" s="27"/>
      <c r="HCJ137" s="27"/>
      <c r="HCK137" s="28"/>
      <c r="HCL137" s="29"/>
      <c r="HCM137" s="30"/>
      <c r="HCN137" s="27"/>
      <c r="HCO137" s="27"/>
      <c r="HCP137" s="27"/>
      <c r="HCQ137" s="28"/>
      <c r="HCR137" s="29"/>
      <c r="HCS137" s="30"/>
      <c r="HCT137" s="27"/>
      <c r="HCU137" s="27"/>
      <c r="HCV137" s="27"/>
      <c r="HCW137" s="28"/>
      <c r="HCX137" s="29"/>
      <c r="HCY137" s="30"/>
      <c r="HCZ137" s="27"/>
      <c r="HDA137" s="27"/>
      <c r="HDB137" s="27"/>
      <c r="HDC137" s="28"/>
      <c r="HDD137" s="29"/>
      <c r="HDE137" s="30"/>
      <c r="HDF137" s="27"/>
      <c r="HDG137" s="27"/>
      <c r="HDH137" s="27"/>
      <c r="HDI137" s="28"/>
      <c r="HDJ137" s="29"/>
      <c r="HDK137" s="30"/>
      <c r="HDL137" s="27"/>
      <c r="HDM137" s="27"/>
      <c r="HDN137" s="27"/>
      <c r="HDO137" s="28"/>
      <c r="HDP137" s="29"/>
      <c r="HDQ137" s="30"/>
      <c r="HDR137" s="27"/>
      <c r="HDS137" s="27"/>
      <c r="HDT137" s="27"/>
      <c r="HDU137" s="28"/>
      <c r="HDV137" s="29"/>
      <c r="HDW137" s="30"/>
      <c r="HDX137" s="27"/>
      <c r="HDY137" s="27"/>
      <c r="HDZ137" s="27"/>
      <c r="HEA137" s="28"/>
      <c r="HEB137" s="29"/>
      <c r="HEC137" s="30"/>
      <c r="HED137" s="27"/>
      <c r="HEE137" s="27"/>
      <c r="HEF137" s="27"/>
      <c r="HEG137" s="28"/>
      <c r="HEH137" s="29"/>
      <c r="HEI137" s="30"/>
      <c r="HEJ137" s="27"/>
      <c r="HEK137" s="27"/>
      <c r="HEL137" s="27"/>
      <c r="HEM137" s="28"/>
      <c r="HEN137" s="29"/>
      <c r="HEO137" s="30"/>
      <c r="HEP137" s="27"/>
      <c r="HEQ137" s="27"/>
      <c r="HER137" s="27"/>
      <c r="HES137" s="28"/>
      <c r="HET137" s="29"/>
      <c r="HEU137" s="30"/>
      <c r="HEV137" s="27"/>
      <c r="HEW137" s="27"/>
      <c r="HEX137" s="27"/>
      <c r="HEY137" s="28"/>
      <c r="HEZ137" s="29"/>
      <c r="HFA137" s="30"/>
      <c r="HFB137" s="27"/>
      <c r="HFC137" s="27"/>
      <c r="HFD137" s="27"/>
      <c r="HFE137" s="28"/>
      <c r="HFF137" s="29"/>
      <c r="HFG137" s="30"/>
      <c r="HFH137" s="27"/>
      <c r="HFI137" s="27"/>
      <c r="HFJ137" s="27"/>
      <c r="HFK137" s="28"/>
      <c r="HFL137" s="29"/>
      <c r="HFM137" s="30"/>
      <c r="HFN137" s="27"/>
      <c r="HFO137" s="27"/>
      <c r="HFP137" s="27"/>
      <c r="HFQ137" s="28"/>
      <c r="HFR137" s="29"/>
      <c r="HFS137" s="30"/>
      <c r="HFT137" s="27"/>
      <c r="HFU137" s="27"/>
      <c r="HFV137" s="27"/>
      <c r="HFW137" s="28"/>
      <c r="HFX137" s="29"/>
      <c r="HFY137" s="30"/>
      <c r="HFZ137" s="27"/>
      <c r="HGA137" s="27"/>
      <c r="HGB137" s="27"/>
      <c r="HGC137" s="28"/>
      <c r="HGD137" s="29"/>
      <c r="HGE137" s="30"/>
      <c r="HGF137" s="27"/>
      <c r="HGG137" s="27"/>
      <c r="HGH137" s="27"/>
      <c r="HGI137" s="28"/>
      <c r="HGJ137" s="29"/>
      <c r="HGK137" s="30"/>
      <c r="HGL137" s="27"/>
      <c r="HGM137" s="27"/>
      <c r="HGN137" s="27"/>
      <c r="HGO137" s="28"/>
      <c r="HGP137" s="29"/>
      <c r="HGQ137" s="30"/>
      <c r="HGR137" s="27"/>
      <c r="HGS137" s="27"/>
      <c r="HGT137" s="27"/>
      <c r="HGU137" s="28"/>
      <c r="HGV137" s="29"/>
      <c r="HGW137" s="30"/>
      <c r="HGX137" s="27"/>
      <c r="HGY137" s="27"/>
      <c r="HGZ137" s="27"/>
      <c r="HHA137" s="28"/>
      <c r="HHB137" s="29"/>
      <c r="HHC137" s="30"/>
      <c r="HHD137" s="27"/>
      <c r="HHE137" s="27"/>
      <c r="HHF137" s="27"/>
      <c r="HHG137" s="28"/>
      <c r="HHH137" s="29"/>
      <c r="HHI137" s="30"/>
      <c r="HHJ137" s="27"/>
      <c r="HHK137" s="27"/>
      <c r="HHL137" s="27"/>
      <c r="HHM137" s="28"/>
      <c r="HHN137" s="29"/>
      <c r="HHO137" s="30"/>
      <c r="HHP137" s="27"/>
      <c r="HHQ137" s="27"/>
      <c r="HHR137" s="27"/>
      <c r="HHS137" s="28"/>
      <c r="HHT137" s="29"/>
      <c r="HHU137" s="30"/>
      <c r="HHV137" s="27"/>
      <c r="HHW137" s="27"/>
      <c r="HHX137" s="27"/>
      <c r="HHY137" s="28"/>
      <c r="HHZ137" s="29"/>
      <c r="HIA137" s="30"/>
      <c r="HIB137" s="27"/>
      <c r="HIC137" s="27"/>
      <c r="HID137" s="27"/>
      <c r="HIE137" s="28"/>
      <c r="HIF137" s="29"/>
      <c r="HIG137" s="30"/>
      <c r="HIH137" s="27"/>
      <c r="HII137" s="27"/>
      <c r="HIJ137" s="27"/>
      <c r="HIK137" s="28"/>
      <c r="HIL137" s="29"/>
      <c r="HIM137" s="30"/>
      <c r="HIN137" s="27"/>
      <c r="HIO137" s="27"/>
      <c r="HIP137" s="27"/>
      <c r="HIQ137" s="28"/>
      <c r="HIR137" s="29"/>
      <c r="HIS137" s="30"/>
      <c r="HIT137" s="27"/>
      <c r="HIU137" s="27"/>
      <c r="HIV137" s="27"/>
      <c r="HIW137" s="28"/>
      <c r="HIX137" s="29"/>
      <c r="HIY137" s="30"/>
      <c r="HIZ137" s="27"/>
      <c r="HJA137" s="27"/>
      <c r="HJB137" s="27"/>
      <c r="HJC137" s="28"/>
      <c r="HJD137" s="29"/>
      <c r="HJE137" s="30"/>
      <c r="HJF137" s="27"/>
      <c r="HJG137" s="27"/>
      <c r="HJH137" s="27"/>
      <c r="HJI137" s="28"/>
      <c r="HJJ137" s="29"/>
      <c r="HJK137" s="30"/>
      <c r="HJL137" s="27"/>
      <c r="HJM137" s="27"/>
      <c r="HJN137" s="27"/>
      <c r="HJO137" s="28"/>
      <c r="HJP137" s="29"/>
      <c r="HJQ137" s="30"/>
      <c r="HJR137" s="27"/>
      <c r="HJS137" s="27"/>
      <c r="HJT137" s="27"/>
      <c r="HJU137" s="28"/>
      <c r="HJV137" s="29"/>
      <c r="HJW137" s="30"/>
      <c r="HJX137" s="27"/>
      <c r="HJY137" s="27"/>
      <c r="HJZ137" s="27"/>
      <c r="HKA137" s="28"/>
      <c r="HKB137" s="29"/>
      <c r="HKC137" s="30"/>
      <c r="HKD137" s="27"/>
      <c r="HKE137" s="27"/>
      <c r="HKF137" s="27"/>
      <c r="HKG137" s="28"/>
      <c r="HKH137" s="29"/>
      <c r="HKI137" s="30"/>
      <c r="HKJ137" s="27"/>
      <c r="HKK137" s="27"/>
      <c r="HKL137" s="27"/>
      <c r="HKM137" s="28"/>
      <c r="HKN137" s="29"/>
      <c r="HKO137" s="30"/>
      <c r="HKP137" s="27"/>
      <c r="HKQ137" s="27"/>
      <c r="HKR137" s="27"/>
      <c r="HKS137" s="28"/>
      <c r="HKT137" s="29"/>
      <c r="HKU137" s="30"/>
      <c r="HKV137" s="27"/>
      <c r="HKW137" s="27"/>
      <c r="HKX137" s="27"/>
      <c r="HKY137" s="28"/>
      <c r="HKZ137" s="29"/>
      <c r="HLA137" s="30"/>
      <c r="HLB137" s="27"/>
      <c r="HLC137" s="27"/>
      <c r="HLD137" s="27"/>
      <c r="HLE137" s="28"/>
      <c r="HLF137" s="29"/>
      <c r="HLG137" s="30"/>
      <c r="HLH137" s="27"/>
      <c r="HLI137" s="27"/>
      <c r="HLJ137" s="27"/>
      <c r="HLK137" s="28"/>
      <c r="HLL137" s="29"/>
      <c r="HLM137" s="30"/>
      <c r="HLN137" s="27"/>
      <c r="HLO137" s="27"/>
      <c r="HLP137" s="27"/>
      <c r="HLQ137" s="28"/>
      <c r="HLR137" s="29"/>
      <c r="HLS137" s="30"/>
      <c r="HLT137" s="27"/>
      <c r="HLU137" s="27"/>
      <c r="HLV137" s="27"/>
      <c r="HLW137" s="28"/>
      <c r="HLX137" s="29"/>
      <c r="HLY137" s="30"/>
      <c r="HLZ137" s="27"/>
      <c r="HMA137" s="27"/>
      <c r="HMB137" s="27"/>
      <c r="HMC137" s="28"/>
      <c r="HMD137" s="29"/>
      <c r="HME137" s="30"/>
      <c r="HMF137" s="27"/>
      <c r="HMG137" s="27"/>
      <c r="HMH137" s="27"/>
      <c r="HMI137" s="28"/>
      <c r="HMJ137" s="29"/>
      <c r="HMK137" s="30"/>
      <c r="HML137" s="27"/>
      <c r="HMM137" s="27"/>
      <c r="HMN137" s="27"/>
      <c r="HMO137" s="28"/>
      <c r="HMP137" s="29"/>
      <c r="HMQ137" s="30"/>
      <c r="HMR137" s="27"/>
      <c r="HMS137" s="27"/>
      <c r="HMT137" s="27"/>
      <c r="HMU137" s="28"/>
      <c r="HMV137" s="29"/>
      <c r="HMW137" s="30"/>
      <c r="HMX137" s="27"/>
      <c r="HMY137" s="27"/>
      <c r="HMZ137" s="27"/>
      <c r="HNA137" s="28"/>
      <c r="HNB137" s="29"/>
      <c r="HNC137" s="30"/>
      <c r="HND137" s="27"/>
      <c r="HNE137" s="27"/>
      <c r="HNF137" s="27"/>
      <c r="HNG137" s="28"/>
      <c r="HNH137" s="29"/>
      <c r="HNI137" s="30"/>
      <c r="HNJ137" s="27"/>
      <c r="HNK137" s="27"/>
      <c r="HNL137" s="27"/>
      <c r="HNM137" s="28"/>
      <c r="HNN137" s="29"/>
      <c r="HNO137" s="30"/>
      <c r="HNP137" s="27"/>
      <c r="HNQ137" s="27"/>
      <c r="HNR137" s="27"/>
      <c r="HNS137" s="28"/>
      <c r="HNT137" s="29"/>
      <c r="HNU137" s="30"/>
      <c r="HNV137" s="27"/>
      <c r="HNW137" s="27"/>
      <c r="HNX137" s="27"/>
      <c r="HNY137" s="28"/>
      <c r="HNZ137" s="29"/>
      <c r="HOA137" s="30"/>
      <c r="HOB137" s="27"/>
      <c r="HOC137" s="27"/>
      <c r="HOD137" s="27"/>
      <c r="HOE137" s="28"/>
      <c r="HOF137" s="29"/>
      <c r="HOG137" s="30"/>
      <c r="HOH137" s="27"/>
      <c r="HOI137" s="27"/>
      <c r="HOJ137" s="27"/>
      <c r="HOK137" s="28"/>
      <c r="HOL137" s="29"/>
      <c r="HOM137" s="30"/>
      <c r="HON137" s="27"/>
      <c r="HOO137" s="27"/>
      <c r="HOP137" s="27"/>
      <c r="HOQ137" s="28"/>
      <c r="HOR137" s="29"/>
      <c r="HOS137" s="30"/>
      <c r="HOT137" s="27"/>
      <c r="HOU137" s="27"/>
      <c r="HOV137" s="27"/>
      <c r="HOW137" s="28"/>
      <c r="HOX137" s="29"/>
      <c r="HOY137" s="30"/>
      <c r="HOZ137" s="27"/>
      <c r="HPA137" s="27"/>
      <c r="HPB137" s="27"/>
      <c r="HPC137" s="28"/>
      <c r="HPD137" s="29"/>
      <c r="HPE137" s="30"/>
      <c r="HPF137" s="27"/>
      <c r="HPG137" s="27"/>
      <c r="HPH137" s="27"/>
      <c r="HPI137" s="28"/>
      <c r="HPJ137" s="29"/>
      <c r="HPK137" s="30"/>
      <c r="HPL137" s="27"/>
      <c r="HPM137" s="27"/>
      <c r="HPN137" s="27"/>
      <c r="HPO137" s="28"/>
      <c r="HPP137" s="29"/>
      <c r="HPQ137" s="30"/>
      <c r="HPR137" s="27"/>
      <c r="HPS137" s="27"/>
      <c r="HPT137" s="27"/>
      <c r="HPU137" s="28"/>
      <c r="HPV137" s="29"/>
      <c r="HPW137" s="30"/>
      <c r="HPX137" s="27"/>
      <c r="HPY137" s="27"/>
      <c r="HPZ137" s="27"/>
      <c r="HQA137" s="28"/>
      <c r="HQB137" s="29"/>
      <c r="HQC137" s="30"/>
      <c r="HQD137" s="27"/>
      <c r="HQE137" s="27"/>
      <c r="HQF137" s="27"/>
      <c r="HQG137" s="28"/>
      <c r="HQH137" s="29"/>
      <c r="HQI137" s="30"/>
      <c r="HQJ137" s="27"/>
      <c r="HQK137" s="27"/>
      <c r="HQL137" s="27"/>
      <c r="HQM137" s="28"/>
      <c r="HQN137" s="29"/>
      <c r="HQO137" s="30"/>
      <c r="HQP137" s="27"/>
      <c r="HQQ137" s="27"/>
      <c r="HQR137" s="27"/>
      <c r="HQS137" s="28"/>
      <c r="HQT137" s="29"/>
      <c r="HQU137" s="30"/>
      <c r="HQV137" s="27"/>
      <c r="HQW137" s="27"/>
      <c r="HQX137" s="27"/>
      <c r="HQY137" s="28"/>
      <c r="HQZ137" s="29"/>
      <c r="HRA137" s="30"/>
      <c r="HRB137" s="27"/>
      <c r="HRC137" s="27"/>
      <c r="HRD137" s="27"/>
      <c r="HRE137" s="28"/>
      <c r="HRF137" s="29"/>
      <c r="HRG137" s="30"/>
      <c r="HRH137" s="27"/>
      <c r="HRI137" s="27"/>
      <c r="HRJ137" s="27"/>
      <c r="HRK137" s="28"/>
      <c r="HRL137" s="29"/>
      <c r="HRM137" s="30"/>
      <c r="HRN137" s="27"/>
      <c r="HRO137" s="27"/>
      <c r="HRP137" s="27"/>
      <c r="HRQ137" s="28"/>
      <c r="HRR137" s="29"/>
      <c r="HRS137" s="30"/>
      <c r="HRT137" s="27"/>
      <c r="HRU137" s="27"/>
      <c r="HRV137" s="27"/>
      <c r="HRW137" s="28"/>
      <c r="HRX137" s="29"/>
      <c r="HRY137" s="30"/>
      <c r="HRZ137" s="27"/>
      <c r="HSA137" s="27"/>
      <c r="HSB137" s="27"/>
      <c r="HSC137" s="28"/>
      <c r="HSD137" s="29"/>
      <c r="HSE137" s="30"/>
      <c r="HSF137" s="27"/>
      <c r="HSG137" s="27"/>
      <c r="HSH137" s="27"/>
      <c r="HSI137" s="28"/>
      <c r="HSJ137" s="29"/>
      <c r="HSK137" s="30"/>
      <c r="HSL137" s="27"/>
      <c r="HSM137" s="27"/>
      <c r="HSN137" s="27"/>
      <c r="HSO137" s="28"/>
      <c r="HSP137" s="29"/>
      <c r="HSQ137" s="30"/>
      <c r="HSR137" s="27"/>
      <c r="HSS137" s="27"/>
      <c r="HST137" s="27"/>
      <c r="HSU137" s="28"/>
      <c r="HSV137" s="29"/>
      <c r="HSW137" s="30"/>
      <c r="HSX137" s="27"/>
      <c r="HSY137" s="27"/>
      <c r="HSZ137" s="27"/>
      <c r="HTA137" s="28"/>
      <c r="HTB137" s="29"/>
      <c r="HTC137" s="30"/>
      <c r="HTD137" s="27"/>
      <c r="HTE137" s="27"/>
      <c r="HTF137" s="27"/>
      <c r="HTG137" s="28"/>
      <c r="HTH137" s="29"/>
      <c r="HTI137" s="30"/>
      <c r="HTJ137" s="27"/>
      <c r="HTK137" s="27"/>
      <c r="HTL137" s="27"/>
      <c r="HTM137" s="28"/>
      <c r="HTN137" s="29"/>
      <c r="HTO137" s="30"/>
      <c r="HTP137" s="27"/>
      <c r="HTQ137" s="27"/>
      <c r="HTR137" s="27"/>
      <c r="HTS137" s="28"/>
      <c r="HTT137" s="29"/>
      <c r="HTU137" s="30"/>
      <c r="HTV137" s="27"/>
      <c r="HTW137" s="27"/>
      <c r="HTX137" s="27"/>
      <c r="HTY137" s="28"/>
      <c r="HTZ137" s="29"/>
      <c r="HUA137" s="30"/>
      <c r="HUB137" s="27"/>
      <c r="HUC137" s="27"/>
      <c r="HUD137" s="27"/>
      <c r="HUE137" s="28"/>
      <c r="HUF137" s="29"/>
      <c r="HUG137" s="30"/>
      <c r="HUH137" s="27"/>
      <c r="HUI137" s="27"/>
      <c r="HUJ137" s="27"/>
      <c r="HUK137" s="28"/>
      <c r="HUL137" s="29"/>
      <c r="HUM137" s="30"/>
      <c r="HUN137" s="27"/>
      <c r="HUO137" s="27"/>
      <c r="HUP137" s="27"/>
      <c r="HUQ137" s="28"/>
      <c r="HUR137" s="29"/>
      <c r="HUS137" s="30"/>
      <c r="HUT137" s="27"/>
      <c r="HUU137" s="27"/>
      <c r="HUV137" s="27"/>
      <c r="HUW137" s="28"/>
      <c r="HUX137" s="29"/>
      <c r="HUY137" s="30"/>
      <c r="HUZ137" s="27"/>
      <c r="HVA137" s="27"/>
      <c r="HVB137" s="27"/>
      <c r="HVC137" s="28"/>
      <c r="HVD137" s="29"/>
      <c r="HVE137" s="30"/>
      <c r="HVF137" s="27"/>
      <c r="HVG137" s="27"/>
      <c r="HVH137" s="27"/>
      <c r="HVI137" s="28"/>
      <c r="HVJ137" s="29"/>
      <c r="HVK137" s="30"/>
      <c r="HVL137" s="27"/>
      <c r="HVM137" s="27"/>
      <c r="HVN137" s="27"/>
      <c r="HVO137" s="28"/>
      <c r="HVP137" s="29"/>
      <c r="HVQ137" s="30"/>
      <c r="HVR137" s="27"/>
      <c r="HVS137" s="27"/>
      <c r="HVT137" s="27"/>
      <c r="HVU137" s="28"/>
      <c r="HVV137" s="29"/>
      <c r="HVW137" s="30"/>
      <c r="HVX137" s="27"/>
      <c r="HVY137" s="27"/>
      <c r="HVZ137" s="27"/>
      <c r="HWA137" s="28"/>
      <c r="HWB137" s="29"/>
      <c r="HWC137" s="30"/>
      <c r="HWD137" s="27"/>
      <c r="HWE137" s="27"/>
      <c r="HWF137" s="27"/>
      <c r="HWG137" s="28"/>
      <c r="HWH137" s="29"/>
      <c r="HWI137" s="30"/>
      <c r="HWJ137" s="27"/>
      <c r="HWK137" s="27"/>
      <c r="HWL137" s="27"/>
      <c r="HWM137" s="28"/>
      <c r="HWN137" s="29"/>
      <c r="HWO137" s="30"/>
      <c r="HWP137" s="27"/>
      <c r="HWQ137" s="27"/>
      <c r="HWR137" s="27"/>
      <c r="HWS137" s="28"/>
      <c r="HWT137" s="29"/>
      <c r="HWU137" s="30"/>
      <c r="HWV137" s="27"/>
      <c r="HWW137" s="27"/>
      <c r="HWX137" s="27"/>
      <c r="HWY137" s="28"/>
      <c r="HWZ137" s="29"/>
      <c r="HXA137" s="30"/>
      <c r="HXB137" s="27"/>
      <c r="HXC137" s="27"/>
      <c r="HXD137" s="27"/>
      <c r="HXE137" s="28"/>
      <c r="HXF137" s="29"/>
      <c r="HXG137" s="30"/>
      <c r="HXH137" s="27"/>
      <c r="HXI137" s="27"/>
      <c r="HXJ137" s="27"/>
      <c r="HXK137" s="28"/>
      <c r="HXL137" s="29"/>
      <c r="HXM137" s="30"/>
      <c r="HXN137" s="27"/>
      <c r="HXO137" s="27"/>
      <c r="HXP137" s="27"/>
      <c r="HXQ137" s="28"/>
      <c r="HXR137" s="29"/>
      <c r="HXS137" s="30"/>
      <c r="HXT137" s="27"/>
      <c r="HXU137" s="27"/>
      <c r="HXV137" s="27"/>
      <c r="HXW137" s="28"/>
      <c r="HXX137" s="29"/>
      <c r="HXY137" s="30"/>
      <c r="HXZ137" s="27"/>
      <c r="HYA137" s="27"/>
      <c r="HYB137" s="27"/>
      <c r="HYC137" s="28"/>
      <c r="HYD137" s="29"/>
      <c r="HYE137" s="30"/>
      <c r="HYF137" s="27"/>
      <c r="HYG137" s="27"/>
      <c r="HYH137" s="27"/>
      <c r="HYI137" s="28"/>
      <c r="HYJ137" s="29"/>
      <c r="HYK137" s="30"/>
      <c r="HYL137" s="27"/>
      <c r="HYM137" s="27"/>
      <c r="HYN137" s="27"/>
      <c r="HYO137" s="28"/>
      <c r="HYP137" s="29"/>
      <c r="HYQ137" s="30"/>
      <c r="HYR137" s="27"/>
      <c r="HYS137" s="27"/>
      <c r="HYT137" s="27"/>
      <c r="HYU137" s="28"/>
      <c r="HYV137" s="29"/>
      <c r="HYW137" s="30"/>
      <c r="HYX137" s="27"/>
      <c r="HYY137" s="27"/>
      <c r="HYZ137" s="27"/>
      <c r="HZA137" s="28"/>
      <c r="HZB137" s="29"/>
      <c r="HZC137" s="30"/>
      <c r="HZD137" s="27"/>
      <c r="HZE137" s="27"/>
      <c r="HZF137" s="27"/>
      <c r="HZG137" s="28"/>
      <c r="HZH137" s="29"/>
      <c r="HZI137" s="30"/>
      <c r="HZJ137" s="27"/>
      <c r="HZK137" s="27"/>
      <c r="HZL137" s="27"/>
      <c r="HZM137" s="28"/>
      <c r="HZN137" s="29"/>
      <c r="HZO137" s="30"/>
      <c r="HZP137" s="27"/>
      <c r="HZQ137" s="27"/>
      <c r="HZR137" s="27"/>
      <c r="HZS137" s="28"/>
      <c r="HZT137" s="29"/>
      <c r="HZU137" s="30"/>
      <c r="HZV137" s="27"/>
      <c r="HZW137" s="27"/>
      <c r="HZX137" s="27"/>
      <c r="HZY137" s="28"/>
      <c r="HZZ137" s="29"/>
      <c r="IAA137" s="30"/>
      <c r="IAB137" s="27"/>
      <c r="IAC137" s="27"/>
      <c r="IAD137" s="27"/>
      <c r="IAE137" s="28"/>
      <c r="IAF137" s="29"/>
      <c r="IAG137" s="30"/>
      <c r="IAH137" s="27"/>
      <c r="IAI137" s="27"/>
      <c r="IAJ137" s="27"/>
      <c r="IAK137" s="28"/>
      <c r="IAL137" s="29"/>
      <c r="IAM137" s="30"/>
      <c r="IAN137" s="27"/>
      <c r="IAO137" s="27"/>
      <c r="IAP137" s="27"/>
      <c r="IAQ137" s="28"/>
      <c r="IAR137" s="29"/>
      <c r="IAS137" s="30"/>
      <c r="IAT137" s="27"/>
      <c r="IAU137" s="27"/>
      <c r="IAV137" s="27"/>
      <c r="IAW137" s="28"/>
      <c r="IAX137" s="29"/>
      <c r="IAY137" s="30"/>
      <c r="IAZ137" s="27"/>
      <c r="IBA137" s="27"/>
      <c r="IBB137" s="27"/>
      <c r="IBC137" s="28"/>
      <c r="IBD137" s="29"/>
      <c r="IBE137" s="30"/>
      <c r="IBF137" s="27"/>
      <c r="IBG137" s="27"/>
      <c r="IBH137" s="27"/>
      <c r="IBI137" s="28"/>
      <c r="IBJ137" s="29"/>
      <c r="IBK137" s="30"/>
      <c r="IBL137" s="27"/>
      <c r="IBM137" s="27"/>
      <c r="IBN137" s="27"/>
      <c r="IBO137" s="28"/>
      <c r="IBP137" s="29"/>
      <c r="IBQ137" s="30"/>
      <c r="IBR137" s="27"/>
      <c r="IBS137" s="27"/>
      <c r="IBT137" s="27"/>
      <c r="IBU137" s="28"/>
      <c r="IBV137" s="29"/>
      <c r="IBW137" s="30"/>
      <c r="IBX137" s="27"/>
      <c r="IBY137" s="27"/>
      <c r="IBZ137" s="27"/>
      <c r="ICA137" s="28"/>
      <c r="ICB137" s="29"/>
      <c r="ICC137" s="30"/>
      <c r="ICD137" s="27"/>
      <c r="ICE137" s="27"/>
      <c r="ICF137" s="27"/>
      <c r="ICG137" s="28"/>
      <c r="ICH137" s="29"/>
      <c r="ICI137" s="30"/>
      <c r="ICJ137" s="27"/>
      <c r="ICK137" s="27"/>
      <c r="ICL137" s="27"/>
      <c r="ICM137" s="28"/>
      <c r="ICN137" s="29"/>
      <c r="ICO137" s="30"/>
      <c r="ICP137" s="27"/>
      <c r="ICQ137" s="27"/>
      <c r="ICR137" s="27"/>
      <c r="ICS137" s="28"/>
      <c r="ICT137" s="29"/>
      <c r="ICU137" s="30"/>
      <c r="ICV137" s="27"/>
      <c r="ICW137" s="27"/>
      <c r="ICX137" s="27"/>
      <c r="ICY137" s="28"/>
      <c r="ICZ137" s="29"/>
      <c r="IDA137" s="30"/>
      <c r="IDB137" s="27"/>
      <c r="IDC137" s="27"/>
      <c r="IDD137" s="27"/>
      <c r="IDE137" s="28"/>
      <c r="IDF137" s="29"/>
      <c r="IDG137" s="30"/>
      <c r="IDH137" s="27"/>
      <c r="IDI137" s="27"/>
      <c r="IDJ137" s="27"/>
      <c r="IDK137" s="28"/>
      <c r="IDL137" s="29"/>
      <c r="IDM137" s="30"/>
      <c r="IDN137" s="27"/>
      <c r="IDO137" s="27"/>
      <c r="IDP137" s="27"/>
      <c r="IDQ137" s="28"/>
      <c r="IDR137" s="29"/>
      <c r="IDS137" s="30"/>
      <c r="IDT137" s="27"/>
      <c r="IDU137" s="27"/>
      <c r="IDV137" s="27"/>
      <c r="IDW137" s="28"/>
      <c r="IDX137" s="29"/>
      <c r="IDY137" s="30"/>
      <c r="IDZ137" s="27"/>
      <c r="IEA137" s="27"/>
      <c r="IEB137" s="27"/>
      <c r="IEC137" s="28"/>
      <c r="IED137" s="29"/>
      <c r="IEE137" s="30"/>
      <c r="IEF137" s="27"/>
      <c r="IEG137" s="27"/>
      <c r="IEH137" s="27"/>
      <c r="IEI137" s="28"/>
      <c r="IEJ137" s="29"/>
      <c r="IEK137" s="30"/>
      <c r="IEL137" s="27"/>
      <c r="IEM137" s="27"/>
      <c r="IEN137" s="27"/>
      <c r="IEO137" s="28"/>
      <c r="IEP137" s="29"/>
      <c r="IEQ137" s="30"/>
      <c r="IER137" s="27"/>
      <c r="IES137" s="27"/>
      <c r="IET137" s="27"/>
      <c r="IEU137" s="28"/>
      <c r="IEV137" s="29"/>
      <c r="IEW137" s="30"/>
      <c r="IEX137" s="27"/>
      <c r="IEY137" s="27"/>
      <c r="IEZ137" s="27"/>
      <c r="IFA137" s="28"/>
      <c r="IFB137" s="29"/>
      <c r="IFC137" s="30"/>
      <c r="IFD137" s="27"/>
      <c r="IFE137" s="27"/>
      <c r="IFF137" s="27"/>
      <c r="IFG137" s="28"/>
      <c r="IFH137" s="29"/>
      <c r="IFI137" s="30"/>
      <c r="IFJ137" s="27"/>
      <c r="IFK137" s="27"/>
      <c r="IFL137" s="27"/>
      <c r="IFM137" s="28"/>
      <c r="IFN137" s="29"/>
      <c r="IFO137" s="30"/>
      <c r="IFP137" s="27"/>
      <c r="IFQ137" s="27"/>
      <c r="IFR137" s="27"/>
      <c r="IFS137" s="28"/>
      <c r="IFT137" s="29"/>
      <c r="IFU137" s="30"/>
      <c r="IFV137" s="27"/>
      <c r="IFW137" s="27"/>
      <c r="IFX137" s="27"/>
      <c r="IFY137" s="28"/>
      <c r="IFZ137" s="29"/>
      <c r="IGA137" s="30"/>
      <c r="IGB137" s="27"/>
      <c r="IGC137" s="27"/>
      <c r="IGD137" s="27"/>
      <c r="IGE137" s="28"/>
      <c r="IGF137" s="29"/>
      <c r="IGG137" s="30"/>
      <c r="IGH137" s="27"/>
      <c r="IGI137" s="27"/>
      <c r="IGJ137" s="27"/>
      <c r="IGK137" s="28"/>
      <c r="IGL137" s="29"/>
      <c r="IGM137" s="30"/>
      <c r="IGN137" s="27"/>
      <c r="IGO137" s="27"/>
      <c r="IGP137" s="27"/>
      <c r="IGQ137" s="28"/>
      <c r="IGR137" s="29"/>
      <c r="IGS137" s="30"/>
      <c r="IGT137" s="27"/>
      <c r="IGU137" s="27"/>
      <c r="IGV137" s="27"/>
      <c r="IGW137" s="28"/>
      <c r="IGX137" s="29"/>
      <c r="IGY137" s="30"/>
      <c r="IGZ137" s="27"/>
      <c r="IHA137" s="27"/>
      <c r="IHB137" s="27"/>
      <c r="IHC137" s="28"/>
      <c r="IHD137" s="29"/>
      <c r="IHE137" s="30"/>
      <c r="IHF137" s="27"/>
      <c r="IHG137" s="27"/>
      <c r="IHH137" s="27"/>
      <c r="IHI137" s="28"/>
      <c r="IHJ137" s="29"/>
      <c r="IHK137" s="30"/>
      <c r="IHL137" s="27"/>
      <c r="IHM137" s="27"/>
      <c r="IHN137" s="27"/>
      <c r="IHO137" s="28"/>
      <c r="IHP137" s="29"/>
      <c r="IHQ137" s="30"/>
      <c r="IHR137" s="27"/>
      <c r="IHS137" s="27"/>
      <c r="IHT137" s="27"/>
      <c r="IHU137" s="28"/>
      <c r="IHV137" s="29"/>
      <c r="IHW137" s="30"/>
      <c r="IHX137" s="27"/>
      <c r="IHY137" s="27"/>
      <c r="IHZ137" s="27"/>
      <c r="IIA137" s="28"/>
      <c r="IIB137" s="29"/>
      <c r="IIC137" s="30"/>
      <c r="IID137" s="27"/>
      <c r="IIE137" s="27"/>
      <c r="IIF137" s="27"/>
      <c r="IIG137" s="28"/>
      <c r="IIH137" s="29"/>
      <c r="III137" s="30"/>
      <c r="IIJ137" s="27"/>
      <c r="IIK137" s="27"/>
      <c r="IIL137" s="27"/>
      <c r="IIM137" s="28"/>
      <c r="IIN137" s="29"/>
      <c r="IIO137" s="30"/>
      <c r="IIP137" s="27"/>
      <c r="IIQ137" s="27"/>
      <c r="IIR137" s="27"/>
      <c r="IIS137" s="28"/>
      <c r="IIT137" s="29"/>
      <c r="IIU137" s="30"/>
      <c r="IIV137" s="27"/>
      <c r="IIW137" s="27"/>
      <c r="IIX137" s="27"/>
      <c r="IIY137" s="28"/>
      <c r="IIZ137" s="29"/>
      <c r="IJA137" s="30"/>
      <c r="IJB137" s="27"/>
      <c r="IJC137" s="27"/>
      <c r="IJD137" s="27"/>
      <c r="IJE137" s="28"/>
      <c r="IJF137" s="29"/>
      <c r="IJG137" s="30"/>
      <c r="IJH137" s="27"/>
      <c r="IJI137" s="27"/>
      <c r="IJJ137" s="27"/>
      <c r="IJK137" s="28"/>
      <c r="IJL137" s="29"/>
      <c r="IJM137" s="30"/>
      <c r="IJN137" s="27"/>
      <c r="IJO137" s="27"/>
      <c r="IJP137" s="27"/>
      <c r="IJQ137" s="28"/>
      <c r="IJR137" s="29"/>
      <c r="IJS137" s="30"/>
      <c r="IJT137" s="27"/>
      <c r="IJU137" s="27"/>
      <c r="IJV137" s="27"/>
      <c r="IJW137" s="28"/>
      <c r="IJX137" s="29"/>
      <c r="IJY137" s="30"/>
      <c r="IJZ137" s="27"/>
      <c r="IKA137" s="27"/>
      <c r="IKB137" s="27"/>
      <c r="IKC137" s="28"/>
      <c r="IKD137" s="29"/>
      <c r="IKE137" s="30"/>
      <c r="IKF137" s="27"/>
      <c r="IKG137" s="27"/>
      <c r="IKH137" s="27"/>
      <c r="IKI137" s="28"/>
      <c r="IKJ137" s="29"/>
      <c r="IKK137" s="30"/>
      <c r="IKL137" s="27"/>
      <c r="IKM137" s="27"/>
      <c r="IKN137" s="27"/>
      <c r="IKO137" s="28"/>
      <c r="IKP137" s="29"/>
      <c r="IKQ137" s="30"/>
      <c r="IKR137" s="27"/>
      <c r="IKS137" s="27"/>
      <c r="IKT137" s="27"/>
      <c r="IKU137" s="28"/>
      <c r="IKV137" s="29"/>
      <c r="IKW137" s="30"/>
      <c r="IKX137" s="27"/>
      <c r="IKY137" s="27"/>
      <c r="IKZ137" s="27"/>
      <c r="ILA137" s="28"/>
      <c r="ILB137" s="29"/>
      <c r="ILC137" s="30"/>
      <c r="ILD137" s="27"/>
      <c r="ILE137" s="27"/>
      <c r="ILF137" s="27"/>
      <c r="ILG137" s="28"/>
      <c r="ILH137" s="29"/>
      <c r="ILI137" s="30"/>
      <c r="ILJ137" s="27"/>
      <c r="ILK137" s="27"/>
      <c r="ILL137" s="27"/>
      <c r="ILM137" s="28"/>
      <c r="ILN137" s="29"/>
      <c r="ILO137" s="30"/>
      <c r="ILP137" s="27"/>
      <c r="ILQ137" s="27"/>
      <c r="ILR137" s="27"/>
      <c r="ILS137" s="28"/>
      <c r="ILT137" s="29"/>
      <c r="ILU137" s="30"/>
      <c r="ILV137" s="27"/>
      <c r="ILW137" s="27"/>
      <c r="ILX137" s="27"/>
      <c r="ILY137" s="28"/>
      <c r="ILZ137" s="29"/>
      <c r="IMA137" s="30"/>
      <c r="IMB137" s="27"/>
      <c r="IMC137" s="27"/>
      <c r="IMD137" s="27"/>
      <c r="IME137" s="28"/>
      <c r="IMF137" s="29"/>
      <c r="IMG137" s="30"/>
      <c r="IMH137" s="27"/>
      <c r="IMI137" s="27"/>
      <c r="IMJ137" s="27"/>
      <c r="IMK137" s="28"/>
      <c r="IML137" s="29"/>
      <c r="IMM137" s="30"/>
      <c r="IMN137" s="27"/>
      <c r="IMO137" s="27"/>
      <c r="IMP137" s="27"/>
      <c r="IMQ137" s="28"/>
      <c r="IMR137" s="29"/>
      <c r="IMS137" s="30"/>
      <c r="IMT137" s="27"/>
      <c r="IMU137" s="27"/>
      <c r="IMV137" s="27"/>
      <c r="IMW137" s="28"/>
      <c r="IMX137" s="29"/>
      <c r="IMY137" s="30"/>
      <c r="IMZ137" s="27"/>
      <c r="INA137" s="27"/>
      <c r="INB137" s="27"/>
      <c r="INC137" s="28"/>
      <c r="IND137" s="29"/>
      <c r="INE137" s="30"/>
      <c r="INF137" s="27"/>
      <c r="ING137" s="27"/>
      <c r="INH137" s="27"/>
      <c r="INI137" s="28"/>
      <c r="INJ137" s="29"/>
      <c r="INK137" s="30"/>
      <c r="INL137" s="27"/>
      <c r="INM137" s="27"/>
      <c r="INN137" s="27"/>
      <c r="INO137" s="28"/>
      <c r="INP137" s="29"/>
      <c r="INQ137" s="30"/>
      <c r="INR137" s="27"/>
      <c r="INS137" s="27"/>
      <c r="INT137" s="27"/>
      <c r="INU137" s="28"/>
      <c r="INV137" s="29"/>
      <c r="INW137" s="30"/>
      <c r="INX137" s="27"/>
      <c r="INY137" s="27"/>
      <c r="INZ137" s="27"/>
      <c r="IOA137" s="28"/>
      <c r="IOB137" s="29"/>
      <c r="IOC137" s="30"/>
      <c r="IOD137" s="27"/>
      <c r="IOE137" s="27"/>
      <c r="IOF137" s="27"/>
      <c r="IOG137" s="28"/>
      <c r="IOH137" s="29"/>
      <c r="IOI137" s="30"/>
      <c r="IOJ137" s="27"/>
      <c r="IOK137" s="27"/>
      <c r="IOL137" s="27"/>
      <c r="IOM137" s="28"/>
      <c r="ION137" s="29"/>
      <c r="IOO137" s="30"/>
      <c r="IOP137" s="27"/>
      <c r="IOQ137" s="27"/>
      <c r="IOR137" s="27"/>
      <c r="IOS137" s="28"/>
      <c r="IOT137" s="29"/>
      <c r="IOU137" s="30"/>
      <c r="IOV137" s="27"/>
      <c r="IOW137" s="27"/>
      <c r="IOX137" s="27"/>
      <c r="IOY137" s="28"/>
      <c r="IOZ137" s="29"/>
      <c r="IPA137" s="30"/>
      <c r="IPB137" s="27"/>
      <c r="IPC137" s="27"/>
      <c r="IPD137" s="27"/>
      <c r="IPE137" s="28"/>
      <c r="IPF137" s="29"/>
      <c r="IPG137" s="30"/>
      <c r="IPH137" s="27"/>
      <c r="IPI137" s="27"/>
      <c r="IPJ137" s="27"/>
      <c r="IPK137" s="28"/>
      <c r="IPL137" s="29"/>
      <c r="IPM137" s="30"/>
      <c r="IPN137" s="27"/>
      <c r="IPO137" s="27"/>
      <c r="IPP137" s="27"/>
      <c r="IPQ137" s="28"/>
      <c r="IPR137" s="29"/>
      <c r="IPS137" s="30"/>
      <c r="IPT137" s="27"/>
      <c r="IPU137" s="27"/>
      <c r="IPV137" s="27"/>
      <c r="IPW137" s="28"/>
      <c r="IPX137" s="29"/>
      <c r="IPY137" s="30"/>
      <c r="IPZ137" s="27"/>
      <c r="IQA137" s="27"/>
      <c r="IQB137" s="27"/>
      <c r="IQC137" s="28"/>
      <c r="IQD137" s="29"/>
      <c r="IQE137" s="30"/>
      <c r="IQF137" s="27"/>
      <c r="IQG137" s="27"/>
      <c r="IQH137" s="27"/>
      <c r="IQI137" s="28"/>
      <c r="IQJ137" s="29"/>
      <c r="IQK137" s="30"/>
      <c r="IQL137" s="27"/>
      <c r="IQM137" s="27"/>
      <c r="IQN137" s="27"/>
      <c r="IQO137" s="28"/>
      <c r="IQP137" s="29"/>
      <c r="IQQ137" s="30"/>
      <c r="IQR137" s="27"/>
      <c r="IQS137" s="27"/>
      <c r="IQT137" s="27"/>
      <c r="IQU137" s="28"/>
      <c r="IQV137" s="29"/>
      <c r="IQW137" s="30"/>
      <c r="IQX137" s="27"/>
      <c r="IQY137" s="27"/>
      <c r="IQZ137" s="27"/>
      <c r="IRA137" s="28"/>
      <c r="IRB137" s="29"/>
      <c r="IRC137" s="30"/>
      <c r="IRD137" s="27"/>
      <c r="IRE137" s="27"/>
      <c r="IRF137" s="27"/>
      <c r="IRG137" s="28"/>
      <c r="IRH137" s="29"/>
      <c r="IRI137" s="30"/>
      <c r="IRJ137" s="27"/>
      <c r="IRK137" s="27"/>
      <c r="IRL137" s="27"/>
      <c r="IRM137" s="28"/>
      <c r="IRN137" s="29"/>
      <c r="IRO137" s="30"/>
      <c r="IRP137" s="27"/>
      <c r="IRQ137" s="27"/>
      <c r="IRR137" s="27"/>
      <c r="IRS137" s="28"/>
      <c r="IRT137" s="29"/>
      <c r="IRU137" s="30"/>
      <c r="IRV137" s="27"/>
      <c r="IRW137" s="27"/>
      <c r="IRX137" s="27"/>
      <c r="IRY137" s="28"/>
      <c r="IRZ137" s="29"/>
      <c r="ISA137" s="30"/>
      <c r="ISB137" s="27"/>
      <c r="ISC137" s="27"/>
      <c r="ISD137" s="27"/>
      <c r="ISE137" s="28"/>
      <c r="ISF137" s="29"/>
      <c r="ISG137" s="30"/>
      <c r="ISH137" s="27"/>
      <c r="ISI137" s="27"/>
      <c r="ISJ137" s="27"/>
      <c r="ISK137" s="28"/>
      <c r="ISL137" s="29"/>
      <c r="ISM137" s="30"/>
      <c r="ISN137" s="27"/>
      <c r="ISO137" s="27"/>
      <c r="ISP137" s="27"/>
      <c r="ISQ137" s="28"/>
      <c r="ISR137" s="29"/>
      <c r="ISS137" s="30"/>
      <c r="IST137" s="27"/>
      <c r="ISU137" s="27"/>
      <c r="ISV137" s="27"/>
      <c r="ISW137" s="28"/>
      <c r="ISX137" s="29"/>
      <c r="ISY137" s="30"/>
      <c r="ISZ137" s="27"/>
      <c r="ITA137" s="27"/>
      <c r="ITB137" s="27"/>
      <c r="ITC137" s="28"/>
      <c r="ITD137" s="29"/>
      <c r="ITE137" s="30"/>
      <c r="ITF137" s="27"/>
      <c r="ITG137" s="27"/>
      <c r="ITH137" s="27"/>
      <c r="ITI137" s="28"/>
      <c r="ITJ137" s="29"/>
      <c r="ITK137" s="30"/>
      <c r="ITL137" s="27"/>
      <c r="ITM137" s="27"/>
      <c r="ITN137" s="27"/>
      <c r="ITO137" s="28"/>
      <c r="ITP137" s="29"/>
      <c r="ITQ137" s="30"/>
      <c r="ITR137" s="27"/>
      <c r="ITS137" s="27"/>
      <c r="ITT137" s="27"/>
      <c r="ITU137" s="28"/>
      <c r="ITV137" s="29"/>
      <c r="ITW137" s="30"/>
      <c r="ITX137" s="27"/>
      <c r="ITY137" s="27"/>
      <c r="ITZ137" s="27"/>
      <c r="IUA137" s="28"/>
      <c r="IUB137" s="29"/>
      <c r="IUC137" s="30"/>
      <c r="IUD137" s="27"/>
      <c r="IUE137" s="27"/>
      <c r="IUF137" s="27"/>
      <c r="IUG137" s="28"/>
      <c r="IUH137" s="29"/>
      <c r="IUI137" s="30"/>
      <c r="IUJ137" s="27"/>
      <c r="IUK137" s="27"/>
      <c r="IUL137" s="27"/>
      <c r="IUM137" s="28"/>
      <c r="IUN137" s="29"/>
      <c r="IUO137" s="30"/>
      <c r="IUP137" s="27"/>
      <c r="IUQ137" s="27"/>
      <c r="IUR137" s="27"/>
      <c r="IUS137" s="28"/>
      <c r="IUT137" s="29"/>
      <c r="IUU137" s="30"/>
      <c r="IUV137" s="27"/>
      <c r="IUW137" s="27"/>
      <c r="IUX137" s="27"/>
      <c r="IUY137" s="28"/>
      <c r="IUZ137" s="29"/>
      <c r="IVA137" s="30"/>
      <c r="IVB137" s="27"/>
      <c r="IVC137" s="27"/>
      <c r="IVD137" s="27"/>
      <c r="IVE137" s="28"/>
      <c r="IVF137" s="29"/>
      <c r="IVG137" s="30"/>
      <c r="IVH137" s="27"/>
      <c r="IVI137" s="27"/>
      <c r="IVJ137" s="27"/>
      <c r="IVK137" s="28"/>
      <c r="IVL137" s="29"/>
      <c r="IVM137" s="30"/>
      <c r="IVN137" s="27"/>
      <c r="IVO137" s="27"/>
      <c r="IVP137" s="27"/>
      <c r="IVQ137" s="28"/>
      <c r="IVR137" s="29"/>
      <c r="IVS137" s="30"/>
      <c r="IVT137" s="27"/>
      <c r="IVU137" s="27"/>
      <c r="IVV137" s="27"/>
      <c r="IVW137" s="28"/>
      <c r="IVX137" s="29"/>
      <c r="IVY137" s="30"/>
      <c r="IVZ137" s="27"/>
      <c r="IWA137" s="27"/>
      <c r="IWB137" s="27"/>
      <c r="IWC137" s="28"/>
      <c r="IWD137" s="29"/>
      <c r="IWE137" s="30"/>
      <c r="IWF137" s="27"/>
      <c r="IWG137" s="27"/>
      <c r="IWH137" s="27"/>
      <c r="IWI137" s="28"/>
      <c r="IWJ137" s="29"/>
      <c r="IWK137" s="30"/>
      <c r="IWL137" s="27"/>
      <c r="IWM137" s="27"/>
      <c r="IWN137" s="27"/>
      <c r="IWO137" s="28"/>
      <c r="IWP137" s="29"/>
      <c r="IWQ137" s="30"/>
      <c r="IWR137" s="27"/>
      <c r="IWS137" s="27"/>
      <c r="IWT137" s="27"/>
      <c r="IWU137" s="28"/>
      <c r="IWV137" s="29"/>
      <c r="IWW137" s="30"/>
      <c r="IWX137" s="27"/>
      <c r="IWY137" s="27"/>
      <c r="IWZ137" s="27"/>
      <c r="IXA137" s="28"/>
      <c r="IXB137" s="29"/>
      <c r="IXC137" s="30"/>
      <c r="IXD137" s="27"/>
      <c r="IXE137" s="27"/>
      <c r="IXF137" s="27"/>
      <c r="IXG137" s="28"/>
      <c r="IXH137" s="29"/>
      <c r="IXI137" s="30"/>
      <c r="IXJ137" s="27"/>
      <c r="IXK137" s="27"/>
      <c r="IXL137" s="27"/>
      <c r="IXM137" s="28"/>
      <c r="IXN137" s="29"/>
      <c r="IXO137" s="30"/>
      <c r="IXP137" s="27"/>
      <c r="IXQ137" s="27"/>
      <c r="IXR137" s="27"/>
      <c r="IXS137" s="28"/>
      <c r="IXT137" s="29"/>
      <c r="IXU137" s="30"/>
      <c r="IXV137" s="27"/>
      <c r="IXW137" s="27"/>
      <c r="IXX137" s="27"/>
      <c r="IXY137" s="28"/>
      <c r="IXZ137" s="29"/>
      <c r="IYA137" s="30"/>
      <c r="IYB137" s="27"/>
      <c r="IYC137" s="27"/>
      <c r="IYD137" s="27"/>
      <c r="IYE137" s="28"/>
      <c r="IYF137" s="29"/>
      <c r="IYG137" s="30"/>
      <c r="IYH137" s="27"/>
      <c r="IYI137" s="27"/>
      <c r="IYJ137" s="27"/>
      <c r="IYK137" s="28"/>
      <c r="IYL137" s="29"/>
      <c r="IYM137" s="30"/>
      <c r="IYN137" s="27"/>
      <c r="IYO137" s="27"/>
      <c r="IYP137" s="27"/>
      <c r="IYQ137" s="28"/>
      <c r="IYR137" s="29"/>
      <c r="IYS137" s="30"/>
      <c r="IYT137" s="27"/>
      <c r="IYU137" s="27"/>
      <c r="IYV137" s="27"/>
      <c r="IYW137" s="28"/>
      <c r="IYX137" s="29"/>
      <c r="IYY137" s="30"/>
      <c r="IYZ137" s="27"/>
      <c r="IZA137" s="27"/>
      <c r="IZB137" s="27"/>
      <c r="IZC137" s="28"/>
      <c r="IZD137" s="29"/>
      <c r="IZE137" s="30"/>
      <c r="IZF137" s="27"/>
      <c r="IZG137" s="27"/>
      <c r="IZH137" s="27"/>
      <c r="IZI137" s="28"/>
      <c r="IZJ137" s="29"/>
      <c r="IZK137" s="30"/>
      <c r="IZL137" s="27"/>
      <c r="IZM137" s="27"/>
      <c r="IZN137" s="27"/>
      <c r="IZO137" s="28"/>
      <c r="IZP137" s="29"/>
      <c r="IZQ137" s="30"/>
      <c r="IZR137" s="27"/>
      <c r="IZS137" s="27"/>
      <c r="IZT137" s="27"/>
      <c r="IZU137" s="28"/>
      <c r="IZV137" s="29"/>
      <c r="IZW137" s="30"/>
      <c r="IZX137" s="27"/>
      <c r="IZY137" s="27"/>
      <c r="IZZ137" s="27"/>
      <c r="JAA137" s="28"/>
      <c r="JAB137" s="29"/>
      <c r="JAC137" s="30"/>
      <c r="JAD137" s="27"/>
      <c r="JAE137" s="27"/>
      <c r="JAF137" s="27"/>
      <c r="JAG137" s="28"/>
      <c r="JAH137" s="29"/>
      <c r="JAI137" s="30"/>
      <c r="JAJ137" s="27"/>
      <c r="JAK137" s="27"/>
      <c r="JAL137" s="27"/>
      <c r="JAM137" s="28"/>
      <c r="JAN137" s="29"/>
      <c r="JAO137" s="30"/>
      <c r="JAP137" s="27"/>
      <c r="JAQ137" s="27"/>
      <c r="JAR137" s="27"/>
      <c r="JAS137" s="28"/>
      <c r="JAT137" s="29"/>
      <c r="JAU137" s="30"/>
      <c r="JAV137" s="27"/>
      <c r="JAW137" s="27"/>
      <c r="JAX137" s="27"/>
      <c r="JAY137" s="28"/>
      <c r="JAZ137" s="29"/>
      <c r="JBA137" s="30"/>
      <c r="JBB137" s="27"/>
      <c r="JBC137" s="27"/>
      <c r="JBD137" s="27"/>
      <c r="JBE137" s="28"/>
      <c r="JBF137" s="29"/>
      <c r="JBG137" s="30"/>
      <c r="JBH137" s="27"/>
      <c r="JBI137" s="27"/>
      <c r="JBJ137" s="27"/>
      <c r="JBK137" s="28"/>
      <c r="JBL137" s="29"/>
      <c r="JBM137" s="30"/>
      <c r="JBN137" s="27"/>
      <c r="JBO137" s="27"/>
      <c r="JBP137" s="27"/>
      <c r="JBQ137" s="28"/>
      <c r="JBR137" s="29"/>
      <c r="JBS137" s="30"/>
      <c r="JBT137" s="27"/>
      <c r="JBU137" s="27"/>
      <c r="JBV137" s="27"/>
      <c r="JBW137" s="28"/>
      <c r="JBX137" s="29"/>
      <c r="JBY137" s="30"/>
      <c r="JBZ137" s="27"/>
      <c r="JCA137" s="27"/>
      <c r="JCB137" s="27"/>
      <c r="JCC137" s="28"/>
      <c r="JCD137" s="29"/>
      <c r="JCE137" s="30"/>
      <c r="JCF137" s="27"/>
      <c r="JCG137" s="27"/>
      <c r="JCH137" s="27"/>
      <c r="JCI137" s="28"/>
      <c r="JCJ137" s="29"/>
      <c r="JCK137" s="30"/>
      <c r="JCL137" s="27"/>
      <c r="JCM137" s="27"/>
      <c r="JCN137" s="27"/>
      <c r="JCO137" s="28"/>
      <c r="JCP137" s="29"/>
      <c r="JCQ137" s="30"/>
      <c r="JCR137" s="27"/>
      <c r="JCS137" s="27"/>
      <c r="JCT137" s="27"/>
      <c r="JCU137" s="28"/>
      <c r="JCV137" s="29"/>
      <c r="JCW137" s="30"/>
      <c r="JCX137" s="27"/>
      <c r="JCY137" s="27"/>
      <c r="JCZ137" s="27"/>
      <c r="JDA137" s="28"/>
      <c r="JDB137" s="29"/>
      <c r="JDC137" s="30"/>
      <c r="JDD137" s="27"/>
      <c r="JDE137" s="27"/>
      <c r="JDF137" s="27"/>
      <c r="JDG137" s="28"/>
      <c r="JDH137" s="29"/>
      <c r="JDI137" s="30"/>
      <c r="JDJ137" s="27"/>
      <c r="JDK137" s="27"/>
      <c r="JDL137" s="27"/>
      <c r="JDM137" s="28"/>
      <c r="JDN137" s="29"/>
      <c r="JDO137" s="30"/>
      <c r="JDP137" s="27"/>
      <c r="JDQ137" s="27"/>
      <c r="JDR137" s="27"/>
      <c r="JDS137" s="28"/>
      <c r="JDT137" s="29"/>
      <c r="JDU137" s="30"/>
      <c r="JDV137" s="27"/>
      <c r="JDW137" s="27"/>
      <c r="JDX137" s="27"/>
      <c r="JDY137" s="28"/>
      <c r="JDZ137" s="29"/>
      <c r="JEA137" s="30"/>
      <c r="JEB137" s="27"/>
      <c r="JEC137" s="27"/>
      <c r="JED137" s="27"/>
      <c r="JEE137" s="28"/>
      <c r="JEF137" s="29"/>
      <c r="JEG137" s="30"/>
      <c r="JEH137" s="27"/>
      <c r="JEI137" s="27"/>
      <c r="JEJ137" s="27"/>
      <c r="JEK137" s="28"/>
      <c r="JEL137" s="29"/>
      <c r="JEM137" s="30"/>
      <c r="JEN137" s="27"/>
      <c r="JEO137" s="27"/>
      <c r="JEP137" s="27"/>
      <c r="JEQ137" s="28"/>
      <c r="JER137" s="29"/>
      <c r="JES137" s="30"/>
      <c r="JET137" s="27"/>
      <c r="JEU137" s="27"/>
      <c r="JEV137" s="27"/>
      <c r="JEW137" s="28"/>
      <c r="JEX137" s="29"/>
      <c r="JEY137" s="30"/>
      <c r="JEZ137" s="27"/>
      <c r="JFA137" s="27"/>
      <c r="JFB137" s="27"/>
      <c r="JFC137" s="28"/>
      <c r="JFD137" s="29"/>
      <c r="JFE137" s="30"/>
      <c r="JFF137" s="27"/>
      <c r="JFG137" s="27"/>
      <c r="JFH137" s="27"/>
      <c r="JFI137" s="28"/>
      <c r="JFJ137" s="29"/>
      <c r="JFK137" s="30"/>
      <c r="JFL137" s="27"/>
      <c r="JFM137" s="27"/>
      <c r="JFN137" s="27"/>
      <c r="JFO137" s="28"/>
      <c r="JFP137" s="29"/>
      <c r="JFQ137" s="30"/>
      <c r="JFR137" s="27"/>
      <c r="JFS137" s="27"/>
      <c r="JFT137" s="27"/>
      <c r="JFU137" s="28"/>
      <c r="JFV137" s="29"/>
      <c r="JFW137" s="30"/>
      <c r="JFX137" s="27"/>
      <c r="JFY137" s="27"/>
      <c r="JFZ137" s="27"/>
      <c r="JGA137" s="28"/>
      <c r="JGB137" s="29"/>
      <c r="JGC137" s="30"/>
      <c r="JGD137" s="27"/>
      <c r="JGE137" s="27"/>
      <c r="JGF137" s="27"/>
      <c r="JGG137" s="28"/>
      <c r="JGH137" s="29"/>
      <c r="JGI137" s="30"/>
      <c r="JGJ137" s="27"/>
      <c r="JGK137" s="27"/>
      <c r="JGL137" s="27"/>
      <c r="JGM137" s="28"/>
      <c r="JGN137" s="29"/>
      <c r="JGO137" s="30"/>
      <c r="JGP137" s="27"/>
      <c r="JGQ137" s="27"/>
      <c r="JGR137" s="27"/>
      <c r="JGS137" s="28"/>
      <c r="JGT137" s="29"/>
      <c r="JGU137" s="30"/>
      <c r="JGV137" s="27"/>
      <c r="JGW137" s="27"/>
      <c r="JGX137" s="27"/>
      <c r="JGY137" s="28"/>
      <c r="JGZ137" s="29"/>
      <c r="JHA137" s="30"/>
      <c r="JHB137" s="27"/>
      <c r="JHC137" s="27"/>
      <c r="JHD137" s="27"/>
      <c r="JHE137" s="28"/>
      <c r="JHF137" s="29"/>
      <c r="JHG137" s="30"/>
      <c r="JHH137" s="27"/>
      <c r="JHI137" s="27"/>
      <c r="JHJ137" s="27"/>
      <c r="JHK137" s="28"/>
      <c r="JHL137" s="29"/>
      <c r="JHM137" s="30"/>
      <c r="JHN137" s="27"/>
      <c r="JHO137" s="27"/>
      <c r="JHP137" s="27"/>
      <c r="JHQ137" s="28"/>
      <c r="JHR137" s="29"/>
      <c r="JHS137" s="30"/>
      <c r="JHT137" s="27"/>
      <c r="JHU137" s="27"/>
      <c r="JHV137" s="27"/>
      <c r="JHW137" s="28"/>
      <c r="JHX137" s="29"/>
      <c r="JHY137" s="30"/>
      <c r="JHZ137" s="27"/>
      <c r="JIA137" s="27"/>
      <c r="JIB137" s="27"/>
      <c r="JIC137" s="28"/>
      <c r="JID137" s="29"/>
      <c r="JIE137" s="30"/>
      <c r="JIF137" s="27"/>
      <c r="JIG137" s="27"/>
      <c r="JIH137" s="27"/>
      <c r="JII137" s="28"/>
      <c r="JIJ137" s="29"/>
      <c r="JIK137" s="30"/>
      <c r="JIL137" s="27"/>
      <c r="JIM137" s="27"/>
      <c r="JIN137" s="27"/>
      <c r="JIO137" s="28"/>
      <c r="JIP137" s="29"/>
      <c r="JIQ137" s="30"/>
      <c r="JIR137" s="27"/>
      <c r="JIS137" s="27"/>
      <c r="JIT137" s="27"/>
      <c r="JIU137" s="28"/>
      <c r="JIV137" s="29"/>
      <c r="JIW137" s="30"/>
      <c r="JIX137" s="27"/>
      <c r="JIY137" s="27"/>
      <c r="JIZ137" s="27"/>
      <c r="JJA137" s="28"/>
      <c r="JJB137" s="29"/>
      <c r="JJC137" s="30"/>
      <c r="JJD137" s="27"/>
      <c r="JJE137" s="27"/>
      <c r="JJF137" s="27"/>
      <c r="JJG137" s="28"/>
      <c r="JJH137" s="29"/>
      <c r="JJI137" s="30"/>
      <c r="JJJ137" s="27"/>
      <c r="JJK137" s="27"/>
      <c r="JJL137" s="27"/>
      <c r="JJM137" s="28"/>
      <c r="JJN137" s="29"/>
      <c r="JJO137" s="30"/>
      <c r="JJP137" s="27"/>
      <c r="JJQ137" s="27"/>
      <c r="JJR137" s="27"/>
      <c r="JJS137" s="28"/>
      <c r="JJT137" s="29"/>
      <c r="JJU137" s="30"/>
      <c r="JJV137" s="27"/>
      <c r="JJW137" s="27"/>
      <c r="JJX137" s="27"/>
      <c r="JJY137" s="28"/>
      <c r="JJZ137" s="29"/>
      <c r="JKA137" s="30"/>
      <c r="JKB137" s="27"/>
      <c r="JKC137" s="27"/>
      <c r="JKD137" s="27"/>
      <c r="JKE137" s="28"/>
      <c r="JKF137" s="29"/>
      <c r="JKG137" s="30"/>
      <c r="JKH137" s="27"/>
      <c r="JKI137" s="27"/>
      <c r="JKJ137" s="27"/>
      <c r="JKK137" s="28"/>
      <c r="JKL137" s="29"/>
      <c r="JKM137" s="30"/>
      <c r="JKN137" s="27"/>
      <c r="JKO137" s="27"/>
      <c r="JKP137" s="27"/>
      <c r="JKQ137" s="28"/>
      <c r="JKR137" s="29"/>
      <c r="JKS137" s="30"/>
      <c r="JKT137" s="27"/>
      <c r="JKU137" s="27"/>
      <c r="JKV137" s="27"/>
      <c r="JKW137" s="28"/>
      <c r="JKX137" s="29"/>
      <c r="JKY137" s="30"/>
      <c r="JKZ137" s="27"/>
      <c r="JLA137" s="27"/>
      <c r="JLB137" s="27"/>
      <c r="JLC137" s="28"/>
      <c r="JLD137" s="29"/>
      <c r="JLE137" s="30"/>
      <c r="JLF137" s="27"/>
      <c r="JLG137" s="27"/>
      <c r="JLH137" s="27"/>
      <c r="JLI137" s="28"/>
      <c r="JLJ137" s="29"/>
      <c r="JLK137" s="30"/>
      <c r="JLL137" s="27"/>
      <c r="JLM137" s="27"/>
      <c r="JLN137" s="27"/>
      <c r="JLO137" s="28"/>
      <c r="JLP137" s="29"/>
      <c r="JLQ137" s="30"/>
      <c r="JLR137" s="27"/>
      <c r="JLS137" s="27"/>
      <c r="JLT137" s="27"/>
      <c r="JLU137" s="28"/>
      <c r="JLV137" s="29"/>
      <c r="JLW137" s="30"/>
      <c r="JLX137" s="27"/>
      <c r="JLY137" s="27"/>
      <c r="JLZ137" s="27"/>
      <c r="JMA137" s="28"/>
      <c r="JMB137" s="29"/>
      <c r="JMC137" s="30"/>
      <c r="JMD137" s="27"/>
      <c r="JME137" s="27"/>
      <c r="JMF137" s="27"/>
      <c r="JMG137" s="28"/>
      <c r="JMH137" s="29"/>
      <c r="JMI137" s="30"/>
      <c r="JMJ137" s="27"/>
      <c r="JMK137" s="27"/>
      <c r="JML137" s="27"/>
      <c r="JMM137" s="28"/>
      <c r="JMN137" s="29"/>
      <c r="JMO137" s="30"/>
      <c r="JMP137" s="27"/>
      <c r="JMQ137" s="27"/>
      <c r="JMR137" s="27"/>
      <c r="JMS137" s="28"/>
      <c r="JMT137" s="29"/>
      <c r="JMU137" s="30"/>
      <c r="JMV137" s="27"/>
      <c r="JMW137" s="27"/>
      <c r="JMX137" s="27"/>
      <c r="JMY137" s="28"/>
      <c r="JMZ137" s="29"/>
      <c r="JNA137" s="30"/>
      <c r="JNB137" s="27"/>
      <c r="JNC137" s="27"/>
      <c r="JND137" s="27"/>
      <c r="JNE137" s="28"/>
      <c r="JNF137" s="29"/>
      <c r="JNG137" s="30"/>
      <c r="JNH137" s="27"/>
      <c r="JNI137" s="27"/>
      <c r="JNJ137" s="27"/>
      <c r="JNK137" s="28"/>
      <c r="JNL137" s="29"/>
      <c r="JNM137" s="30"/>
      <c r="JNN137" s="27"/>
      <c r="JNO137" s="27"/>
      <c r="JNP137" s="27"/>
      <c r="JNQ137" s="28"/>
      <c r="JNR137" s="29"/>
      <c r="JNS137" s="30"/>
      <c r="JNT137" s="27"/>
      <c r="JNU137" s="27"/>
      <c r="JNV137" s="27"/>
      <c r="JNW137" s="28"/>
      <c r="JNX137" s="29"/>
      <c r="JNY137" s="30"/>
      <c r="JNZ137" s="27"/>
      <c r="JOA137" s="27"/>
      <c r="JOB137" s="27"/>
      <c r="JOC137" s="28"/>
      <c r="JOD137" s="29"/>
      <c r="JOE137" s="30"/>
      <c r="JOF137" s="27"/>
      <c r="JOG137" s="27"/>
      <c r="JOH137" s="27"/>
      <c r="JOI137" s="28"/>
      <c r="JOJ137" s="29"/>
      <c r="JOK137" s="30"/>
      <c r="JOL137" s="27"/>
      <c r="JOM137" s="27"/>
      <c r="JON137" s="27"/>
      <c r="JOO137" s="28"/>
      <c r="JOP137" s="29"/>
      <c r="JOQ137" s="30"/>
      <c r="JOR137" s="27"/>
      <c r="JOS137" s="27"/>
      <c r="JOT137" s="27"/>
      <c r="JOU137" s="28"/>
      <c r="JOV137" s="29"/>
      <c r="JOW137" s="30"/>
      <c r="JOX137" s="27"/>
      <c r="JOY137" s="27"/>
      <c r="JOZ137" s="27"/>
      <c r="JPA137" s="28"/>
      <c r="JPB137" s="29"/>
      <c r="JPC137" s="30"/>
      <c r="JPD137" s="27"/>
      <c r="JPE137" s="27"/>
      <c r="JPF137" s="27"/>
      <c r="JPG137" s="28"/>
      <c r="JPH137" s="29"/>
      <c r="JPI137" s="30"/>
      <c r="JPJ137" s="27"/>
      <c r="JPK137" s="27"/>
      <c r="JPL137" s="27"/>
      <c r="JPM137" s="28"/>
      <c r="JPN137" s="29"/>
      <c r="JPO137" s="30"/>
      <c r="JPP137" s="27"/>
      <c r="JPQ137" s="27"/>
      <c r="JPR137" s="27"/>
      <c r="JPS137" s="28"/>
      <c r="JPT137" s="29"/>
      <c r="JPU137" s="30"/>
      <c r="JPV137" s="27"/>
      <c r="JPW137" s="27"/>
      <c r="JPX137" s="27"/>
      <c r="JPY137" s="28"/>
      <c r="JPZ137" s="29"/>
      <c r="JQA137" s="30"/>
      <c r="JQB137" s="27"/>
      <c r="JQC137" s="27"/>
      <c r="JQD137" s="27"/>
      <c r="JQE137" s="28"/>
      <c r="JQF137" s="29"/>
      <c r="JQG137" s="30"/>
      <c r="JQH137" s="27"/>
      <c r="JQI137" s="27"/>
      <c r="JQJ137" s="27"/>
      <c r="JQK137" s="28"/>
      <c r="JQL137" s="29"/>
      <c r="JQM137" s="30"/>
      <c r="JQN137" s="27"/>
      <c r="JQO137" s="27"/>
      <c r="JQP137" s="27"/>
      <c r="JQQ137" s="28"/>
      <c r="JQR137" s="29"/>
      <c r="JQS137" s="30"/>
      <c r="JQT137" s="27"/>
      <c r="JQU137" s="27"/>
      <c r="JQV137" s="27"/>
      <c r="JQW137" s="28"/>
      <c r="JQX137" s="29"/>
      <c r="JQY137" s="30"/>
      <c r="JQZ137" s="27"/>
      <c r="JRA137" s="27"/>
      <c r="JRB137" s="27"/>
      <c r="JRC137" s="28"/>
      <c r="JRD137" s="29"/>
      <c r="JRE137" s="30"/>
      <c r="JRF137" s="27"/>
      <c r="JRG137" s="27"/>
      <c r="JRH137" s="27"/>
      <c r="JRI137" s="28"/>
      <c r="JRJ137" s="29"/>
      <c r="JRK137" s="30"/>
      <c r="JRL137" s="27"/>
      <c r="JRM137" s="27"/>
      <c r="JRN137" s="27"/>
      <c r="JRO137" s="28"/>
      <c r="JRP137" s="29"/>
      <c r="JRQ137" s="30"/>
      <c r="JRR137" s="27"/>
      <c r="JRS137" s="27"/>
      <c r="JRT137" s="27"/>
      <c r="JRU137" s="28"/>
      <c r="JRV137" s="29"/>
      <c r="JRW137" s="30"/>
      <c r="JRX137" s="27"/>
      <c r="JRY137" s="27"/>
      <c r="JRZ137" s="27"/>
      <c r="JSA137" s="28"/>
      <c r="JSB137" s="29"/>
      <c r="JSC137" s="30"/>
      <c r="JSD137" s="27"/>
      <c r="JSE137" s="27"/>
      <c r="JSF137" s="27"/>
      <c r="JSG137" s="28"/>
      <c r="JSH137" s="29"/>
      <c r="JSI137" s="30"/>
      <c r="JSJ137" s="27"/>
      <c r="JSK137" s="27"/>
      <c r="JSL137" s="27"/>
      <c r="JSM137" s="28"/>
      <c r="JSN137" s="29"/>
      <c r="JSO137" s="30"/>
      <c r="JSP137" s="27"/>
      <c r="JSQ137" s="27"/>
      <c r="JSR137" s="27"/>
      <c r="JSS137" s="28"/>
      <c r="JST137" s="29"/>
      <c r="JSU137" s="30"/>
      <c r="JSV137" s="27"/>
      <c r="JSW137" s="27"/>
      <c r="JSX137" s="27"/>
      <c r="JSY137" s="28"/>
      <c r="JSZ137" s="29"/>
      <c r="JTA137" s="30"/>
      <c r="JTB137" s="27"/>
      <c r="JTC137" s="27"/>
      <c r="JTD137" s="27"/>
      <c r="JTE137" s="28"/>
      <c r="JTF137" s="29"/>
      <c r="JTG137" s="30"/>
      <c r="JTH137" s="27"/>
      <c r="JTI137" s="27"/>
      <c r="JTJ137" s="27"/>
      <c r="JTK137" s="28"/>
      <c r="JTL137" s="29"/>
      <c r="JTM137" s="30"/>
      <c r="JTN137" s="27"/>
      <c r="JTO137" s="27"/>
      <c r="JTP137" s="27"/>
      <c r="JTQ137" s="28"/>
      <c r="JTR137" s="29"/>
      <c r="JTS137" s="30"/>
      <c r="JTT137" s="27"/>
      <c r="JTU137" s="27"/>
      <c r="JTV137" s="27"/>
      <c r="JTW137" s="28"/>
      <c r="JTX137" s="29"/>
      <c r="JTY137" s="30"/>
      <c r="JTZ137" s="27"/>
      <c r="JUA137" s="27"/>
      <c r="JUB137" s="27"/>
      <c r="JUC137" s="28"/>
      <c r="JUD137" s="29"/>
      <c r="JUE137" s="30"/>
      <c r="JUF137" s="27"/>
      <c r="JUG137" s="27"/>
      <c r="JUH137" s="27"/>
      <c r="JUI137" s="28"/>
      <c r="JUJ137" s="29"/>
      <c r="JUK137" s="30"/>
      <c r="JUL137" s="27"/>
      <c r="JUM137" s="27"/>
      <c r="JUN137" s="27"/>
      <c r="JUO137" s="28"/>
      <c r="JUP137" s="29"/>
      <c r="JUQ137" s="30"/>
      <c r="JUR137" s="27"/>
      <c r="JUS137" s="27"/>
      <c r="JUT137" s="27"/>
      <c r="JUU137" s="28"/>
      <c r="JUV137" s="29"/>
      <c r="JUW137" s="30"/>
      <c r="JUX137" s="27"/>
      <c r="JUY137" s="27"/>
      <c r="JUZ137" s="27"/>
      <c r="JVA137" s="28"/>
      <c r="JVB137" s="29"/>
      <c r="JVC137" s="30"/>
      <c r="JVD137" s="27"/>
      <c r="JVE137" s="27"/>
      <c r="JVF137" s="27"/>
      <c r="JVG137" s="28"/>
      <c r="JVH137" s="29"/>
      <c r="JVI137" s="30"/>
      <c r="JVJ137" s="27"/>
      <c r="JVK137" s="27"/>
      <c r="JVL137" s="27"/>
      <c r="JVM137" s="28"/>
      <c r="JVN137" s="29"/>
      <c r="JVO137" s="30"/>
      <c r="JVP137" s="27"/>
      <c r="JVQ137" s="27"/>
      <c r="JVR137" s="27"/>
      <c r="JVS137" s="28"/>
      <c r="JVT137" s="29"/>
      <c r="JVU137" s="30"/>
      <c r="JVV137" s="27"/>
      <c r="JVW137" s="27"/>
      <c r="JVX137" s="27"/>
      <c r="JVY137" s="28"/>
      <c r="JVZ137" s="29"/>
      <c r="JWA137" s="30"/>
      <c r="JWB137" s="27"/>
      <c r="JWC137" s="27"/>
      <c r="JWD137" s="27"/>
      <c r="JWE137" s="28"/>
      <c r="JWF137" s="29"/>
      <c r="JWG137" s="30"/>
      <c r="JWH137" s="27"/>
      <c r="JWI137" s="27"/>
      <c r="JWJ137" s="27"/>
      <c r="JWK137" s="28"/>
      <c r="JWL137" s="29"/>
      <c r="JWM137" s="30"/>
      <c r="JWN137" s="27"/>
      <c r="JWO137" s="27"/>
      <c r="JWP137" s="27"/>
      <c r="JWQ137" s="28"/>
      <c r="JWR137" s="29"/>
      <c r="JWS137" s="30"/>
      <c r="JWT137" s="27"/>
      <c r="JWU137" s="27"/>
      <c r="JWV137" s="27"/>
      <c r="JWW137" s="28"/>
      <c r="JWX137" s="29"/>
      <c r="JWY137" s="30"/>
      <c r="JWZ137" s="27"/>
      <c r="JXA137" s="27"/>
      <c r="JXB137" s="27"/>
      <c r="JXC137" s="28"/>
      <c r="JXD137" s="29"/>
      <c r="JXE137" s="30"/>
      <c r="JXF137" s="27"/>
      <c r="JXG137" s="27"/>
      <c r="JXH137" s="27"/>
      <c r="JXI137" s="28"/>
      <c r="JXJ137" s="29"/>
      <c r="JXK137" s="30"/>
      <c r="JXL137" s="27"/>
      <c r="JXM137" s="27"/>
      <c r="JXN137" s="27"/>
      <c r="JXO137" s="28"/>
      <c r="JXP137" s="29"/>
      <c r="JXQ137" s="30"/>
      <c r="JXR137" s="27"/>
      <c r="JXS137" s="27"/>
      <c r="JXT137" s="27"/>
      <c r="JXU137" s="28"/>
      <c r="JXV137" s="29"/>
      <c r="JXW137" s="30"/>
      <c r="JXX137" s="27"/>
      <c r="JXY137" s="27"/>
      <c r="JXZ137" s="27"/>
      <c r="JYA137" s="28"/>
      <c r="JYB137" s="29"/>
      <c r="JYC137" s="30"/>
      <c r="JYD137" s="27"/>
      <c r="JYE137" s="27"/>
      <c r="JYF137" s="27"/>
      <c r="JYG137" s="28"/>
      <c r="JYH137" s="29"/>
      <c r="JYI137" s="30"/>
      <c r="JYJ137" s="27"/>
      <c r="JYK137" s="27"/>
      <c r="JYL137" s="27"/>
      <c r="JYM137" s="28"/>
      <c r="JYN137" s="29"/>
      <c r="JYO137" s="30"/>
      <c r="JYP137" s="27"/>
      <c r="JYQ137" s="27"/>
      <c r="JYR137" s="27"/>
      <c r="JYS137" s="28"/>
      <c r="JYT137" s="29"/>
      <c r="JYU137" s="30"/>
      <c r="JYV137" s="27"/>
      <c r="JYW137" s="27"/>
      <c r="JYX137" s="27"/>
      <c r="JYY137" s="28"/>
      <c r="JYZ137" s="29"/>
      <c r="JZA137" s="30"/>
      <c r="JZB137" s="27"/>
      <c r="JZC137" s="27"/>
      <c r="JZD137" s="27"/>
      <c r="JZE137" s="28"/>
      <c r="JZF137" s="29"/>
      <c r="JZG137" s="30"/>
      <c r="JZH137" s="27"/>
      <c r="JZI137" s="27"/>
      <c r="JZJ137" s="27"/>
      <c r="JZK137" s="28"/>
      <c r="JZL137" s="29"/>
      <c r="JZM137" s="30"/>
      <c r="JZN137" s="27"/>
      <c r="JZO137" s="27"/>
      <c r="JZP137" s="27"/>
      <c r="JZQ137" s="28"/>
      <c r="JZR137" s="29"/>
      <c r="JZS137" s="30"/>
      <c r="JZT137" s="27"/>
      <c r="JZU137" s="27"/>
      <c r="JZV137" s="27"/>
      <c r="JZW137" s="28"/>
      <c r="JZX137" s="29"/>
      <c r="JZY137" s="30"/>
      <c r="JZZ137" s="27"/>
      <c r="KAA137" s="27"/>
      <c r="KAB137" s="27"/>
      <c r="KAC137" s="28"/>
      <c r="KAD137" s="29"/>
      <c r="KAE137" s="30"/>
      <c r="KAF137" s="27"/>
      <c r="KAG137" s="27"/>
      <c r="KAH137" s="27"/>
      <c r="KAI137" s="28"/>
      <c r="KAJ137" s="29"/>
      <c r="KAK137" s="30"/>
      <c r="KAL137" s="27"/>
      <c r="KAM137" s="27"/>
      <c r="KAN137" s="27"/>
      <c r="KAO137" s="28"/>
      <c r="KAP137" s="29"/>
      <c r="KAQ137" s="30"/>
      <c r="KAR137" s="27"/>
      <c r="KAS137" s="27"/>
      <c r="KAT137" s="27"/>
      <c r="KAU137" s="28"/>
      <c r="KAV137" s="29"/>
      <c r="KAW137" s="30"/>
      <c r="KAX137" s="27"/>
      <c r="KAY137" s="27"/>
      <c r="KAZ137" s="27"/>
      <c r="KBA137" s="28"/>
      <c r="KBB137" s="29"/>
      <c r="KBC137" s="30"/>
      <c r="KBD137" s="27"/>
      <c r="KBE137" s="27"/>
      <c r="KBF137" s="27"/>
      <c r="KBG137" s="28"/>
      <c r="KBH137" s="29"/>
      <c r="KBI137" s="30"/>
      <c r="KBJ137" s="27"/>
      <c r="KBK137" s="27"/>
      <c r="KBL137" s="27"/>
      <c r="KBM137" s="28"/>
      <c r="KBN137" s="29"/>
      <c r="KBO137" s="30"/>
      <c r="KBP137" s="27"/>
      <c r="KBQ137" s="27"/>
      <c r="KBR137" s="27"/>
      <c r="KBS137" s="28"/>
      <c r="KBT137" s="29"/>
      <c r="KBU137" s="30"/>
      <c r="KBV137" s="27"/>
      <c r="KBW137" s="27"/>
      <c r="KBX137" s="27"/>
      <c r="KBY137" s="28"/>
      <c r="KBZ137" s="29"/>
      <c r="KCA137" s="30"/>
      <c r="KCB137" s="27"/>
      <c r="KCC137" s="27"/>
      <c r="KCD137" s="27"/>
      <c r="KCE137" s="28"/>
      <c r="KCF137" s="29"/>
      <c r="KCG137" s="30"/>
      <c r="KCH137" s="27"/>
      <c r="KCI137" s="27"/>
      <c r="KCJ137" s="27"/>
      <c r="KCK137" s="28"/>
      <c r="KCL137" s="29"/>
      <c r="KCM137" s="30"/>
      <c r="KCN137" s="27"/>
      <c r="KCO137" s="27"/>
      <c r="KCP137" s="27"/>
      <c r="KCQ137" s="28"/>
      <c r="KCR137" s="29"/>
      <c r="KCS137" s="30"/>
      <c r="KCT137" s="27"/>
      <c r="KCU137" s="27"/>
      <c r="KCV137" s="27"/>
      <c r="KCW137" s="28"/>
      <c r="KCX137" s="29"/>
      <c r="KCY137" s="30"/>
      <c r="KCZ137" s="27"/>
      <c r="KDA137" s="27"/>
      <c r="KDB137" s="27"/>
      <c r="KDC137" s="28"/>
      <c r="KDD137" s="29"/>
      <c r="KDE137" s="30"/>
      <c r="KDF137" s="27"/>
      <c r="KDG137" s="27"/>
      <c r="KDH137" s="27"/>
      <c r="KDI137" s="28"/>
      <c r="KDJ137" s="29"/>
      <c r="KDK137" s="30"/>
      <c r="KDL137" s="27"/>
      <c r="KDM137" s="27"/>
      <c r="KDN137" s="27"/>
      <c r="KDO137" s="28"/>
      <c r="KDP137" s="29"/>
      <c r="KDQ137" s="30"/>
      <c r="KDR137" s="27"/>
      <c r="KDS137" s="27"/>
      <c r="KDT137" s="27"/>
      <c r="KDU137" s="28"/>
      <c r="KDV137" s="29"/>
      <c r="KDW137" s="30"/>
      <c r="KDX137" s="27"/>
      <c r="KDY137" s="27"/>
      <c r="KDZ137" s="27"/>
      <c r="KEA137" s="28"/>
      <c r="KEB137" s="29"/>
      <c r="KEC137" s="30"/>
      <c r="KED137" s="27"/>
      <c r="KEE137" s="27"/>
      <c r="KEF137" s="27"/>
      <c r="KEG137" s="28"/>
      <c r="KEH137" s="29"/>
      <c r="KEI137" s="30"/>
      <c r="KEJ137" s="27"/>
      <c r="KEK137" s="27"/>
      <c r="KEL137" s="27"/>
      <c r="KEM137" s="28"/>
      <c r="KEN137" s="29"/>
      <c r="KEO137" s="30"/>
      <c r="KEP137" s="27"/>
      <c r="KEQ137" s="27"/>
      <c r="KER137" s="27"/>
      <c r="KES137" s="28"/>
      <c r="KET137" s="29"/>
      <c r="KEU137" s="30"/>
      <c r="KEV137" s="27"/>
      <c r="KEW137" s="27"/>
      <c r="KEX137" s="27"/>
      <c r="KEY137" s="28"/>
      <c r="KEZ137" s="29"/>
      <c r="KFA137" s="30"/>
      <c r="KFB137" s="27"/>
      <c r="KFC137" s="27"/>
      <c r="KFD137" s="27"/>
      <c r="KFE137" s="28"/>
      <c r="KFF137" s="29"/>
      <c r="KFG137" s="30"/>
      <c r="KFH137" s="27"/>
      <c r="KFI137" s="27"/>
      <c r="KFJ137" s="27"/>
      <c r="KFK137" s="28"/>
      <c r="KFL137" s="29"/>
      <c r="KFM137" s="30"/>
      <c r="KFN137" s="27"/>
      <c r="KFO137" s="27"/>
      <c r="KFP137" s="27"/>
      <c r="KFQ137" s="28"/>
      <c r="KFR137" s="29"/>
      <c r="KFS137" s="30"/>
      <c r="KFT137" s="27"/>
      <c r="KFU137" s="27"/>
      <c r="KFV137" s="27"/>
      <c r="KFW137" s="28"/>
      <c r="KFX137" s="29"/>
      <c r="KFY137" s="30"/>
      <c r="KFZ137" s="27"/>
      <c r="KGA137" s="27"/>
      <c r="KGB137" s="27"/>
      <c r="KGC137" s="28"/>
      <c r="KGD137" s="29"/>
      <c r="KGE137" s="30"/>
      <c r="KGF137" s="27"/>
      <c r="KGG137" s="27"/>
      <c r="KGH137" s="27"/>
      <c r="KGI137" s="28"/>
      <c r="KGJ137" s="29"/>
      <c r="KGK137" s="30"/>
      <c r="KGL137" s="27"/>
      <c r="KGM137" s="27"/>
      <c r="KGN137" s="27"/>
      <c r="KGO137" s="28"/>
      <c r="KGP137" s="29"/>
      <c r="KGQ137" s="30"/>
      <c r="KGR137" s="27"/>
      <c r="KGS137" s="27"/>
      <c r="KGT137" s="27"/>
      <c r="KGU137" s="28"/>
      <c r="KGV137" s="29"/>
      <c r="KGW137" s="30"/>
      <c r="KGX137" s="27"/>
      <c r="KGY137" s="27"/>
      <c r="KGZ137" s="27"/>
      <c r="KHA137" s="28"/>
      <c r="KHB137" s="29"/>
      <c r="KHC137" s="30"/>
      <c r="KHD137" s="27"/>
      <c r="KHE137" s="27"/>
      <c r="KHF137" s="27"/>
      <c r="KHG137" s="28"/>
      <c r="KHH137" s="29"/>
      <c r="KHI137" s="30"/>
      <c r="KHJ137" s="27"/>
      <c r="KHK137" s="27"/>
      <c r="KHL137" s="27"/>
      <c r="KHM137" s="28"/>
      <c r="KHN137" s="29"/>
      <c r="KHO137" s="30"/>
      <c r="KHP137" s="27"/>
      <c r="KHQ137" s="27"/>
      <c r="KHR137" s="27"/>
      <c r="KHS137" s="28"/>
      <c r="KHT137" s="29"/>
      <c r="KHU137" s="30"/>
      <c r="KHV137" s="27"/>
      <c r="KHW137" s="27"/>
      <c r="KHX137" s="27"/>
      <c r="KHY137" s="28"/>
      <c r="KHZ137" s="29"/>
      <c r="KIA137" s="30"/>
      <c r="KIB137" s="27"/>
      <c r="KIC137" s="27"/>
      <c r="KID137" s="27"/>
      <c r="KIE137" s="28"/>
      <c r="KIF137" s="29"/>
      <c r="KIG137" s="30"/>
      <c r="KIH137" s="27"/>
      <c r="KII137" s="27"/>
      <c r="KIJ137" s="27"/>
      <c r="KIK137" s="28"/>
      <c r="KIL137" s="29"/>
      <c r="KIM137" s="30"/>
      <c r="KIN137" s="27"/>
      <c r="KIO137" s="27"/>
      <c r="KIP137" s="27"/>
      <c r="KIQ137" s="28"/>
      <c r="KIR137" s="29"/>
      <c r="KIS137" s="30"/>
      <c r="KIT137" s="27"/>
      <c r="KIU137" s="27"/>
      <c r="KIV137" s="27"/>
      <c r="KIW137" s="28"/>
      <c r="KIX137" s="29"/>
      <c r="KIY137" s="30"/>
      <c r="KIZ137" s="27"/>
      <c r="KJA137" s="27"/>
      <c r="KJB137" s="27"/>
      <c r="KJC137" s="28"/>
      <c r="KJD137" s="29"/>
      <c r="KJE137" s="30"/>
      <c r="KJF137" s="27"/>
      <c r="KJG137" s="27"/>
      <c r="KJH137" s="27"/>
      <c r="KJI137" s="28"/>
      <c r="KJJ137" s="29"/>
      <c r="KJK137" s="30"/>
      <c r="KJL137" s="27"/>
      <c r="KJM137" s="27"/>
      <c r="KJN137" s="27"/>
      <c r="KJO137" s="28"/>
      <c r="KJP137" s="29"/>
      <c r="KJQ137" s="30"/>
      <c r="KJR137" s="27"/>
      <c r="KJS137" s="27"/>
      <c r="KJT137" s="27"/>
      <c r="KJU137" s="28"/>
      <c r="KJV137" s="29"/>
      <c r="KJW137" s="30"/>
      <c r="KJX137" s="27"/>
      <c r="KJY137" s="27"/>
      <c r="KJZ137" s="27"/>
      <c r="KKA137" s="28"/>
      <c r="KKB137" s="29"/>
      <c r="KKC137" s="30"/>
      <c r="KKD137" s="27"/>
      <c r="KKE137" s="27"/>
      <c r="KKF137" s="27"/>
      <c r="KKG137" s="28"/>
      <c r="KKH137" s="29"/>
      <c r="KKI137" s="30"/>
      <c r="KKJ137" s="27"/>
      <c r="KKK137" s="27"/>
      <c r="KKL137" s="27"/>
      <c r="KKM137" s="28"/>
      <c r="KKN137" s="29"/>
      <c r="KKO137" s="30"/>
      <c r="KKP137" s="27"/>
      <c r="KKQ137" s="27"/>
      <c r="KKR137" s="27"/>
      <c r="KKS137" s="28"/>
      <c r="KKT137" s="29"/>
      <c r="KKU137" s="30"/>
      <c r="KKV137" s="27"/>
      <c r="KKW137" s="27"/>
      <c r="KKX137" s="27"/>
      <c r="KKY137" s="28"/>
      <c r="KKZ137" s="29"/>
      <c r="KLA137" s="30"/>
      <c r="KLB137" s="27"/>
      <c r="KLC137" s="27"/>
      <c r="KLD137" s="27"/>
      <c r="KLE137" s="28"/>
      <c r="KLF137" s="29"/>
      <c r="KLG137" s="30"/>
      <c r="KLH137" s="27"/>
      <c r="KLI137" s="27"/>
      <c r="KLJ137" s="27"/>
      <c r="KLK137" s="28"/>
      <c r="KLL137" s="29"/>
      <c r="KLM137" s="30"/>
      <c r="KLN137" s="27"/>
      <c r="KLO137" s="27"/>
      <c r="KLP137" s="27"/>
      <c r="KLQ137" s="28"/>
      <c r="KLR137" s="29"/>
      <c r="KLS137" s="30"/>
      <c r="KLT137" s="27"/>
      <c r="KLU137" s="27"/>
      <c r="KLV137" s="27"/>
      <c r="KLW137" s="28"/>
      <c r="KLX137" s="29"/>
      <c r="KLY137" s="30"/>
      <c r="KLZ137" s="27"/>
      <c r="KMA137" s="27"/>
      <c r="KMB137" s="27"/>
      <c r="KMC137" s="28"/>
      <c r="KMD137" s="29"/>
      <c r="KME137" s="30"/>
      <c r="KMF137" s="27"/>
      <c r="KMG137" s="27"/>
      <c r="KMH137" s="27"/>
      <c r="KMI137" s="28"/>
      <c r="KMJ137" s="29"/>
      <c r="KMK137" s="30"/>
      <c r="KML137" s="27"/>
      <c r="KMM137" s="27"/>
      <c r="KMN137" s="27"/>
      <c r="KMO137" s="28"/>
      <c r="KMP137" s="29"/>
      <c r="KMQ137" s="30"/>
      <c r="KMR137" s="27"/>
      <c r="KMS137" s="27"/>
      <c r="KMT137" s="27"/>
      <c r="KMU137" s="28"/>
      <c r="KMV137" s="29"/>
      <c r="KMW137" s="30"/>
      <c r="KMX137" s="27"/>
      <c r="KMY137" s="27"/>
      <c r="KMZ137" s="27"/>
      <c r="KNA137" s="28"/>
      <c r="KNB137" s="29"/>
      <c r="KNC137" s="30"/>
      <c r="KND137" s="27"/>
      <c r="KNE137" s="27"/>
      <c r="KNF137" s="27"/>
      <c r="KNG137" s="28"/>
      <c r="KNH137" s="29"/>
      <c r="KNI137" s="30"/>
      <c r="KNJ137" s="27"/>
      <c r="KNK137" s="27"/>
      <c r="KNL137" s="27"/>
      <c r="KNM137" s="28"/>
      <c r="KNN137" s="29"/>
      <c r="KNO137" s="30"/>
      <c r="KNP137" s="27"/>
      <c r="KNQ137" s="27"/>
      <c r="KNR137" s="27"/>
      <c r="KNS137" s="28"/>
      <c r="KNT137" s="29"/>
      <c r="KNU137" s="30"/>
      <c r="KNV137" s="27"/>
      <c r="KNW137" s="27"/>
      <c r="KNX137" s="27"/>
      <c r="KNY137" s="28"/>
      <c r="KNZ137" s="29"/>
      <c r="KOA137" s="30"/>
      <c r="KOB137" s="27"/>
      <c r="KOC137" s="27"/>
      <c r="KOD137" s="27"/>
      <c r="KOE137" s="28"/>
      <c r="KOF137" s="29"/>
      <c r="KOG137" s="30"/>
      <c r="KOH137" s="27"/>
      <c r="KOI137" s="27"/>
      <c r="KOJ137" s="27"/>
      <c r="KOK137" s="28"/>
      <c r="KOL137" s="29"/>
      <c r="KOM137" s="30"/>
      <c r="KON137" s="27"/>
      <c r="KOO137" s="27"/>
      <c r="KOP137" s="27"/>
      <c r="KOQ137" s="28"/>
      <c r="KOR137" s="29"/>
      <c r="KOS137" s="30"/>
      <c r="KOT137" s="27"/>
      <c r="KOU137" s="27"/>
      <c r="KOV137" s="27"/>
      <c r="KOW137" s="28"/>
      <c r="KOX137" s="29"/>
      <c r="KOY137" s="30"/>
      <c r="KOZ137" s="27"/>
      <c r="KPA137" s="27"/>
      <c r="KPB137" s="27"/>
      <c r="KPC137" s="28"/>
      <c r="KPD137" s="29"/>
      <c r="KPE137" s="30"/>
      <c r="KPF137" s="27"/>
      <c r="KPG137" s="27"/>
      <c r="KPH137" s="27"/>
      <c r="KPI137" s="28"/>
      <c r="KPJ137" s="29"/>
      <c r="KPK137" s="30"/>
      <c r="KPL137" s="27"/>
      <c r="KPM137" s="27"/>
      <c r="KPN137" s="27"/>
      <c r="KPO137" s="28"/>
      <c r="KPP137" s="29"/>
      <c r="KPQ137" s="30"/>
      <c r="KPR137" s="27"/>
      <c r="KPS137" s="27"/>
      <c r="KPT137" s="27"/>
      <c r="KPU137" s="28"/>
      <c r="KPV137" s="29"/>
      <c r="KPW137" s="30"/>
      <c r="KPX137" s="27"/>
      <c r="KPY137" s="27"/>
      <c r="KPZ137" s="27"/>
      <c r="KQA137" s="28"/>
      <c r="KQB137" s="29"/>
      <c r="KQC137" s="30"/>
      <c r="KQD137" s="27"/>
      <c r="KQE137" s="27"/>
      <c r="KQF137" s="27"/>
      <c r="KQG137" s="28"/>
      <c r="KQH137" s="29"/>
      <c r="KQI137" s="30"/>
      <c r="KQJ137" s="27"/>
      <c r="KQK137" s="27"/>
      <c r="KQL137" s="27"/>
      <c r="KQM137" s="28"/>
      <c r="KQN137" s="29"/>
      <c r="KQO137" s="30"/>
      <c r="KQP137" s="27"/>
      <c r="KQQ137" s="27"/>
      <c r="KQR137" s="27"/>
      <c r="KQS137" s="28"/>
      <c r="KQT137" s="29"/>
      <c r="KQU137" s="30"/>
      <c r="KQV137" s="27"/>
      <c r="KQW137" s="27"/>
      <c r="KQX137" s="27"/>
      <c r="KQY137" s="28"/>
      <c r="KQZ137" s="29"/>
      <c r="KRA137" s="30"/>
      <c r="KRB137" s="27"/>
      <c r="KRC137" s="27"/>
      <c r="KRD137" s="27"/>
      <c r="KRE137" s="28"/>
      <c r="KRF137" s="29"/>
      <c r="KRG137" s="30"/>
      <c r="KRH137" s="27"/>
      <c r="KRI137" s="27"/>
      <c r="KRJ137" s="27"/>
      <c r="KRK137" s="28"/>
      <c r="KRL137" s="29"/>
      <c r="KRM137" s="30"/>
      <c r="KRN137" s="27"/>
      <c r="KRO137" s="27"/>
      <c r="KRP137" s="27"/>
      <c r="KRQ137" s="28"/>
      <c r="KRR137" s="29"/>
      <c r="KRS137" s="30"/>
      <c r="KRT137" s="27"/>
      <c r="KRU137" s="27"/>
      <c r="KRV137" s="27"/>
      <c r="KRW137" s="28"/>
      <c r="KRX137" s="29"/>
      <c r="KRY137" s="30"/>
      <c r="KRZ137" s="27"/>
      <c r="KSA137" s="27"/>
      <c r="KSB137" s="27"/>
      <c r="KSC137" s="28"/>
      <c r="KSD137" s="29"/>
      <c r="KSE137" s="30"/>
      <c r="KSF137" s="27"/>
      <c r="KSG137" s="27"/>
      <c r="KSH137" s="27"/>
      <c r="KSI137" s="28"/>
      <c r="KSJ137" s="29"/>
      <c r="KSK137" s="30"/>
      <c r="KSL137" s="27"/>
      <c r="KSM137" s="27"/>
      <c r="KSN137" s="27"/>
      <c r="KSO137" s="28"/>
      <c r="KSP137" s="29"/>
      <c r="KSQ137" s="30"/>
      <c r="KSR137" s="27"/>
      <c r="KSS137" s="27"/>
      <c r="KST137" s="27"/>
      <c r="KSU137" s="28"/>
      <c r="KSV137" s="29"/>
      <c r="KSW137" s="30"/>
      <c r="KSX137" s="27"/>
      <c r="KSY137" s="27"/>
      <c r="KSZ137" s="27"/>
      <c r="KTA137" s="28"/>
      <c r="KTB137" s="29"/>
      <c r="KTC137" s="30"/>
      <c r="KTD137" s="27"/>
      <c r="KTE137" s="27"/>
      <c r="KTF137" s="27"/>
      <c r="KTG137" s="28"/>
      <c r="KTH137" s="29"/>
      <c r="KTI137" s="30"/>
      <c r="KTJ137" s="27"/>
      <c r="KTK137" s="27"/>
      <c r="KTL137" s="27"/>
      <c r="KTM137" s="28"/>
      <c r="KTN137" s="29"/>
      <c r="KTO137" s="30"/>
      <c r="KTP137" s="27"/>
      <c r="KTQ137" s="27"/>
      <c r="KTR137" s="27"/>
      <c r="KTS137" s="28"/>
      <c r="KTT137" s="29"/>
      <c r="KTU137" s="30"/>
      <c r="KTV137" s="27"/>
      <c r="KTW137" s="27"/>
      <c r="KTX137" s="27"/>
      <c r="KTY137" s="28"/>
      <c r="KTZ137" s="29"/>
      <c r="KUA137" s="30"/>
      <c r="KUB137" s="27"/>
      <c r="KUC137" s="27"/>
      <c r="KUD137" s="27"/>
      <c r="KUE137" s="28"/>
      <c r="KUF137" s="29"/>
      <c r="KUG137" s="30"/>
      <c r="KUH137" s="27"/>
      <c r="KUI137" s="27"/>
      <c r="KUJ137" s="27"/>
      <c r="KUK137" s="28"/>
      <c r="KUL137" s="29"/>
      <c r="KUM137" s="30"/>
      <c r="KUN137" s="27"/>
      <c r="KUO137" s="27"/>
      <c r="KUP137" s="27"/>
      <c r="KUQ137" s="28"/>
      <c r="KUR137" s="29"/>
      <c r="KUS137" s="30"/>
      <c r="KUT137" s="27"/>
      <c r="KUU137" s="27"/>
      <c r="KUV137" s="27"/>
      <c r="KUW137" s="28"/>
      <c r="KUX137" s="29"/>
      <c r="KUY137" s="30"/>
      <c r="KUZ137" s="27"/>
      <c r="KVA137" s="27"/>
      <c r="KVB137" s="27"/>
      <c r="KVC137" s="28"/>
      <c r="KVD137" s="29"/>
      <c r="KVE137" s="30"/>
      <c r="KVF137" s="27"/>
      <c r="KVG137" s="27"/>
      <c r="KVH137" s="27"/>
      <c r="KVI137" s="28"/>
      <c r="KVJ137" s="29"/>
      <c r="KVK137" s="30"/>
      <c r="KVL137" s="27"/>
      <c r="KVM137" s="27"/>
      <c r="KVN137" s="27"/>
      <c r="KVO137" s="28"/>
      <c r="KVP137" s="29"/>
      <c r="KVQ137" s="30"/>
      <c r="KVR137" s="27"/>
      <c r="KVS137" s="27"/>
      <c r="KVT137" s="27"/>
      <c r="KVU137" s="28"/>
      <c r="KVV137" s="29"/>
      <c r="KVW137" s="30"/>
      <c r="KVX137" s="27"/>
      <c r="KVY137" s="27"/>
      <c r="KVZ137" s="27"/>
      <c r="KWA137" s="28"/>
      <c r="KWB137" s="29"/>
      <c r="KWC137" s="30"/>
      <c r="KWD137" s="27"/>
      <c r="KWE137" s="27"/>
      <c r="KWF137" s="27"/>
      <c r="KWG137" s="28"/>
      <c r="KWH137" s="29"/>
      <c r="KWI137" s="30"/>
      <c r="KWJ137" s="27"/>
      <c r="KWK137" s="27"/>
      <c r="KWL137" s="27"/>
      <c r="KWM137" s="28"/>
      <c r="KWN137" s="29"/>
      <c r="KWO137" s="30"/>
      <c r="KWP137" s="27"/>
      <c r="KWQ137" s="27"/>
      <c r="KWR137" s="27"/>
      <c r="KWS137" s="28"/>
      <c r="KWT137" s="29"/>
      <c r="KWU137" s="30"/>
      <c r="KWV137" s="27"/>
      <c r="KWW137" s="27"/>
      <c r="KWX137" s="27"/>
      <c r="KWY137" s="28"/>
      <c r="KWZ137" s="29"/>
      <c r="KXA137" s="30"/>
      <c r="KXB137" s="27"/>
      <c r="KXC137" s="27"/>
      <c r="KXD137" s="27"/>
      <c r="KXE137" s="28"/>
      <c r="KXF137" s="29"/>
      <c r="KXG137" s="30"/>
      <c r="KXH137" s="27"/>
      <c r="KXI137" s="27"/>
      <c r="KXJ137" s="27"/>
      <c r="KXK137" s="28"/>
      <c r="KXL137" s="29"/>
      <c r="KXM137" s="30"/>
      <c r="KXN137" s="27"/>
      <c r="KXO137" s="27"/>
      <c r="KXP137" s="27"/>
      <c r="KXQ137" s="28"/>
      <c r="KXR137" s="29"/>
      <c r="KXS137" s="30"/>
      <c r="KXT137" s="27"/>
      <c r="KXU137" s="27"/>
      <c r="KXV137" s="27"/>
      <c r="KXW137" s="28"/>
      <c r="KXX137" s="29"/>
      <c r="KXY137" s="30"/>
      <c r="KXZ137" s="27"/>
      <c r="KYA137" s="27"/>
      <c r="KYB137" s="27"/>
      <c r="KYC137" s="28"/>
      <c r="KYD137" s="29"/>
      <c r="KYE137" s="30"/>
      <c r="KYF137" s="27"/>
      <c r="KYG137" s="27"/>
      <c r="KYH137" s="27"/>
      <c r="KYI137" s="28"/>
      <c r="KYJ137" s="29"/>
      <c r="KYK137" s="30"/>
      <c r="KYL137" s="27"/>
      <c r="KYM137" s="27"/>
      <c r="KYN137" s="27"/>
      <c r="KYO137" s="28"/>
      <c r="KYP137" s="29"/>
      <c r="KYQ137" s="30"/>
      <c r="KYR137" s="27"/>
      <c r="KYS137" s="27"/>
      <c r="KYT137" s="27"/>
      <c r="KYU137" s="28"/>
      <c r="KYV137" s="29"/>
      <c r="KYW137" s="30"/>
      <c r="KYX137" s="27"/>
      <c r="KYY137" s="27"/>
      <c r="KYZ137" s="27"/>
      <c r="KZA137" s="28"/>
      <c r="KZB137" s="29"/>
      <c r="KZC137" s="30"/>
      <c r="KZD137" s="27"/>
      <c r="KZE137" s="27"/>
      <c r="KZF137" s="27"/>
      <c r="KZG137" s="28"/>
      <c r="KZH137" s="29"/>
      <c r="KZI137" s="30"/>
      <c r="KZJ137" s="27"/>
      <c r="KZK137" s="27"/>
      <c r="KZL137" s="27"/>
      <c r="KZM137" s="28"/>
      <c r="KZN137" s="29"/>
      <c r="KZO137" s="30"/>
      <c r="KZP137" s="27"/>
      <c r="KZQ137" s="27"/>
      <c r="KZR137" s="27"/>
      <c r="KZS137" s="28"/>
      <c r="KZT137" s="29"/>
      <c r="KZU137" s="30"/>
      <c r="KZV137" s="27"/>
      <c r="KZW137" s="27"/>
      <c r="KZX137" s="27"/>
      <c r="KZY137" s="28"/>
      <c r="KZZ137" s="29"/>
      <c r="LAA137" s="30"/>
      <c r="LAB137" s="27"/>
      <c r="LAC137" s="27"/>
      <c r="LAD137" s="27"/>
      <c r="LAE137" s="28"/>
      <c r="LAF137" s="29"/>
      <c r="LAG137" s="30"/>
      <c r="LAH137" s="27"/>
      <c r="LAI137" s="27"/>
      <c r="LAJ137" s="27"/>
      <c r="LAK137" s="28"/>
      <c r="LAL137" s="29"/>
      <c r="LAM137" s="30"/>
      <c r="LAN137" s="27"/>
      <c r="LAO137" s="27"/>
      <c r="LAP137" s="27"/>
      <c r="LAQ137" s="28"/>
      <c r="LAR137" s="29"/>
      <c r="LAS137" s="30"/>
      <c r="LAT137" s="27"/>
      <c r="LAU137" s="27"/>
      <c r="LAV137" s="27"/>
      <c r="LAW137" s="28"/>
      <c r="LAX137" s="29"/>
      <c r="LAY137" s="30"/>
      <c r="LAZ137" s="27"/>
      <c r="LBA137" s="27"/>
      <c r="LBB137" s="27"/>
      <c r="LBC137" s="28"/>
      <c r="LBD137" s="29"/>
      <c r="LBE137" s="30"/>
      <c r="LBF137" s="27"/>
      <c r="LBG137" s="27"/>
      <c r="LBH137" s="27"/>
      <c r="LBI137" s="28"/>
      <c r="LBJ137" s="29"/>
      <c r="LBK137" s="30"/>
      <c r="LBL137" s="27"/>
      <c r="LBM137" s="27"/>
      <c r="LBN137" s="27"/>
      <c r="LBO137" s="28"/>
      <c r="LBP137" s="29"/>
      <c r="LBQ137" s="30"/>
      <c r="LBR137" s="27"/>
      <c r="LBS137" s="27"/>
      <c r="LBT137" s="27"/>
      <c r="LBU137" s="28"/>
      <c r="LBV137" s="29"/>
      <c r="LBW137" s="30"/>
      <c r="LBX137" s="27"/>
      <c r="LBY137" s="27"/>
      <c r="LBZ137" s="27"/>
      <c r="LCA137" s="28"/>
      <c r="LCB137" s="29"/>
      <c r="LCC137" s="30"/>
      <c r="LCD137" s="27"/>
      <c r="LCE137" s="27"/>
      <c r="LCF137" s="27"/>
      <c r="LCG137" s="28"/>
      <c r="LCH137" s="29"/>
      <c r="LCI137" s="30"/>
      <c r="LCJ137" s="27"/>
      <c r="LCK137" s="27"/>
      <c r="LCL137" s="27"/>
      <c r="LCM137" s="28"/>
      <c r="LCN137" s="29"/>
      <c r="LCO137" s="30"/>
      <c r="LCP137" s="27"/>
      <c r="LCQ137" s="27"/>
      <c r="LCR137" s="27"/>
      <c r="LCS137" s="28"/>
      <c r="LCT137" s="29"/>
      <c r="LCU137" s="30"/>
      <c r="LCV137" s="27"/>
      <c r="LCW137" s="27"/>
      <c r="LCX137" s="27"/>
      <c r="LCY137" s="28"/>
      <c r="LCZ137" s="29"/>
      <c r="LDA137" s="30"/>
      <c r="LDB137" s="27"/>
      <c r="LDC137" s="27"/>
      <c r="LDD137" s="27"/>
      <c r="LDE137" s="28"/>
      <c r="LDF137" s="29"/>
      <c r="LDG137" s="30"/>
      <c r="LDH137" s="27"/>
      <c r="LDI137" s="27"/>
      <c r="LDJ137" s="27"/>
      <c r="LDK137" s="28"/>
      <c r="LDL137" s="29"/>
      <c r="LDM137" s="30"/>
      <c r="LDN137" s="27"/>
      <c r="LDO137" s="27"/>
      <c r="LDP137" s="27"/>
      <c r="LDQ137" s="28"/>
      <c r="LDR137" s="29"/>
      <c r="LDS137" s="30"/>
      <c r="LDT137" s="27"/>
      <c r="LDU137" s="27"/>
      <c r="LDV137" s="27"/>
      <c r="LDW137" s="28"/>
      <c r="LDX137" s="29"/>
      <c r="LDY137" s="30"/>
      <c r="LDZ137" s="27"/>
      <c r="LEA137" s="27"/>
      <c r="LEB137" s="27"/>
      <c r="LEC137" s="28"/>
      <c r="LED137" s="29"/>
      <c r="LEE137" s="30"/>
      <c r="LEF137" s="27"/>
      <c r="LEG137" s="27"/>
      <c r="LEH137" s="27"/>
      <c r="LEI137" s="28"/>
      <c r="LEJ137" s="29"/>
      <c r="LEK137" s="30"/>
      <c r="LEL137" s="27"/>
      <c r="LEM137" s="27"/>
      <c r="LEN137" s="27"/>
      <c r="LEO137" s="28"/>
      <c r="LEP137" s="29"/>
      <c r="LEQ137" s="30"/>
      <c r="LER137" s="27"/>
      <c r="LES137" s="27"/>
      <c r="LET137" s="27"/>
      <c r="LEU137" s="28"/>
      <c r="LEV137" s="29"/>
      <c r="LEW137" s="30"/>
      <c r="LEX137" s="27"/>
      <c r="LEY137" s="27"/>
      <c r="LEZ137" s="27"/>
      <c r="LFA137" s="28"/>
      <c r="LFB137" s="29"/>
      <c r="LFC137" s="30"/>
      <c r="LFD137" s="27"/>
      <c r="LFE137" s="27"/>
      <c r="LFF137" s="27"/>
      <c r="LFG137" s="28"/>
      <c r="LFH137" s="29"/>
      <c r="LFI137" s="30"/>
      <c r="LFJ137" s="27"/>
      <c r="LFK137" s="27"/>
      <c r="LFL137" s="27"/>
      <c r="LFM137" s="28"/>
      <c r="LFN137" s="29"/>
      <c r="LFO137" s="30"/>
      <c r="LFP137" s="27"/>
      <c r="LFQ137" s="27"/>
      <c r="LFR137" s="27"/>
      <c r="LFS137" s="28"/>
      <c r="LFT137" s="29"/>
      <c r="LFU137" s="30"/>
      <c r="LFV137" s="27"/>
      <c r="LFW137" s="27"/>
      <c r="LFX137" s="27"/>
      <c r="LFY137" s="28"/>
      <c r="LFZ137" s="29"/>
      <c r="LGA137" s="30"/>
      <c r="LGB137" s="27"/>
      <c r="LGC137" s="27"/>
      <c r="LGD137" s="27"/>
      <c r="LGE137" s="28"/>
      <c r="LGF137" s="29"/>
      <c r="LGG137" s="30"/>
      <c r="LGH137" s="27"/>
      <c r="LGI137" s="27"/>
      <c r="LGJ137" s="27"/>
      <c r="LGK137" s="28"/>
      <c r="LGL137" s="29"/>
      <c r="LGM137" s="30"/>
      <c r="LGN137" s="27"/>
      <c r="LGO137" s="27"/>
      <c r="LGP137" s="27"/>
      <c r="LGQ137" s="28"/>
      <c r="LGR137" s="29"/>
      <c r="LGS137" s="30"/>
      <c r="LGT137" s="27"/>
      <c r="LGU137" s="27"/>
      <c r="LGV137" s="27"/>
      <c r="LGW137" s="28"/>
      <c r="LGX137" s="29"/>
      <c r="LGY137" s="30"/>
      <c r="LGZ137" s="27"/>
      <c r="LHA137" s="27"/>
      <c r="LHB137" s="27"/>
      <c r="LHC137" s="28"/>
      <c r="LHD137" s="29"/>
      <c r="LHE137" s="30"/>
      <c r="LHF137" s="27"/>
      <c r="LHG137" s="27"/>
      <c r="LHH137" s="27"/>
      <c r="LHI137" s="28"/>
      <c r="LHJ137" s="29"/>
      <c r="LHK137" s="30"/>
      <c r="LHL137" s="27"/>
      <c r="LHM137" s="27"/>
      <c r="LHN137" s="27"/>
      <c r="LHO137" s="28"/>
      <c r="LHP137" s="29"/>
      <c r="LHQ137" s="30"/>
      <c r="LHR137" s="27"/>
      <c r="LHS137" s="27"/>
      <c r="LHT137" s="27"/>
      <c r="LHU137" s="28"/>
      <c r="LHV137" s="29"/>
      <c r="LHW137" s="30"/>
      <c r="LHX137" s="27"/>
      <c r="LHY137" s="27"/>
      <c r="LHZ137" s="27"/>
      <c r="LIA137" s="28"/>
      <c r="LIB137" s="29"/>
      <c r="LIC137" s="30"/>
      <c r="LID137" s="27"/>
      <c r="LIE137" s="27"/>
      <c r="LIF137" s="27"/>
      <c r="LIG137" s="28"/>
      <c r="LIH137" s="29"/>
      <c r="LII137" s="30"/>
      <c r="LIJ137" s="27"/>
      <c r="LIK137" s="27"/>
      <c r="LIL137" s="27"/>
      <c r="LIM137" s="28"/>
      <c r="LIN137" s="29"/>
      <c r="LIO137" s="30"/>
      <c r="LIP137" s="27"/>
      <c r="LIQ137" s="27"/>
      <c r="LIR137" s="27"/>
      <c r="LIS137" s="28"/>
      <c r="LIT137" s="29"/>
      <c r="LIU137" s="30"/>
      <c r="LIV137" s="27"/>
      <c r="LIW137" s="27"/>
      <c r="LIX137" s="27"/>
      <c r="LIY137" s="28"/>
      <c r="LIZ137" s="29"/>
      <c r="LJA137" s="30"/>
      <c r="LJB137" s="27"/>
      <c r="LJC137" s="27"/>
      <c r="LJD137" s="27"/>
      <c r="LJE137" s="28"/>
      <c r="LJF137" s="29"/>
      <c r="LJG137" s="30"/>
      <c r="LJH137" s="27"/>
      <c r="LJI137" s="27"/>
      <c r="LJJ137" s="27"/>
      <c r="LJK137" s="28"/>
      <c r="LJL137" s="29"/>
      <c r="LJM137" s="30"/>
      <c r="LJN137" s="27"/>
      <c r="LJO137" s="27"/>
      <c r="LJP137" s="27"/>
      <c r="LJQ137" s="28"/>
      <c r="LJR137" s="29"/>
      <c r="LJS137" s="30"/>
      <c r="LJT137" s="27"/>
      <c r="LJU137" s="27"/>
      <c r="LJV137" s="27"/>
      <c r="LJW137" s="28"/>
      <c r="LJX137" s="29"/>
      <c r="LJY137" s="30"/>
      <c r="LJZ137" s="27"/>
      <c r="LKA137" s="27"/>
      <c r="LKB137" s="27"/>
      <c r="LKC137" s="28"/>
      <c r="LKD137" s="29"/>
      <c r="LKE137" s="30"/>
      <c r="LKF137" s="27"/>
      <c r="LKG137" s="27"/>
      <c r="LKH137" s="27"/>
      <c r="LKI137" s="28"/>
      <c r="LKJ137" s="29"/>
      <c r="LKK137" s="30"/>
      <c r="LKL137" s="27"/>
      <c r="LKM137" s="27"/>
      <c r="LKN137" s="27"/>
      <c r="LKO137" s="28"/>
      <c r="LKP137" s="29"/>
      <c r="LKQ137" s="30"/>
      <c r="LKR137" s="27"/>
      <c r="LKS137" s="27"/>
      <c r="LKT137" s="27"/>
      <c r="LKU137" s="28"/>
      <c r="LKV137" s="29"/>
      <c r="LKW137" s="30"/>
      <c r="LKX137" s="27"/>
      <c r="LKY137" s="27"/>
      <c r="LKZ137" s="27"/>
      <c r="LLA137" s="28"/>
      <c r="LLB137" s="29"/>
      <c r="LLC137" s="30"/>
      <c r="LLD137" s="27"/>
      <c r="LLE137" s="27"/>
      <c r="LLF137" s="27"/>
      <c r="LLG137" s="28"/>
      <c r="LLH137" s="29"/>
      <c r="LLI137" s="30"/>
      <c r="LLJ137" s="27"/>
      <c r="LLK137" s="27"/>
      <c r="LLL137" s="27"/>
      <c r="LLM137" s="28"/>
      <c r="LLN137" s="29"/>
      <c r="LLO137" s="30"/>
      <c r="LLP137" s="27"/>
      <c r="LLQ137" s="27"/>
      <c r="LLR137" s="27"/>
      <c r="LLS137" s="28"/>
      <c r="LLT137" s="29"/>
      <c r="LLU137" s="30"/>
      <c r="LLV137" s="27"/>
      <c r="LLW137" s="27"/>
      <c r="LLX137" s="27"/>
      <c r="LLY137" s="28"/>
      <c r="LLZ137" s="29"/>
      <c r="LMA137" s="30"/>
      <c r="LMB137" s="27"/>
      <c r="LMC137" s="27"/>
      <c r="LMD137" s="27"/>
      <c r="LME137" s="28"/>
      <c r="LMF137" s="29"/>
      <c r="LMG137" s="30"/>
      <c r="LMH137" s="27"/>
      <c r="LMI137" s="27"/>
      <c r="LMJ137" s="27"/>
      <c r="LMK137" s="28"/>
      <c r="LML137" s="29"/>
      <c r="LMM137" s="30"/>
      <c r="LMN137" s="27"/>
      <c r="LMO137" s="27"/>
      <c r="LMP137" s="27"/>
      <c r="LMQ137" s="28"/>
      <c r="LMR137" s="29"/>
      <c r="LMS137" s="30"/>
      <c r="LMT137" s="27"/>
      <c r="LMU137" s="27"/>
      <c r="LMV137" s="27"/>
      <c r="LMW137" s="28"/>
      <c r="LMX137" s="29"/>
      <c r="LMY137" s="30"/>
      <c r="LMZ137" s="27"/>
      <c r="LNA137" s="27"/>
      <c r="LNB137" s="27"/>
      <c r="LNC137" s="28"/>
      <c r="LND137" s="29"/>
      <c r="LNE137" s="30"/>
      <c r="LNF137" s="27"/>
      <c r="LNG137" s="27"/>
      <c r="LNH137" s="27"/>
      <c r="LNI137" s="28"/>
      <c r="LNJ137" s="29"/>
      <c r="LNK137" s="30"/>
      <c r="LNL137" s="27"/>
      <c r="LNM137" s="27"/>
      <c r="LNN137" s="27"/>
      <c r="LNO137" s="28"/>
      <c r="LNP137" s="29"/>
      <c r="LNQ137" s="30"/>
      <c r="LNR137" s="27"/>
      <c r="LNS137" s="27"/>
      <c r="LNT137" s="27"/>
      <c r="LNU137" s="28"/>
      <c r="LNV137" s="29"/>
      <c r="LNW137" s="30"/>
      <c r="LNX137" s="27"/>
      <c r="LNY137" s="27"/>
      <c r="LNZ137" s="27"/>
      <c r="LOA137" s="28"/>
      <c r="LOB137" s="29"/>
      <c r="LOC137" s="30"/>
      <c r="LOD137" s="27"/>
      <c r="LOE137" s="27"/>
      <c r="LOF137" s="27"/>
      <c r="LOG137" s="28"/>
      <c r="LOH137" s="29"/>
      <c r="LOI137" s="30"/>
      <c r="LOJ137" s="27"/>
      <c r="LOK137" s="27"/>
      <c r="LOL137" s="27"/>
      <c r="LOM137" s="28"/>
      <c r="LON137" s="29"/>
      <c r="LOO137" s="30"/>
      <c r="LOP137" s="27"/>
      <c r="LOQ137" s="27"/>
      <c r="LOR137" s="27"/>
      <c r="LOS137" s="28"/>
      <c r="LOT137" s="29"/>
      <c r="LOU137" s="30"/>
      <c r="LOV137" s="27"/>
      <c r="LOW137" s="27"/>
      <c r="LOX137" s="27"/>
      <c r="LOY137" s="28"/>
      <c r="LOZ137" s="29"/>
      <c r="LPA137" s="30"/>
      <c r="LPB137" s="27"/>
      <c r="LPC137" s="27"/>
      <c r="LPD137" s="27"/>
      <c r="LPE137" s="28"/>
      <c r="LPF137" s="29"/>
      <c r="LPG137" s="30"/>
      <c r="LPH137" s="27"/>
      <c r="LPI137" s="27"/>
      <c r="LPJ137" s="27"/>
      <c r="LPK137" s="28"/>
      <c r="LPL137" s="29"/>
      <c r="LPM137" s="30"/>
      <c r="LPN137" s="27"/>
      <c r="LPO137" s="27"/>
      <c r="LPP137" s="27"/>
      <c r="LPQ137" s="28"/>
      <c r="LPR137" s="29"/>
      <c r="LPS137" s="30"/>
      <c r="LPT137" s="27"/>
      <c r="LPU137" s="27"/>
      <c r="LPV137" s="27"/>
      <c r="LPW137" s="28"/>
      <c r="LPX137" s="29"/>
      <c r="LPY137" s="30"/>
      <c r="LPZ137" s="27"/>
      <c r="LQA137" s="27"/>
      <c r="LQB137" s="27"/>
      <c r="LQC137" s="28"/>
      <c r="LQD137" s="29"/>
      <c r="LQE137" s="30"/>
      <c r="LQF137" s="27"/>
      <c r="LQG137" s="27"/>
      <c r="LQH137" s="27"/>
      <c r="LQI137" s="28"/>
      <c r="LQJ137" s="29"/>
      <c r="LQK137" s="30"/>
      <c r="LQL137" s="27"/>
      <c r="LQM137" s="27"/>
      <c r="LQN137" s="27"/>
      <c r="LQO137" s="28"/>
      <c r="LQP137" s="29"/>
      <c r="LQQ137" s="30"/>
      <c r="LQR137" s="27"/>
      <c r="LQS137" s="27"/>
      <c r="LQT137" s="27"/>
      <c r="LQU137" s="28"/>
      <c r="LQV137" s="29"/>
      <c r="LQW137" s="30"/>
      <c r="LQX137" s="27"/>
      <c r="LQY137" s="27"/>
      <c r="LQZ137" s="27"/>
      <c r="LRA137" s="28"/>
      <c r="LRB137" s="29"/>
      <c r="LRC137" s="30"/>
      <c r="LRD137" s="27"/>
      <c r="LRE137" s="27"/>
      <c r="LRF137" s="27"/>
      <c r="LRG137" s="28"/>
      <c r="LRH137" s="29"/>
      <c r="LRI137" s="30"/>
      <c r="LRJ137" s="27"/>
      <c r="LRK137" s="27"/>
      <c r="LRL137" s="27"/>
      <c r="LRM137" s="28"/>
      <c r="LRN137" s="29"/>
      <c r="LRO137" s="30"/>
      <c r="LRP137" s="27"/>
      <c r="LRQ137" s="27"/>
      <c r="LRR137" s="27"/>
      <c r="LRS137" s="28"/>
      <c r="LRT137" s="29"/>
      <c r="LRU137" s="30"/>
      <c r="LRV137" s="27"/>
      <c r="LRW137" s="27"/>
      <c r="LRX137" s="27"/>
      <c r="LRY137" s="28"/>
      <c r="LRZ137" s="29"/>
      <c r="LSA137" s="30"/>
      <c r="LSB137" s="27"/>
      <c r="LSC137" s="27"/>
      <c r="LSD137" s="27"/>
      <c r="LSE137" s="28"/>
      <c r="LSF137" s="29"/>
      <c r="LSG137" s="30"/>
      <c r="LSH137" s="27"/>
      <c r="LSI137" s="27"/>
      <c r="LSJ137" s="27"/>
      <c r="LSK137" s="28"/>
      <c r="LSL137" s="29"/>
      <c r="LSM137" s="30"/>
      <c r="LSN137" s="27"/>
      <c r="LSO137" s="27"/>
      <c r="LSP137" s="27"/>
      <c r="LSQ137" s="28"/>
      <c r="LSR137" s="29"/>
      <c r="LSS137" s="30"/>
      <c r="LST137" s="27"/>
      <c r="LSU137" s="27"/>
      <c r="LSV137" s="27"/>
      <c r="LSW137" s="28"/>
      <c r="LSX137" s="29"/>
      <c r="LSY137" s="30"/>
      <c r="LSZ137" s="27"/>
      <c r="LTA137" s="27"/>
      <c r="LTB137" s="27"/>
      <c r="LTC137" s="28"/>
      <c r="LTD137" s="29"/>
      <c r="LTE137" s="30"/>
      <c r="LTF137" s="27"/>
      <c r="LTG137" s="27"/>
      <c r="LTH137" s="27"/>
      <c r="LTI137" s="28"/>
      <c r="LTJ137" s="29"/>
      <c r="LTK137" s="30"/>
      <c r="LTL137" s="27"/>
      <c r="LTM137" s="27"/>
      <c r="LTN137" s="27"/>
      <c r="LTO137" s="28"/>
      <c r="LTP137" s="29"/>
      <c r="LTQ137" s="30"/>
      <c r="LTR137" s="27"/>
      <c r="LTS137" s="27"/>
      <c r="LTT137" s="27"/>
      <c r="LTU137" s="28"/>
      <c r="LTV137" s="29"/>
      <c r="LTW137" s="30"/>
      <c r="LTX137" s="27"/>
      <c r="LTY137" s="27"/>
      <c r="LTZ137" s="27"/>
      <c r="LUA137" s="28"/>
      <c r="LUB137" s="29"/>
      <c r="LUC137" s="30"/>
      <c r="LUD137" s="27"/>
      <c r="LUE137" s="27"/>
      <c r="LUF137" s="27"/>
      <c r="LUG137" s="28"/>
      <c r="LUH137" s="29"/>
      <c r="LUI137" s="30"/>
      <c r="LUJ137" s="27"/>
      <c r="LUK137" s="27"/>
      <c r="LUL137" s="27"/>
      <c r="LUM137" s="28"/>
      <c r="LUN137" s="29"/>
      <c r="LUO137" s="30"/>
      <c r="LUP137" s="27"/>
      <c r="LUQ137" s="27"/>
      <c r="LUR137" s="27"/>
      <c r="LUS137" s="28"/>
      <c r="LUT137" s="29"/>
      <c r="LUU137" s="30"/>
      <c r="LUV137" s="27"/>
      <c r="LUW137" s="27"/>
      <c r="LUX137" s="27"/>
      <c r="LUY137" s="28"/>
      <c r="LUZ137" s="29"/>
      <c r="LVA137" s="30"/>
      <c r="LVB137" s="27"/>
      <c r="LVC137" s="27"/>
      <c r="LVD137" s="27"/>
      <c r="LVE137" s="28"/>
      <c r="LVF137" s="29"/>
      <c r="LVG137" s="30"/>
      <c r="LVH137" s="27"/>
      <c r="LVI137" s="27"/>
      <c r="LVJ137" s="27"/>
      <c r="LVK137" s="28"/>
      <c r="LVL137" s="29"/>
      <c r="LVM137" s="30"/>
      <c r="LVN137" s="27"/>
      <c r="LVO137" s="27"/>
      <c r="LVP137" s="27"/>
      <c r="LVQ137" s="28"/>
      <c r="LVR137" s="29"/>
      <c r="LVS137" s="30"/>
      <c r="LVT137" s="27"/>
      <c r="LVU137" s="27"/>
      <c r="LVV137" s="27"/>
      <c r="LVW137" s="28"/>
      <c r="LVX137" s="29"/>
      <c r="LVY137" s="30"/>
      <c r="LVZ137" s="27"/>
      <c r="LWA137" s="27"/>
      <c r="LWB137" s="27"/>
      <c r="LWC137" s="28"/>
      <c r="LWD137" s="29"/>
      <c r="LWE137" s="30"/>
      <c r="LWF137" s="27"/>
      <c r="LWG137" s="27"/>
      <c r="LWH137" s="27"/>
      <c r="LWI137" s="28"/>
      <c r="LWJ137" s="29"/>
      <c r="LWK137" s="30"/>
      <c r="LWL137" s="27"/>
      <c r="LWM137" s="27"/>
      <c r="LWN137" s="27"/>
      <c r="LWO137" s="28"/>
      <c r="LWP137" s="29"/>
      <c r="LWQ137" s="30"/>
      <c r="LWR137" s="27"/>
      <c r="LWS137" s="27"/>
      <c r="LWT137" s="27"/>
      <c r="LWU137" s="28"/>
      <c r="LWV137" s="29"/>
      <c r="LWW137" s="30"/>
      <c r="LWX137" s="27"/>
      <c r="LWY137" s="27"/>
      <c r="LWZ137" s="27"/>
      <c r="LXA137" s="28"/>
      <c r="LXB137" s="29"/>
      <c r="LXC137" s="30"/>
      <c r="LXD137" s="27"/>
      <c r="LXE137" s="27"/>
      <c r="LXF137" s="27"/>
      <c r="LXG137" s="28"/>
      <c r="LXH137" s="29"/>
      <c r="LXI137" s="30"/>
      <c r="LXJ137" s="27"/>
      <c r="LXK137" s="27"/>
      <c r="LXL137" s="27"/>
      <c r="LXM137" s="28"/>
      <c r="LXN137" s="29"/>
      <c r="LXO137" s="30"/>
      <c r="LXP137" s="27"/>
      <c r="LXQ137" s="27"/>
      <c r="LXR137" s="27"/>
      <c r="LXS137" s="28"/>
      <c r="LXT137" s="29"/>
      <c r="LXU137" s="30"/>
      <c r="LXV137" s="27"/>
      <c r="LXW137" s="27"/>
      <c r="LXX137" s="27"/>
      <c r="LXY137" s="28"/>
      <c r="LXZ137" s="29"/>
      <c r="LYA137" s="30"/>
      <c r="LYB137" s="27"/>
      <c r="LYC137" s="27"/>
      <c r="LYD137" s="27"/>
      <c r="LYE137" s="28"/>
      <c r="LYF137" s="29"/>
      <c r="LYG137" s="30"/>
      <c r="LYH137" s="27"/>
      <c r="LYI137" s="27"/>
      <c r="LYJ137" s="27"/>
      <c r="LYK137" s="28"/>
      <c r="LYL137" s="29"/>
      <c r="LYM137" s="30"/>
      <c r="LYN137" s="27"/>
      <c r="LYO137" s="27"/>
      <c r="LYP137" s="27"/>
      <c r="LYQ137" s="28"/>
      <c r="LYR137" s="29"/>
      <c r="LYS137" s="30"/>
      <c r="LYT137" s="27"/>
      <c r="LYU137" s="27"/>
      <c r="LYV137" s="27"/>
      <c r="LYW137" s="28"/>
      <c r="LYX137" s="29"/>
      <c r="LYY137" s="30"/>
      <c r="LYZ137" s="27"/>
      <c r="LZA137" s="27"/>
      <c r="LZB137" s="27"/>
      <c r="LZC137" s="28"/>
      <c r="LZD137" s="29"/>
      <c r="LZE137" s="30"/>
      <c r="LZF137" s="27"/>
      <c r="LZG137" s="27"/>
      <c r="LZH137" s="27"/>
      <c r="LZI137" s="28"/>
      <c r="LZJ137" s="29"/>
      <c r="LZK137" s="30"/>
      <c r="LZL137" s="27"/>
      <c r="LZM137" s="27"/>
      <c r="LZN137" s="27"/>
      <c r="LZO137" s="28"/>
      <c r="LZP137" s="29"/>
      <c r="LZQ137" s="30"/>
      <c r="LZR137" s="27"/>
      <c r="LZS137" s="27"/>
      <c r="LZT137" s="27"/>
      <c r="LZU137" s="28"/>
      <c r="LZV137" s="29"/>
      <c r="LZW137" s="30"/>
      <c r="LZX137" s="27"/>
      <c r="LZY137" s="27"/>
      <c r="LZZ137" s="27"/>
      <c r="MAA137" s="28"/>
      <c r="MAB137" s="29"/>
      <c r="MAC137" s="30"/>
      <c r="MAD137" s="27"/>
      <c r="MAE137" s="27"/>
      <c r="MAF137" s="27"/>
      <c r="MAG137" s="28"/>
      <c r="MAH137" s="29"/>
      <c r="MAI137" s="30"/>
      <c r="MAJ137" s="27"/>
      <c r="MAK137" s="27"/>
      <c r="MAL137" s="27"/>
      <c r="MAM137" s="28"/>
      <c r="MAN137" s="29"/>
      <c r="MAO137" s="30"/>
      <c r="MAP137" s="27"/>
      <c r="MAQ137" s="27"/>
      <c r="MAR137" s="27"/>
      <c r="MAS137" s="28"/>
      <c r="MAT137" s="29"/>
      <c r="MAU137" s="30"/>
      <c r="MAV137" s="27"/>
      <c r="MAW137" s="27"/>
      <c r="MAX137" s="27"/>
      <c r="MAY137" s="28"/>
      <c r="MAZ137" s="29"/>
      <c r="MBA137" s="30"/>
      <c r="MBB137" s="27"/>
      <c r="MBC137" s="27"/>
      <c r="MBD137" s="27"/>
      <c r="MBE137" s="28"/>
      <c r="MBF137" s="29"/>
      <c r="MBG137" s="30"/>
      <c r="MBH137" s="27"/>
      <c r="MBI137" s="27"/>
      <c r="MBJ137" s="27"/>
      <c r="MBK137" s="28"/>
      <c r="MBL137" s="29"/>
      <c r="MBM137" s="30"/>
      <c r="MBN137" s="27"/>
      <c r="MBO137" s="27"/>
      <c r="MBP137" s="27"/>
      <c r="MBQ137" s="28"/>
      <c r="MBR137" s="29"/>
      <c r="MBS137" s="30"/>
      <c r="MBT137" s="27"/>
      <c r="MBU137" s="27"/>
      <c r="MBV137" s="27"/>
      <c r="MBW137" s="28"/>
      <c r="MBX137" s="29"/>
      <c r="MBY137" s="30"/>
      <c r="MBZ137" s="27"/>
      <c r="MCA137" s="27"/>
      <c r="MCB137" s="27"/>
      <c r="MCC137" s="28"/>
      <c r="MCD137" s="29"/>
      <c r="MCE137" s="30"/>
      <c r="MCF137" s="27"/>
      <c r="MCG137" s="27"/>
      <c r="MCH137" s="27"/>
      <c r="MCI137" s="28"/>
      <c r="MCJ137" s="29"/>
      <c r="MCK137" s="30"/>
      <c r="MCL137" s="27"/>
      <c r="MCM137" s="27"/>
      <c r="MCN137" s="27"/>
      <c r="MCO137" s="28"/>
      <c r="MCP137" s="29"/>
      <c r="MCQ137" s="30"/>
      <c r="MCR137" s="27"/>
      <c r="MCS137" s="27"/>
      <c r="MCT137" s="27"/>
      <c r="MCU137" s="28"/>
      <c r="MCV137" s="29"/>
      <c r="MCW137" s="30"/>
      <c r="MCX137" s="27"/>
      <c r="MCY137" s="27"/>
      <c r="MCZ137" s="27"/>
      <c r="MDA137" s="28"/>
      <c r="MDB137" s="29"/>
      <c r="MDC137" s="30"/>
      <c r="MDD137" s="27"/>
      <c r="MDE137" s="27"/>
      <c r="MDF137" s="27"/>
      <c r="MDG137" s="28"/>
      <c r="MDH137" s="29"/>
      <c r="MDI137" s="30"/>
      <c r="MDJ137" s="27"/>
      <c r="MDK137" s="27"/>
      <c r="MDL137" s="27"/>
      <c r="MDM137" s="28"/>
      <c r="MDN137" s="29"/>
      <c r="MDO137" s="30"/>
      <c r="MDP137" s="27"/>
      <c r="MDQ137" s="27"/>
      <c r="MDR137" s="27"/>
      <c r="MDS137" s="28"/>
      <c r="MDT137" s="29"/>
      <c r="MDU137" s="30"/>
      <c r="MDV137" s="27"/>
      <c r="MDW137" s="27"/>
      <c r="MDX137" s="27"/>
      <c r="MDY137" s="28"/>
      <c r="MDZ137" s="29"/>
      <c r="MEA137" s="30"/>
      <c r="MEB137" s="27"/>
      <c r="MEC137" s="27"/>
      <c r="MED137" s="27"/>
      <c r="MEE137" s="28"/>
      <c r="MEF137" s="29"/>
      <c r="MEG137" s="30"/>
      <c r="MEH137" s="27"/>
      <c r="MEI137" s="27"/>
      <c r="MEJ137" s="27"/>
      <c r="MEK137" s="28"/>
      <c r="MEL137" s="29"/>
      <c r="MEM137" s="30"/>
      <c r="MEN137" s="27"/>
      <c r="MEO137" s="27"/>
      <c r="MEP137" s="27"/>
      <c r="MEQ137" s="28"/>
      <c r="MER137" s="29"/>
      <c r="MES137" s="30"/>
      <c r="MET137" s="27"/>
      <c r="MEU137" s="27"/>
      <c r="MEV137" s="27"/>
      <c r="MEW137" s="28"/>
      <c r="MEX137" s="29"/>
      <c r="MEY137" s="30"/>
      <c r="MEZ137" s="27"/>
      <c r="MFA137" s="27"/>
      <c r="MFB137" s="27"/>
      <c r="MFC137" s="28"/>
      <c r="MFD137" s="29"/>
      <c r="MFE137" s="30"/>
      <c r="MFF137" s="27"/>
      <c r="MFG137" s="27"/>
      <c r="MFH137" s="27"/>
      <c r="MFI137" s="28"/>
      <c r="MFJ137" s="29"/>
      <c r="MFK137" s="30"/>
      <c r="MFL137" s="27"/>
      <c r="MFM137" s="27"/>
      <c r="MFN137" s="27"/>
      <c r="MFO137" s="28"/>
      <c r="MFP137" s="29"/>
      <c r="MFQ137" s="30"/>
      <c r="MFR137" s="27"/>
      <c r="MFS137" s="27"/>
      <c r="MFT137" s="27"/>
      <c r="MFU137" s="28"/>
      <c r="MFV137" s="29"/>
      <c r="MFW137" s="30"/>
      <c r="MFX137" s="27"/>
      <c r="MFY137" s="27"/>
      <c r="MFZ137" s="27"/>
      <c r="MGA137" s="28"/>
      <c r="MGB137" s="29"/>
      <c r="MGC137" s="30"/>
      <c r="MGD137" s="27"/>
      <c r="MGE137" s="27"/>
      <c r="MGF137" s="27"/>
      <c r="MGG137" s="28"/>
      <c r="MGH137" s="29"/>
      <c r="MGI137" s="30"/>
      <c r="MGJ137" s="27"/>
      <c r="MGK137" s="27"/>
      <c r="MGL137" s="27"/>
      <c r="MGM137" s="28"/>
      <c r="MGN137" s="29"/>
      <c r="MGO137" s="30"/>
      <c r="MGP137" s="27"/>
      <c r="MGQ137" s="27"/>
      <c r="MGR137" s="27"/>
      <c r="MGS137" s="28"/>
      <c r="MGT137" s="29"/>
      <c r="MGU137" s="30"/>
      <c r="MGV137" s="27"/>
      <c r="MGW137" s="27"/>
      <c r="MGX137" s="27"/>
      <c r="MGY137" s="28"/>
      <c r="MGZ137" s="29"/>
      <c r="MHA137" s="30"/>
      <c r="MHB137" s="27"/>
      <c r="MHC137" s="27"/>
      <c r="MHD137" s="27"/>
      <c r="MHE137" s="28"/>
      <c r="MHF137" s="29"/>
      <c r="MHG137" s="30"/>
      <c r="MHH137" s="27"/>
      <c r="MHI137" s="27"/>
      <c r="MHJ137" s="27"/>
      <c r="MHK137" s="28"/>
      <c r="MHL137" s="29"/>
      <c r="MHM137" s="30"/>
      <c r="MHN137" s="27"/>
      <c r="MHO137" s="27"/>
      <c r="MHP137" s="27"/>
      <c r="MHQ137" s="28"/>
      <c r="MHR137" s="29"/>
      <c r="MHS137" s="30"/>
      <c r="MHT137" s="27"/>
      <c r="MHU137" s="27"/>
      <c r="MHV137" s="27"/>
      <c r="MHW137" s="28"/>
      <c r="MHX137" s="29"/>
      <c r="MHY137" s="30"/>
      <c r="MHZ137" s="27"/>
      <c r="MIA137" s="27"/>
      <c r="MIB137" s="27"/>
      <c r="MIC137" s="28"/>
      <c r="MID137" s="29"/>
      <c r="MIE137" s="30"/>
      <c r="MIF137" s="27"/>
      <c r="MIG137" s="27"/>
      <c r="MIH137" s="27"/>
      <c r="MII137" s="28"/>
      <c r="MIJ137" s="29"/>
      <c r="MIK137" s="30"/>
      <c r="MIL137" s="27"/>
      <c r="MIM137" s="27"/>
      <c r="MIN137" s="27"/>
      <c r="MIO137" s="28"/>
      <c r="MIP137" s="29"/>
      <c r="MIQ137" s="30"/>
      <c r="MIR137" s="27"/>
      <c r="MIS137" s="27"/>
      <c r="MIT137" s="27"/>
      <c r="MIU137" s="28"/>
      <c r="MIV137" s="29"/>
      <c r="MIW137" s="30"/>
      <c r="MIX137" s="27"/>
      <c r="MIY137" s="27"/>
      <c r="MIZ137" s="27"/>
      <c r="MJA137" s="28"/>
      <c r="MJB137" s="29"/>
      <c r="MJC137" s="30"/>
      <c r="MJD137" s="27"/>
      <c r="MJE137" s="27"/>
      <c r="MJF137" s="27"/>
      <c r="MJG137" s="28"/>
      <c r="MJH137" s="29"/>
      <c r="MJI137" s="30"/>
      <c r="MJJ137" s="27"/>
      <c r="MJK137" s="27"/>
      <c r="MJL137" s="27"/>
      <c r="MJM137" s="28"/>
      <c r="MJN137" s="29"/>
      <c r="MJO137" s="30"/>
      <c r="MJP137" s="27"/>
      <c r="MJQ137" s="27"/>
      <c r="MJR137" s="27"/>
      <c r="MJS137" s="28"/>
      <c r="MJT137" s="29"/>
      <c r="MJU137" s="30"/>
      <c r="MJV137" s="27"/>
      <c r="MJW137" s="27"/>
      <c r="MJX137" s="27"/>
      <c r="MJY137" s="28"/>
      <c r="MJZ137" s="29"/>
      <c r="MKA137" s="30"/>
      <c r="MKB137" s="27"/>
      <c r="MKC137" s="27"/>
      <c r="MKD137" s="27"/>
      <c r="MKE137" s="28"/>
      <c r="MKF137" s="29"/>
      <c r="MKG137" s="30"/>
      <c r="MKH137" s="27"/>
      <c r="MKI137" s="27"/>
      <c r="MKJ137" s="27"/>
      <c r="MKK137" s="28"/>
      <c r="MKL137" s="29"/>
      <c r="MKM137" s="30"/>
      <c r="MKN137" s="27"/>
      <c r="MKO137" s="27"/>
      <c r="MKP137" s="27"/>
      <c r="MKQ137" s="28"/>
      <c r="MKR137" s="29"/>
      <c r="MKS137" s="30"/>
      <c r="MKT137" s="27"/>
      <c r="MKU137" s="27"/>
      <c r="MKV137" s="27"/>
      <c r="MKW137" s="28"/>
      <c r="MKX137" s="29"/>
      <c r="MKY137" s="30"/>
      <c r="MKZ137" s="27"/>
      <c r="MLA137" s="27"/>
      <c r="MLB137" s="27"/>
      <c r="MLC137" s="28"/>
      <c r="MLD137" s="29"/>
      <c r="MLE137" s="30"/>
      <c r="MLF137" s="27"/>
      <c r="MLG137" s="27"/>
      <c r="MLH137" s="27"/>
      <c r="MLI137" s="28"/>
      <c r="MLJ137" s="29"/>
      <c r="MLK137" s="30"/>
      <c r="MLL137" s="27"/>
      <c r="MLM137" s="27"/>
      <c r="MLN137" s="27"/>
      <c r="MLO137" s="28"/>
      <c r="MLP137" s="29"/>
      <c r="MLQ137" s="30"/>
      <c r="MLR137" s="27"/>
      <c r="MLS137" s="27"/>
      <c r="MLT137" s="27"/>
      <c r="MLU137" s="28"/>
      <c r="MLV137" s="29"/>
      <c r="MLW137" s="30"/>
      <c r="MLX137" s="27"/>
      <c r="MLY137" s="27"/>
      <c r="MLZ137" s="27"/>
      <c r="MMA137" s="28"/>
      <c r="MMB137" s="29"/>
      <c r="MMC137" s="30"/>
      <c r="MMD137" s="27"/>
      <c r="MME137" s="27"/>
      <c r="MMF137" s="27"/>
      <c r="MMG137" s="28"/>
      <c r="MMH137" s="29"/>
      <c r="MMI137" s="30"/>
      <c r="MMJ137" s="27"/>
      <c r="MMK137" s="27"/>
      <c r="MML137" s="27"/>
      <c r="MMM137" s="28"/>
      <c r="MMN137" s="29"/>
      <c r="MMO137" s="30"/>
      <c r="MMP137" s="27"/>
      <c r="MMQ137" s="27"/>
      <c r="MMR137" s="27"/>
      <c r="MMS137" s="28"/>
      <c r="MMT137" s="29"/>
      <c r="MMU137" s="30"/>
      <c r="MMV137" s="27"/>
      <c r="MMW137" s="27"/>
      <c r="MMX137" s="27"/>
      <c r="MMY137" s="28"/>
      <c r="MMZ137" s="29"/>
      <c r="MNA137" s="30"/>
      <c r="MNB137" s="27"/>
      <c r="MNC137" s="27"/>
      <c r="MND137" s="27"/>
      <c r="MNE137" s="28"/>
      <c r="MNF137" s="29"/>
      <c r="MNG137" s="30"/>
      <c r="MNH137" s="27"/>
      <c r="MNI137" s="27"/>
      <c r="MNJ137" s="27"/>
      <c r="MNK137" s="28"/>
      <c r="MNL137" s="29"/>
      <c r="MNM137" s="30"/>
      <c r="MNN137" s="27"/>
      <c r="MNO137" s="27"/>
      <c r="MNP137" s="27"/>
      <c r="MNQ137" s="28"/>
      <c r="MNR137" s="29"/>
      <c r="MNS137" s="30"/>
      <c r="MNT137" s="27"/>
      <c r="MNU137" s="27"/>
      <c r="MNV137" s="27"/>
      <c r="MNW137" s="28"/>
      <c r="MNX137" s="29"/>
      <c r="MNY137" s="30"/>
      <c r="MNZ137" s="27"/>
      <c r="MOA137" s="27"/>
      <c r="MOB137" s="27"/>
      <c r="MOC137" s="28"/>
      <c r="MOD137" s="29"/>
      <c r="MOE137" s="30"/>
      <c r="MOF137" s="27"/>
      <c r="MOG137" s="27"/>
      <c r="MOH137" s="27"/>
      <c r="MOI137" s="28"/>
      <c r="MOJ137" s="29"/>
      <c r="MOK137" s="30"/>
      <c r="MOL137" s="27"/>
      <c r="MOM137" s="27"/>
      <c r="MON137" s="27"/>
      <c r="MOO137" s="28"/>
      <c r="MOP137" s="29"/>
      <c r="MOQ137" s="30"/>
      <c r="MOR137" s="27"/>
      <c r="MOS137" s="27"/>
      <c r="MOT137" s="27"/>
      <c r="MOU137" s="28"/>
      <c r="MOV137" s="29"/>
      <c r="MOW137" s="30"/>
      <c r="MOX137" s="27"/>
      <c r="MOY137" s="27"/>
      <c r="MOZ137" s="27"/>
      <c r="MPA137" s="28"/>
      <c r="MPB137" s="29"/>
      <c r="MPC137" s="30"/>
      <c r="MPD137" s="27"/>
      <c r="MPE137" s="27"/>
      <c r="MPF137" s="27"/>
      <c r="MPG137" s="28"/>
      <c r="MPH137" s="29"/>
      <c r="MPI137" s="30"/>
      <c r="MPJ137" s="27"/>
      <c r="MPK137" s="27"/>
      <c r="MPL137" s="27"/>
      <c r="MPM137" s="28"/>
      <c r="MPN137" s="29"/>
      <c r="MPO137" s="30"/>
      <c r="MPP137" s="27"/>
      <c r="MPQ137" s="27"/>
      <c r="MPR137" s="27"/>
      <c r="MPS137" s="28"/>
      <c r="MPT137" s="29"/>
      <c r="MPU137" s="30"/>
      <c r="MPV137" s="27"/>
      <c r="MPW137" s="27"/>
      <c r="MPX137" s="27"/>
      <c r="MPY137" s="28"/>
      <c r="MPZ137" s="29"/>
      <c r="MQA137" s="30"/>
      <c r="MQB137" s="27"/>
      <c r="MQC137" s="27"/>
      <c r="MQD137" s="27"/>
      <c r="MQE137" s="28"/>
      <c r="MQF137" s="29"/>
      <c r="MQG137" s="30"/>
      <c r="MQH137" s="27"/>
      <c r="MQI137" s="27"/>
      <c r="MQJ137" s="27"/>
      <c r="MQK137" s="28"/>
      <c r="MQL137" s="29"/>
      <c r="MQM137" s="30"/>
      <c r="MQN137" s="27"/>
      <c r="MQO137" s="27"/>
      <c r="MQP137" s="27"/>
      <c r="MQQ137" s="28"/>
      <c r="MQR137" s="29"/>
      <c r="MQS137" s="30"/>
      <c r="MQT137" s="27"/>
      <c r="MQU137" s="27"/>
      <c r="MQV137" s="27"/>
      <c r="MQW137" s="28"/>
      <c r="MQX137" s="29"/>
      <c r="MQY137" s="30"/>
      <c r="MQZ137" s="27"/>
      <c r="MRA137" s="27"/>
      <c r="MRB137" s="27"/>
      <c r="MRC137" s="28"/>
      <c r="MRD137" s="29"/>
      <c r="MRE137" s="30"/>
      <c r="MRF137" s="27"/>
      <c r="MRG137" s="27"/>
      <c r="MRH137" s="27"/>
      <c r="MRI137" s="28"/>
      <c r="MRJ137" s="29"/>
      <c r="MRK137" s="30"/>
      <c r="MRL137" s="27"/>
      <c r="MRM137" s="27"/>
      <c r="MRN137" s="27"/>
      <c r="MRO137" s="28"/>
      <c r="MRP137" s="29"/>
      <c r="MRQ137" s="30"/>
      <c r="MRR137" s="27"/>
      <c r="MRS137" s="27"/>
      <c r="MRT137" s="27"/>
      <c r="MRU137" s="28"/>
      <c r="MRV137" s="29"/>
      <c r="MRW137" s="30"/>
      <c r="MRX137" s="27"/>
      <c r="MRY137" s="27"/>
      <c r="MRZ137" s="27"/>
      <c r="MSA137" s="28"/>
      <c r="MSB137" s="29"/>
      <c r="MSC137" s="30"/>
      <c r="MSD137" s="27"/>
      <c r="MSE137" s="27"/>
      <c r="MSF137" s="27"/>
      <c r="MSG137" s="28"/>
      <c r="MSH137" s="29"/>
      <c r="MSI137" s="30"/>
      <c r="MSJ137" s="27"/>
      <c r="MSK137" s="27"/>
      <c r="MSL137" s="27"/>
      <c r="MSM137" s="28"/>
      <c r="MSN137" s="29"/>
      <c r="MSO137" s="30"/>
      <c r="MSP137" s="27"/>
      <c r="MSQ137" s="27"/>
      <c r="MSR137" s="27"/>
      <c r="MSS137" s="28"/>
      <c r="MST137" s="29"/>
      <c r="MSU137" s="30"/>
      <c r="MSV137" s="27"/>
      <c r="MSW137" s="27"/>
      <c r="MSX137" s="27"/>
      <c r="MSY137" s="28"/>
      <c r="MSZ137" s="29"/>
      <c r="MTA137" s="30"/>
      <c r="MTB137" s="27"/>
      <c r="MTC137" s="27"/>
      <c r="MTD137" s="27"/>
      <c r="MTE137" s="28"/>
      <c r="MTF137" s="29"/>
      <c r="MTG137" s="30"/>
      <c r="MTH137" s="27"/>
      <c r="MTI137" s="27"/>
      <c r="MTJ137" s="27"/>
      <c r="MTK137" s="28"/>
      <c r="MTL137" s="29"/>
      <c r="MTM137" s="30"/>
      <c r="MTN137" s="27"/>
      <c r="MTO137" s="27"/>
      <c r="MTP137" s="27"/>
      <c r="MTQ137" s="28"/>
      <c r="MTR137" s="29"/>
      <c r="MTS137" s="30"/>
      <c r="MTT137" s="27"/>
      <c r="MTU137" s="27"/>
      <c r="MTV137" s="27"/>
      <c r="MTW137" s="28"/>
      <c r="MTX137" s="29"/>
      <c r="MTY137" s="30"/>
      <c r="MTZ137" s="27"/>
      <c r="MUA137" s="27"/>
      <c r="MUB137" s="27"/>
      <c r="MUC137" s="28"/>
      <c r="MUD137" s="29"/>
      <c r="MUE137" s="30"/>
      <c r="MUF137" s="27"/>
      <c r="MUG137" s="27"/>
      <c r="MUH137" s="27"/>
      <c r="MUI137" s="28"/>
      <c r="MUJ137" s="29"/>
      <c r="MUK137" s="30"/>
      <c r="MUL137" s="27"/>
      <c r="MUM137" s="27"/>
      <c r="MUN137" s="27"/>
      <c r="MUO137" s="28"/>
      <c r="MUP137" s="29"/>
      <c r="MUQ137" s="30"/>
      <c r="MUR137" s="27"/>
      <c r="MUS137" s="27"/>
      <c r="MUT137" s="27"/>
      <c r="MUU137" s="28"/>
      <c r="MUV137" s="29"/>
      <c r="MUW137" s="30"/>
      <c r="MUX137" s="27"/>
      <c r="MUY137" s="27"/>
      <c r="MUZ137" s="27"/>
      <c r="MVA137" s="28"/>
      <c r="MVB137" s="29"/>
      <c r="MVC137" s="30"/>
      <c r="MVD137" s="27"/>
      <c r="MVE137" s="27"/>
      <c r="MVF137" s="27"/>
      <c r="MVG137" s="28"/>
      <c r="MVH137" s="29"/>
      <c r="MVI137" s="30"/>
      <c r="MVJ137" s="27"/>
      <c r="MVK137" s="27"/>
      <c r="MVL137" s="27"/>
      <c r="MVM137" s="28"/>
      <c r="MVN137" s="29"/>
      <c r="MVO137" s="30"/>
      <c r="MVP137" s="27"/>
      <c r="MVQ137" s="27"/>
      <c r="MVR137" s="27"/>
      <c r="MVS137" s="28"/>
      <c r="MVT137" s="29"/>
      <c r="MVU137" s="30"/>
      <c r="MVV137" s="27"/>
      <c r="MVW137" s="27"/>
      <c r="MVX137" s="27"/>
      <c r="MVY137" s="28"/>
      <c r="MVZ137" s="29"/>
      <c r="MWA137" s="30"/>
      <c r="MWB137" s="27"/>
      <c r="MWC137" s="27"/>
      <c r="MWD137" s="27"/>
      <c r="MWE137" s="28"/>
      <c r="MWF137" s="29"/>
      <c r="MWG137" s="30"/>
      <c r="MWH137" s="27"/>
      <c r="MWI137" s="27"/>
      <c r="MWJ137" s="27"/>
      <c r="MWK137" s="28"/>
      <c r="MWL137" s="29"/>
      <c r="MWM137" s="30"/>
      <c r="MWN137" s="27"/>
      <c r="MWO137" s="27"/>
      <c r="MWP137" s="27"/>
      <c r="MWQ137" s="28"/>
      <c r="MWR137" s="29"/>
      <c r="MWS137" s="30"/>
      <c r="MWT137" s="27"/>
      <c r="MWU137" s="27"/>
      <c r="MWV137" s="27"/>
      <c r="MWW137" s="28"/>
      <c r="MWX137" s="29"/>
      <c r="MWY137" s="30"/>
      <c r="MWZ137" s="27"/>
      <c r="MXA137" s="27"/>
      <c r="MXB137" s="27"/>
      <c r="MXC137" s="28"/>
      <c r="MXD137" s="29"/>
      <c r="MXE137" s="30"/>
      <c r="MXF137" s="27"/>
      <c r="MXG137" s="27"/>
      <c r="MXH137" s="27"/>
      <c r="MXI137" s="28"/>
      <c r="MXJ137" s="29"/>
      <c r="MXK137" s="30"/>
      <c r="MXL137" s="27"/>
      <c r="MXM137" s="27"/>
      <c r="MXN137" s="27"/>
      <c r="MXO137" s="28"/>
      <c r="MXP137" s="29"/>
      <c r="MXQ137" s="30"/>
      <c r="MXR137" s="27"/>
      <c r="MXS137" s="27"/>
      <c r="MXT137" s="27"/>
      <c r="MXU137" s="28"/>
      <c r="MXV137" s="29"/>
      <c r="MXW137" s="30"/>
      <c r="MXX137" s="27"/>
      <c r="MXY137" s="27"/>
      <c r="MXZ137" s="27"/>
      <c r="MYA137" s="28"/>
      <c r="MYB137" s="29"/>
      <c r="MYC137" s="30"/>
      <c r="MYD137" s="27"/>
      <c r="MYE137" s="27"/>
      <c r="MYF137" s="27"/>
      <c r="MYG137" s="28"/>
      <c r="MYH137" s="29"/>
      <c r="MYI137" s="30"/>
      <c r="MYJ137" s="27"/>
      <c r="MYK137" s="27"/>
      <c r="MYL137" s="27"/>
      <c r="MYM137" s="28"/>
      <c r="MYN137" s="29"/>
      <c r="MYO137" s="30"/>
      <c r="MYP137" s="27"/>
      <c r="MYQ137" s="27"/>
      <c r="MYR137" s="27"/>
      <c r="MYS137" s="28"/>
      <c r="MYT137" s="29"/>
      <c r="MYU137" s="30"/>
      <c r="MYV137" s="27"/>
      <c r="MYW137" s="27"/>
      <c r="MYX137" s="27"/>
      <c r="MYY137" s="28"/>
      <c r="MYZ137" s="29"/>
      <c r="MZA137" s="30"/>
      <c r="MZB137" s="27"/>
      <c r="MZC137" s="27"/>
      <c r="MZD137" s="27"/>
      <c r="MZE137" s="28"/>
      <c r="MZF137" s="29"/>
      <c r="MZG137" s="30"/>
      <c r="MZH137" s="27"/>
      <c r="MZI137" s="27"/>
      <c r="MZJ137" s="27"/>
      <c r="MZK137" s="28"/>
      <c r="MZL137" s="29"/>
      <c r="MZM137" s="30"/>
      <c r="MZN137" s="27"/>
      <c r="MZO137" s="27"/>
      <c r="MZP137" s="27"/>
      <c r="MZQ137" s="28"/>
      <c r="MZR137" s="29"/>
      <c r="MZS137" s="30"/>
      <c r="MZT137" s="27"/>
      <c r="MZU137" s="27"/>
      <c r="MZV137" s="27"/>
      <c r="MZW137" s="28"/>
      <c r="MZX137" s="29"/>
      <c r="MZY137" s="30"/>
      <c r="MZZ137" s="27"/>
      <c r="NAA137" s="27"/>
      <c r="NAB137" s="27"/>
      <c r="NAC137" s="28"/>
      <c r="NAD137" s="29"/>
      <c r="NAE137" s="30"/>
      <c r="NAF137" s="27"/>
      <c r="NAG137" s="27"/>
      <c r="NAH137" s="27"/>
      <c r="NAI137" s="28"/>
      <c r="NAJ137" s="29"/>
      <c r="NAK137" s="30"/>
      <c r="NAL137" s="27"/>
      <c r="NAM137" s="27"/>
      <c r="NAN137" s="27"/>
      <c r="NAO137" s="28"/>
      <c r="NAP137" s="29"/>
      <c r="NAQ137" s="30"/>
      <c r="NAR137" s="27"/>
      <c r="NAS137" s="27"/>
      <c r="NAT137" s="27"/>
      <c r="NAU137" s="28"/>
      <c r="NAV137" s="29"/>
      <c r="NAW137" s="30"/>
      <c r="NAX137" s="27"/>
      <c r="NAY137" s="27"/>
      <c r="NAZ137" s="27"/>
      <c r="NBA137" s="28"/>
      <c r="NBB137" s="29"/>
      <c r="NBC137" s="30"/>
      <c r="NBD137" s="27"/>
      <c r="NBE137" s="27"/>
      <c r="NBF137" s="27"/>
      <c r="NBG137" s="28"/>
      <c r="NBH137" s="29"/>
      <c r="NBI137" s="30"/>
      <c r="NBJ137" s="27"/>
      <c r="NBK137" s="27"/>
      <c r="NBL137" s="27"/>
      <c r="NBM137" s="28"/>
      <c r="NBN137" s="29"/>
      <c r="NBO137" s="30"/>
      <c r="NBP137" s="27"/>
      <c r="NBQ137" s="27"/>
      <c r="NBR137" s="27"/>
      <c r="NBS137" s="28"/>
      <c r="NBT137" s="29"/>
      <c r="NBU137" s="30"/>
      <c r="NBV137" s="27"/>
      <c r="NBW137" s="27"/>
      <c r="NBX137" s="27"/>
      <c r="NBY137" s="28"/>
      <c r="NBZ137" s="29"/>
      <c r="NCA137" s="30"/>
      <c r="NCB137" s="27"/>
      <c r="NCC137" s="27"/>
      <c r="NCD137" s="27"/>
      <c r="NCE137" s="28"/>
      <c r="NCF137" s="29"/>
      <c r="NCG137" s="30"/>
      <c r="NCH137" s="27"/>
      <c r="NCI137" s="27"/>
      <c r="NCJ137" s="27"/>
      <c r="NCK137" s="28"/>
      <c r="NCL137" s="29"/>
      <c r="NCM137" s="30"/>
      <c r="NCN137" s="27"/>
      <c r="NCO137" s="27"/>
      <c r="NCP137" s="27"/>
      <c r="NCQ137" s="28"/>
      <c r="NCR137" s="29"/>
      <c r="NCS137" s="30"/>
      <c r="NCT137" s="27"/>
      <c r="NCU137" s="27"/>
      <c r="NCV137" s="27"/>
      <c r="NCW137" s="28"/>
      <c r="NCX137" s="29"/>
      <c r="NCY137" s="30"/>
      <c r="NCZ137" s="27"/>
      <c r="NDA137" s="27"/>
      <c r="NDB137" s="27"/>
      <c r="NDC137" s="28"/>
      <c r="NDD137" s="29"/>
      <c r="NDE137" s="30"/>
      <c r="NDF137" s="27"/>
      <c r="NDG137" s="27"/>
      <c r="NDH137" s="27"/>
      <c r="NDI137" s="28"/>
      <c r="NDJ137" s="29"/>
      <c r="NDK137" s="30"/>
      <c r="NDL137" s="27"/>
      <c r="NDM137" s="27"/>
      <c r="NDN137" s="27"/>
      <c r="NDO137" s="28"/>
      <c r="NDP137" s="29"/>
      <c r="NDQ137" s="30"/>
      <c r="NDR137" s="27"/>
      <c r="NDS137" s="27"/>
      <c r="NDT137" s="27"/>
      <c r="NDU137" s="28"/>
      <c r="NDV137" s="29"/>
      <c r="NDW137" s="30"/>
      <c r="NDX137" s="27"/>
      <c r="NDY137" s="27"/>
      <c r="NDZ137" s="27"/>
      <c r="NEA137" s="28"/>
      <c r="NEB137" s="29"/>
      <c r="NEC137" s="30"/>
      <c r="NED137" s="27"/>
      <c r="NEE137" s="27"/>
      <c r="NEF137" s="27"/>
      <c r="NEG137" s="28"/>
      <c r="NEH137" s="29"/>
      <c r="NEI137" s="30"/>
      <c r="NEJ137" s="27"/>
      <c r="NEK137" s="27"/>
      <c r="NEL137" s="27"/>
      <c r="NEM137" s="28"/>
      <c r="NEN137" s="29"/>
      <c r="NEO137" s="30"/>
      <c r="NEP137" s="27"/>
      <c r="NEQ137" s="27"/>
      <c r="NER137" s="27"/>
      <c r="NES137" s="28"/>
      <c r="NET137" s="29"/>
      <c r="NEU137" s="30"/>
      <c r="NEV137" s="27"/>
      <c r="NEW137" s="27"/>
      <c r="NEX137" s="27"/>
      <c r="NEY137" s="28"/>
      <c r="NEZ137" s="29"/>
      <c r="NFA137" s="30"/>
      <c r="NFB137" s="27"/>
      <c r="NFC137" s="27"/>
      <c r="NFD137" s="27"/>
      <c r="NFE137" s="28"/>
      <c r="NFF137" s="29"/>
      <c r="NFG137" s="30"/>
      <c r="NFH137" s="27"/>
      <c r="NFI137" s="27"/>
      <c r="NFJ137" s="27"/>
      <c r="NFK137" s="28"/>
      <c r="NFL137" s="29"/>
      <c r="NFM137" s="30"/>
      <c r="NFN137" s="27"/>
      <c r="NFO137" s="27"/>
      <c r="NFP137" s="27"/>
      <c r="NFQ137" s="28"/>
      <c r="NFR137" s="29"/>
      <c r="NFS137" s="30"/>
      <c r="NFT137" s="27"/>
      <c r="NFU137" s="27"/>
      <c r="NFV137" s="27"/>
      <c r="NFW137" s="28"/>
      <c r="NFX137" s="29"/>
      <c r="NFY137" s="30"/>
      <c r="NFZ137" s="27"/>
      <c r="NGA137" s="27"/>
      <c r="NGB137" s="27"/>
      <c r="NGC137" s="28"/>
      <c r="NGD137" s="29"/>
      <c r="NGE137" s="30"/>
      <c r="NGF137" s="27"/>
      <c r="NGG137" s="27"/>
      <c r="NGH137" s="27"/>
      <c r="NGI137" s="28"/>
      <c r="NGJ137" s="29"/>
      <c r="NGK137" s="30"/>
      <c r="NGL137" s="27"/>
      <c r="NGM137" s="27"/>
      <c r="NGN137" s="27"/>
      <c r="NGO137" s="28"/>
      <c r="NGP137" s="29"/>
      <c r="NGQ137" s="30"/>
      <c r="NGR137" s="27"/>
      <c r="NGS137" s="27"/>
      <c r="NGT137" s="27"/>
      <c r="NGU137" s="28"/>
      <c r="NGV137" s="29"/>
      <c r="NGW137" s="30"/>
      <c r="NGX137" s="27"/>
      <c r="NGY137" s="27"/>
      <c r="NGZ137" s="27"/>
      <c r="NHA137" s="28"/>
      <c r="NHB137" s="29"/>
      <c r="NHC137" s="30"/>
      <c r="NHD137" s="27"/>
      <c r="NHE137" s="27"/>
      <c r="NHF137" s="27"/>
      <c r="NHG137" s="28"/>
      <c r="NHH137" s="29"/>
      <c r="NHI137" s="30"/>
      <c r="NHJ137" s="27"/>
      <c r="NHK137" s="27"/>
      <c r="NHL137" s="27"/>
      <c r="NHM137" s="28"/>
      <c r="NHN137" s="29"/>
      <c r="NHO137" s="30"/>
      <c r="NHP137" s="27"/>
      <c r="NHQ137" s="27"/>
      <c r="NHR137" s="27"/>
      <c r="NHS137" s="28"/>
      <c r="NHT137" s="29"/>
      <c r="NHU137" s="30"/>
      <c r="NHV137" s="27"/>
      <c r="NHW137" s="27"/>
      <c r="NHX137" s="27"/>
      <c r="NHY137" s="28"/>
      <c r="NHZ137" s="29"/>
      <c r="NIA137" s="30"/>
      <c r="NIB137" s="27"/>
      <c r="NIC137" s="27"/>
      <c r="NID137" s="27"/>
      <c r="NIE137" s="28"/>
      <c r="NIF137" s="29"/>
      <c r="NIG137" s="30"/>
      <c r="NIH137" s="27"/>
      <c r="NII137" s="27"/>
      <c r="NIJ137" s="27"/>
      <c r="NIK137" s="28"/>
      <c r="NIL137" s="29"/>
      <c r="NIM137" s="30"/>
      <c r="NIN137" s="27"/>
      <c r="NIO137" s="27"/>
      <c r="NIP137" s="27"/>
      <c r="NIQ137" s="28"/>
      <c r="NIR137" s="29"/>
      <c r="NIS137" s="30"/>
      <c r="NIT137" s="27"/>
      <c r="NIU137" s="27"/>
      <c r="NIV137" s="27"/>
      <c r="NIW137" s="28"/>
      <c r="NIX137" s="29"/>
      <c r="NIY137" s="30"/>
      <c r="NIZ137" s="27"/>
      <c r="NJA137" s="27"/>
      <c r="NJB137" s="27"/>
      <c r="NJC137" s="28"/>
      <c r="NJD137" s="29"/>
      <c r="NJE137" s="30"/>
      <c r="NJF137" s="27"/>
      <c r="NJG137" s="27"/>
      <c r="NJH137" s="27"/>
      <c r="NJI137" s="28"/>
      <c r="NJJ137" s="29"/>
      <c r="NJK137" s="30"/>
      <c r="NJL137" s="27"/>
      <c r="NJM137" s="27"/>
      <c r="NJN137" s="27"/>
      <c r="NJO137" s="28"/>
      <c r="NJP137" s="29"/>
      <c r="NJQ137" s="30"/>
      <c r="NJR137" s="27"/>
      <c r="NJS137" s="27"/>
      <c r="NJT137" s="27"/>
      <c r="NJU137" s="28"/>
      <c r="NJV137" s="29"/>
      <c r="NJW137" s="30"/>
      <c r="NJX137" s="27"/>
      <c r="NJY137" s="27"/>
      <c r="NJZ137" s="27"/>
      <c r="NKA137" s="28"/>
      <c r="NKB137" s="29"/>
      <c r="NKC137" s="30"/>
      <c r="NKD137" s="27"/>
      <c r="NKE137" s="27"/>
      <c r="NKF137" s="27"/>
      <c r="NKG137" s="28"/>
      <c r="NKH137" s="29"/>
      <c r="NKI137" s="30"/>
      <c r="NKJ137" s="27"/>
      <c r="NKK137" s="27"/>
      <c r="NKL137" s="27"/>
      <c r="NKM137" s="28"/>
      <c r="NKN137" s="29"/>
      <c r="NKO137" s="30"/>
      <c r="NKP137" s="27"/>
      <c r="NKQ137" s="27"/>
      <c r="NKR137" s="27"/>
      <c r="NKS137" s="28"/>
      <c r="NKT137" s="29"/>
      <c r="NKU137" s="30"/>
      <c r="NKV137" s="27"/>
      <c r="NKW137" s="27"/>
      <c r="NKX137" s="27"/>
      <c r="NKY137" s="28"/>
      <c r="NKZ137" s="29"/>
      <c r="NLA137" s="30"/>
      <c r="NLB137" s="27"/>
      <c r="NLC137" s="27"/>
      <c r="NLD137" s="27"/>
      <c r="NLE137" s="28"/>
      <c r="NLF137" s="29"/>
      <c r="NLG137" s="30"/>
      <c r="NLH137" s="27"/>
      <c r="NLI137" s="27"/>
      <c r="NLJ137" s="27"/>
      <c r="NLK137" s="28"/>
      <c r="NLL137" s="29"/>
      <c r="NLM137" s="30"/>
      <c r="NLN137" s="27"/>
      <c r="NLO137" s="27"/>
      <c r="NLP137" s="27"/>
      <c r="NLQ137" s="28"/>
      <c r="NLR137" s="29"/>
      <c r="NLS137" s="30"/>
      <c r="NLT137" s="27"/>
      <c r="NLU137" s="27"/>
      <c r="NLV137" s="27"/>
      <c r="NLW137" s="28"/>
      <c r="NLX137" s="29"/>
      <c r="NLY137" s="30"/>
      <c r="NLZ137" s="27"/>
      <c r="NMA137" s="27"/>
      <c r="NMB137" s="27"/>
      <c r="NMC137" s="28"/>
      <c r="NMD137" s="29"/>
      <c r="NME137" s="30"/>
      <c r="NMF137" s="27"/>
      <c r="NMG137" s="27"/>
      <c r="NMH137" s="27"/>
      <c r="NMI137" s="28"/>
      <c r="NMJ137" s="29"/>
      <c r="NMK137" s="30"/>
      <c r="NML137" s="27"/>
      <c r="NMM137" s="27"/>
      <c r="NMN137" s="27"/>
      <c r="NMO137" s="28"/>
      <c r="NMP137" s="29"/>
      <c r="NMQ137" s="30"/>
      <c r="NMR137" s="27"/>
      <c r="NMS137" s="27"/>
      <c r="NMT137" s="27"/>
      <c r="NMU137" s="28"/>
      <c r="NMV137" s="29"/>
      <c r="NMW137" s="30"/>
      <c r="NMX137" s="27"/>
      <c r="NMY137" s="27"/>
      <c r="NMZ137" s="27"/>
      <c r="NNA137" s="28"/>
      <c r="NNB137" s="29"/>
      <c r="NNC137" s="30"/>
      <c r="NND137" s="27"/>
      <c r="NNE137" s="27"/>
      <c r="NNF137" s="27"/>
      <c r="NNG137" s="28"/>
      <c r="NNH137" s="29"/>
      <c r="NNI137" s="30"/>
      <c r="NNJ137" s="27"/>
      <c r="NNK137" s="27"/>
      <c r="NNL137" s="27"/>
      <c r="NNM137" s="28"/>
      <c r="NNN137" s="29"/>
      <c r="NNO137" s="30"/>
      <c r="NNP137" s="27"/>
      <c r="NNQ137" s="27"/>
      <c r="NNR137" s="27"/>
      <c r="NNS137" s="28"/>
      <c r="NNT137" s="29"/>
      <c r="NNU137" s="30"/>
      <c r="NNV137" s="27"/>
      <c r="NNW137" s="27"/>
      <c r="NNX137" s="27"/>
      <c r="NNY137" s="28"/>
      <c r="NNZ137" s="29"/>
      <c r="NOA137" s="30"/>
      <c r="NOB137" s="27"/>
      <c r="NOC137" s="27"/>
      <c r="NOD137" s="27"/>
      <c r="NOE137" s="28"/>
      <c r="NOF137" s="29"/>
      <c r="NOG137" s="30"/>
      <c r="NOH137" s="27"/>
      <c r="NOI137" s="27"/>
      <c r="NOJ137" s="27"/>
      <c r="NOK137" s="28"/>
      <c r="NOL137" s="29"/>
      <c r="NOM137" s="30"/>
      <c r="NON137" s="27"/>
      <c r="NOO137" s="27"/>
      <c r="NOP137" s="27"/>
      <c r="NOQ137" s="28"/>
      <c r="NOR137" s="29"/>
      <c r="NOS137" s="30"/>
      <c r="NOT137" s="27"/>
      <c r="NOU137" s="27"/>
      <c r="NOV137" s="27"/>
      <c r="NOW137" s="28"/>
      <c r="NOX137" s="29"/>
      <c r="NOY137" s="30"/>
      <c r="NOZ137" s="27"/>
      <c r="NPA137" s="27"/>
      <c r="NPB137" s="27"/>
      <c r="NPC137" s="28"/>
      <c r="NPD137" s="29"/>
      <c r="NPE137" s="30"/>
      <c r="NPF137" s="27"/>
      <c r="NPG137" s="27"/>
      <c r="NPH137" s="27"/>
      <c r="NPI137" s="28"/>
      <c r="NPJ137" s="29"/>
      <c r="NPK137" s="30"/>
      <c r="NPL137" s="27"/>
      <c r="NPM137" s="27"/>
      <c r="NPN137" s="27"/>
      <c r="NPO137" s="28"/>
      <c r="NPP137" s="29"/>
      <c r="NPQ137" s="30"/>
      <c r="NPR137" s="27"/>
      <c r="NPS137" s="27"/>
      <c r="NPT137" s="27"/>
      <c r="NPU137" s="28"/>
      <c r="NPV137" s="29"/>
      <c r="NPW137" s="30"/>
      <c r="NPX137" s="27"/>
      <c r="NPY137" s="27"/>
      <c r="NPZ137" s="27"/>
      <c r="NQA137" s="28"/>
      <c r="NQB137" s="29"/>
      <c r="NQC137" s="30"/>
      <c r="NQD137" s="27"/>
      <c r="NQE137" s="27"/>
      <c r="NQF137" s="27"/>
      <c r="NQG137" s="28"/>
      <c r="NQH137" s="29"/>
      <c r="NQI137" s="30"/>
      <c r="NQJ137" s="27"/>
      <c r="NQK137" s="27"/>
      <c r="NQL137" s="27"/>
      <c r="NQM137" s="28"/>
      <c r="NQN137" s="29"/>
      <c r="NQO137" s="30"/>
      <c r="NQP137" s="27"/>
      <c r="NQQ137" s="27"/>
      <c r="NQR137" s="27"/>
      <c r="NQS137" s="28"/>
      <c r="NQT137" s="29"/>
      <c r="NQU137" s="30"/>
      <c r="NQV137" s="27"/>
      <c r="NQW137" s="27"/>
      <c r="NQX137" s="27"/>
      <c r="NQY137" s="28"/>
      <c r="NQZ137" s="29"/>
      <c r="NRA137" s="30"/>
      <c r="NRB137" s="27"/>
      <c r="NRC137" s="27"/>
      <c r="NRD137" s="27"/>
      <c r="NRE137" s="28"/>
      <c r="NRF137" s="29"/>
      <c r="NRG137" s="30"/>
      <c r="NRH137" s="27"/>
      <c r="NRI137" s="27"/>
      <c r="NRJ137" s="27"/>
      <c r="NRK137" s="28"/>
      <c r="NRL137" s="29"/>
      <c r="NRM137" s="30"/>
      <c r="NRN137" s="27"/>
      <c r="NRO137" s="27"/>
      <c r="NRP137" s="27"/>
      <c r="NRQ137" s="28"/>
      <c r="NRR137" s="29"/>
      <c r="NRS137" s="30"/>
      <c r="NRT137" s="27"/>
      <c r="NRU137" s="27"/>
      <c r="NRV137" s="27"/>
      <c r="NRW137" s="28"/>
      <c r="NRX137" s="29"/>
      <c r="NRY137" s="30"/>
      <c r="NRZ137" s="27"/>
      <c r="NSA137" s="27"/>
      <c r="NSB137" s="27"/>
      <c r="NSC137" s="28"/>
      <c r="NSD137" s="29"/>
      <c r="NSE137" s="30"/>
      <c r="NSF137" s="27"/>
      <c r="NSG137" s="27"/>
      <c r="NSH137" s="27"/>
      <c r="NSI137" s="28"/>
      <c r="NSJ137" s="29"/>
      <c r="NSK137" s="30"/>
      <c r="NSL137" s="27"/>
      <c r="NSM137" s="27"/>
      <c r="NSN137" s="27"/>
      <c r="NSO137" s="28"/>
      <c r="NSP137" s="29"/>
      <c r="NSQ137" s="30"/>
      <c r="NSR137" s="27"/>
      <c r="NSS137" s="27"/>
      <c r="NST137" s="27"/>
      <c r="NSU137" s="28"/>
      <c r="NSV137" s="29"/>
      <c r="NSW137" s="30"/>
      <c r="NSX137" s="27"/>
      <c r="NSY137" s="27"/>
      <c r="NSZ137" s="27"/>
      <c r="NTA137" s="28"/>
      <c r="NTB137" s="29"/>
      <c r="NTC137" s="30"/>
      <c r="NTD137" s="27"/>
      <c r="NTE137" s="27"/>
      <c r="NTF137" s="27"/>
      <c r="NTG137" s="28"/>
      <c r="NTH137" s="29"/>
      <c r="NTI137" s="30"/>
      <c r="NTJ137" s="27"/>
      <c r="NTK137" s="27"/>
      <c r="NTL137" s="27"/>
      <c r="NTM137" s="28"/>
      <c r="NTN137" s="29"/>
      <c r="NTO137" s="30"/>
      <c r="NTP137" s="27"/>
      <c r="NTQ137" s="27"/>
      <c r="NTR137" s="27"/>
      <c r="NTS137" s="28"/>
      <c r="NTT137" s="29"/>
      <c r="NTU137" s="30"/>
      <c r="NTV137" s="27"/>
      <c r="NTW137" s="27"/>
      <c r="NTX137" s="27"/>
      <c r="NTY137" s="28"/>
      <c r="NTZ137" s="29"/>
      <c r="NUA137" s="30"/>
      <c r="NUB137" s="27"/>
      <c r="NUC137" s="27"/>
      <c r="NUD137" s="27"/>
      <c r="NUE137" s="28"/>
      <c r="NUF137" s="29"/>
      <c r="NUG137" s="30"/>
      <c r="NUH137" s="27"/>
      <c r="NUI137" s="27"/>
      <c r="NUJ137" s="27"/>
      <c r="NUK137" s="28"/>
      <c r="NUL137" s="29"/>
      <c r="NUM137" s="30"/>
      <c r="NUN137" s="27"/>
      <c r="NUO137" s="27"/>
      <c r="NUP137" s="27"/>
      <c r="NUQ137" s="28"/>
      <c r="NUR137" s="29"/>
      <c r="NUS137" s="30"/>
      <c r="NUT137" s="27"/>
      <c r="NUU137" s="27"/>
      <c r="NUV137" s="27"/>
      <c r="NUW137" s="28"/>
      <c r="NUX137" s="29"/>
      <c r="NUY137" s="30"/>
      <c r="NUZ137" s="27"/>
      <c r="NVA137" s="27"/>
      <c r="NVB137" s="27"/>
      <c r="NVC137" s="28"/>
      <c r="NVD137" s="29"/>
      <c r="NVE137" s="30"/>
      <c r="NVF137" s="27"/>
      <c r="NVG137" s="27"/>
      <c r="NVH137" s="27"/>
      <c r="NVI137" s="28"/>
      <c r="NVJ137" s="29"/>
      <c r="NVK137" s="30"/>
      <c r="NVL137" s="27"/>
      <c r="NVM137" s="27"/>
      <c r="NVN137" s="27"/>
      <c r="NVO137" s="28"/>
      <c r="NVP137" s="29"/>
      <c r="NVQ137" s="30"/>
      <c r="NVR137" s="27"/>
      <c r="NVS137" s="27"/>
      <c r="NVT137" s="27"/>
      <c r="NVU137" s="28"/>
      <c r="NVV137" s="29"/>
      <c r="NVW137" s="30"/>
      <c r="NVX137" s="27"/>
      <c r="NVY137" s="27"/>
      <c r="NVZ137" s="27"/>
      <c r="NWA137" s="28"/>
      <c r="NWB137" s="29"/>
      <c r="NWC137" s="30"/>
      <c r="NWD137" s="27"/>
      <c r="NWE137" s="27"/>
      <c r="NWF137" s="27"/>
      <c r="NWG137" s="28"/>
      <c r="NWH137" s="29"/>
      <c r="NWI137" s="30"/>
      <c r="NWJ137" s="27"/>
      <c r="NWK137" s="27"/>
      <c r="NWL137" s="27"/>
      <c r="NWM137" s="28"/>
      <c r="NWN137" s="29"/>
      <c r="NWO137" s="30"/>
      <c r="NWP137" s="27"/>
      <c r="NWQ137" s="27"/>
      <c r="NWR137" s="27"/>
      <c r="NWS137" s="28"/>
      <c r="NWT137" s="29"/>
      <c r="NWU137" s="30"/>
      <c r="NWV137" s="27"/>
      <c r="NWW137" s="27"/>
      <c r="NWX137" s="27"/>
      <c r="NWY137" s="28"/>
      <c r="NWZ137" s="29"/>
      <c r="NXA137" s="30"/>
      <c r="NXB137" s="27"/>
      <c r="NXC137" s="27"/>
      <c r="NXD137" s="27"/>
      <c r="NXE137" s="28"/>
      <c r="NXF137" s="29"/>
      <c r="NXG137" s="30"/>
      <c r="NXH137" s="27"/>
      <c r="NXI137" s="27"/>
      <c r="NXJ137" s="27"/>
      <c r="NXK137" s="28"/>
      <c r="NXL137" s="29"/>
      <c r="NXM137" s="30"/>
      <c r="NXN137" s="27"/>
      <c r="NXO137" s="27"/>
      <c r="NXP137" s="27"/>
      <c r="NXQ137" s="28"/>
      <c r="NXR137" s="29"/>
      <c r="NXS137" s="30"/>
      <c r="NXT137" s="27"/>
      <c r="NXU137" s="27"/>
      <c r="NXV137" s="27"/>
      <c r="NXW137" s="28"/>
      <c r="NXX137" s="29"/>
      <c r="NXY137" s="30"/>
      <c r="NXZ137" s="27"/>
      <c r="NYA137" s="27"/>
      <c r="NYB137" s="27"/>
      <c r="NYC137" s="28"/>
      <c r="NYD137" s="29"/>
      <c r="NYE137" s="30"/>
      <c r="NYF137" s="27"/>
      <c r="NYG137" s="27"/>
      <c r="NYH137" s="27"/>
      <c r="NYI137" s="28"/>
      <c r="NYJ137" s="29"/>
      <c r="NYK137" s="30"/>
      <c r="NYL137" s="27"/>
      <c r="NYM137" s="27"/>
      <c r="NYN137" s="27"/>
      <c r="NYO137" s="28"/>
      <c r="NYP137" s="29"/>
      <c r="NYQ137" s="30"/>
      <c r="NYR137" s="27"/>
      <c r="NYS137" s="27"/>
      <c r="NYT137" s="27"/>
      <c r="NYU137" s="28"/>
      <c r="NYV137" s="29"/>
      <c r="NYW137" s="30"/>
      <c r="NYX137" s="27"/>
      <c r="NYY137" s="27"/>
      <c r="NYZ137" s="27"/>
      <c r="NZA137" s="28"/>
      <c r="NZB137" s="29"/>
      <c r="NZC137" s="30"/>
      <c r="NZD137" s="27"/>
      <c r="NZE137" s="27"/>
      <c r="NZF137" s="27"/>
      <c r="NZG137" s="28"/>
      <c r="NZH137" s="29"/>
      <c r="NZI137" s="30"/>
      <c r="NZJ137" s="27"/>
      <c r="NZK137" s="27"/>
      <c r="NZL137" s="27"/>
      <c r="NZM137" s="28"/>
      <c r="NZN137" s="29"/>
      <c r="NZO137" s="30"/>
      <c r="NZP137" s="27"/>
      <c r="NZQ137" s="27"/>
      <c r="NZR137" s="27"/>
      <c r="NZS137" s="28"/>
      <c r="NZT137" s="29"/>
      <c r="NZU137" s="30"/>
      <c r="NZV137" s="27"/>
      <c r="NZW137" s="27"/>
      <c r="NZX137" s="27"/>
      <c r="NZY137" s="28"/>
      <c r="NZZ137" s="29"/>
      <c r="OAA137" s="30"/>
      <c r="OAB137" s="27"/>
      <c r="OAC137" s="27"/>
      <c r="OAD137" s="27"/>
      <c r="OAE137" s="28"/>
      <c r="OAF137" s="29"/>
      <c r="OAG137" s="30"/>
      <c r="OAH137" s="27"/>
      <c r="OAI137" s="27"/>
      <c r="OAJ137" s="27"/>
      <c r="OAK137" s="28"/>
      <c r="OAL137" s="29"/>
      <c r="OAM137" s="30"/>
      <c r="OAN137" s="27"/>
      <c r="OAO137" s="27"/>
      <c r="OAP137" s="27"/>
      <c r="OAQ137" s="28"/>
      <c r="OAR137" s="29"/>
      <c r="OAS137" s="30"/>
      <c r="OAT137" s="27"/>
      <c r="OAU137" s="27"/>
      <c r="OAV137" s="27"/>
      <c r="OAW137" s="28"/>
      <c r="OAX137" s="29"/>
      <c r="OAY137" s="30"/>
      <c r="OAZ137" s="27"/>
      <c r="OBA137" s="27"/>
      <c r="OBB137" s="27"/>
      <c r="OBC137" s="28"/>
      <c r="OBD137" s="29"/>
      <c r="OBE137" s="30"/>
      <c r="OBF137" s="27"/>
      <c r="OBG137" s="27"/>
      <c r="OBH137" s="27"/>
      <c r="OBI137" s="28"/>
      <c r="OBJ137" s="29"/>
      <c r="OBK137" s="30"/>
      <c r="OBL137" s="27"/>
      <c r="OBM137" s="27"/>
      <c r="OBN137" s="27"/>
      <c r="OBO137" s="28"/>
      <c r="OBP137" s="29"/>
      <c r="OBQ137" s="30"/>
      <c r="OBR137" s="27"/>
      <c r="OBS137" s="27"/>
      <c r="OBT137" s="27"/>
      <c r="OBU137" s="28"/>
      <c r="OBV137" s="29"/>
      <c r="OBW137" s="30"/>
      <c r="OBX137" s="27"/>
      <c r="OBY137" s="27"/>
      <c r="OBZ137" s="27"/>
      <c r="OCA137" s="28"/>
      <c r="OCB137" s="29"/>
      <c r="OCC137" s="30"/>
      <c r="OCD137" s="27"/>
      <c r="OCE137" s="27"/>
      <c r="OCF137" s="27"/>
      <c r="OCG137" s="28"/>
      <c r="OCH137" s="29"/>
      <c r="OCI137" s="30"/>
      <c r="OCJ137" s="27"/>
      <c r="OCK137" s="27"/>
      <c r="OCL137" s="27"/>
      <c r="OCM137" s="28"/>
      <c r="OCN137" s="29"/>
      <c r="OCO137" s="30"/>
      <c r="OCP137" s="27"/>
      <c r="OCQ137" s="27"/>
      <c r="OCR137" s="27"/>
      <c r="OCS137" s="28"/>
      <c r="OCT137" s="29"/>
      <c r="OCU137" s="30"/>
      <c r="OCV137" s="27"/>
      <c r="OCW137" s="27"/>
      <c r="OCX137" s="27"/>
      <c r="OCY137" s="28"/>
      <c r="OCZ137" s="29"/>
      <c r="ODA137" s="30"/>
      <c r="ODB137" s="27"/>
      <c r="ODC137" s="27"/>
      <c r="ODD137" s="27"/>
      <c r="ODE137" s="28"/>
      <c r="ODF137" s="29"/>
      <c r="ODG137" s="30"/>
      <c r="ODH137" s="27"/>
      <c r="ODI137" s="27"/>
      <c r="ODJ137" s="27"/>
      <c r="ODK137" s="28"/>
      <c r="ODL137" s="29"/>
      <c r="ODM137" s="30"/>
      <c r="ODN137" s="27"/>
      <c r="ODO137" s="27"/>
      <c r="ODP137" s="27"/>
      <c r="ODQ137" s="28"/>
      <c r="ODR137" s="29"/>
      <c r="ODS137" s="30"/>
      <c r="ODT137" s="27"/>
      <c r="ODU137" s="27"/>
      <c r="ODV137" s="27"/>
      <c r="ODW137" s="28"/>
      <c r="ODX137" s="29"/>
      <c r="ODY137" s="30"/>
      <c r="ODZ137" s="27"/>
      <c r="OEA137" s="27"/>
      <c r="OEB137" s="27"/>
      <c r="OEC137" s="28"/>
      <c r="OED137" s="29"/>
      <c r="OEE137" s="30"/>
      <c r="OEF137" s="27"/>
      <c r="OEG137" s="27"/>
      <c r="OEH137" s="27"/>
      <c r="OEI137" s="28"/>
      <c r="OEJ137" s="29"/>
      <c r="OEK137" s="30"/>
      <c r="OEL137" s="27"/>
      <c r="OEM137" s="27"/>
      <c r="OEN137" s="27"/>
      <c r="OEO137" s="28"/>
      <c r="OEP137" s="29"/>
      <c r="OEQ137" s="30"/>
      <c r="OER137" s="27"/>
      <c r="OES137" s="27"/>
      <c r="OET137" s="27"/>
      <c r="OEU137" s="28"/>
      <c r="OEV137" s="29"/>
      <c r="OEW137" s="30"/>
      <c r="OEX137" s="27"/>
      <c r="OEY137" s="27"/>
      <c r="OEZ137" s="27"/>
      <c r="OFA137" s="28"/>
      <c r="OFB137" s="29"/>
      <c r="OFC137" s="30"/>
      <c r="OFD137" s="27"/>
      <c r="OFE137" s="27"/>
      <c r="OFF137" s="27"/>
      <c r="OFG137" s="28"/>
      <c r="OFH137" s="29"/>
      <c r="OFI137" s="30"/>
      <c r="OFJ137" s="27"/>
      <c r="OFK137" s="27"/>
      <c r="OFL137" s="27"/>
      <c r="OFM137" s="28"/>
      <c r="OFN137" s="29"/>
      <c r="OFO137" s="30"/>
      <c r="OFP137" s="27"/>
      <c r="OFQ137" s="27"/>
      <c r="OFR137" s="27"/>
      <c r="OFS137" s="28"/>
      <c r="OFT137" s="29"/>
      <c r="OFU137" s="30"/>
      <c r="OFV137" s="27"/>
      <c r="OFW137" s="27"/>
      <c r="OFX137" s="27"/>
      <c r="OFY137" s="28"/>
      <c r="OFZ137" s="29"/>
      <c r="OGA137" s="30"/>
      <c r="OGB137" s="27"/>
      <c r="OGC137" s="27"/>
      <c r="OGD137" s="27"/>
      <c r="OGE137" s="28"/>
      <c r="OGF137" s="29"/>
      <c r="OGG137" s="30"/>
      <c r="OGH137" s="27"/>
      <c r="OGI137" s="27"/>
      <c r="OGJ137" s="27"/>
      <c r="OGK137" s="28"/>
      <c r="OGL137" s="29"/>
      <c r="OGM137" s="30"/>
      <c r="OGN137" s="27"/>
      <c r="OGO137" s="27"/>
      <c r="OGP137" s="27"/>
      <c r="OGQ137" s="28"/>
      <c r="OGR137" s="29"/>
      <c r="OGS137" s="30"/>
      <c r="OGT137" s="27"/>
      <c r="OGU137" s="27"/>
      <c r="OGV137" s="27"/>
      <c r="OGW137" s="28"/>
      <c r="OGX137" s="29"/>
      <c r="OGY137" s="30"/>
      <c r="OGZ137" s="27"/>
      <c r="OHA137" s="27"/>
      <c r="OHB137" s="27"/>
      <c r="OHC137" s="28"/>
      <c r="OHD137" s="29"/>
      <c r="OHE137" s="30"/>
      <c r="OHF137" s="27"/>
      <c r="OHG137" s="27"/>
      <c r="OHH137" s="27"/>
      <c r="OHI137" s="28"/>
      <c r="OHJ137" s="29"/>
      <c r="OHK137" s="30"/>
      <c r="OHL137" s="27"/>
      <c r="OHM137" s="27"/>
      <c r="OHN137" s="27"/>
      <c r="OHO137" s="28"/>
      <c r="OHP137" s="29"/>
      <c r="OHQ137" s="30"/>
      <c r="OHR137" s="27"/>
      <c r="OHS137" s="27"/>
      <c r="OHT137" s="27"/>
      <c r="OHU137" s="28"/>
      <c r="OHV137" s="29"/>
      <c r="OHW137" s="30"/>
      <c r="OHX137" s="27"/>
      <c r="OHY137" s="27"/>
      <c r="OHZ137" s="27"/>
      <c r="OIA137" s="28"/>
      <c r="OIB137" s="29"/>
      <c r="OIC137" s="30"/>
      <c r="OID137" s="27"/>
      <c r="OIE137" s="27"/>
      <c r="OIF137" s="27"/>
      <c r="OIG137" s="28"/>
      <c r="OIH137" s="29"/>
      <c r="OII137" s="30"/>
      <c r="OIJ137" s="27"/>
      <c r="OIK137" s="27"/>
      <c r="OIL137" s="27"/>
      <c r="OIM137" s="28"/>
      <c r="OIN137" s="29"/>
      <c r="OIO137" s="30"/>
      <c r="OIP137" s="27"/>
      <c r="OIQ137" s="27"/>
      <c r="OIR137" s="27"/>
      <c r="OIS137" s="28"/>
      <c r="OIT137" s="29"/>
      <c r="OIU137" s="30"/>
      <c r="OIV137" s="27"/>
      <c r="OIW137" s="27"/>
      <c r="OIX137" s="27"/>
      <c r="OIY137" s="28"/>
      <c r="OIZ137" s="29"/>
      <c r="OJA137" s="30"/>
      <c r="OJB137" s="27"/>
      <c r="OJC137" s="27"/>
      <c r="OJD137" s="27"/>
      <c r="OJE137" s="28"/>
      <c r="OJF137" s="29"/>
      <c r="OJG137" s="30"/>
      <c r="OJH137" s="27"/>
      <c r="OJI137" s="27"/>
      <c r="OJJ137" s="27"/>
      <c r="OJK137" s="28"/>
      <c r="OJL137" s="29"/>
      <c r="OJM137" s="30"/>
      <c r="OJN137" s="27"/>
      <c r="OJO137" s="27"/>
      <c r="OJP137" s="27"/>
      <c r="OJQ137" s="28"/>
      <c r="OJR137" s="29"/>
      <c r="OJS137" s="30"/>
      <c r="OJT137" s="27"/>
      <c r="OJU137" s="27"/>
      <c r="OJV137" s="27"/>
      <c r="OJW137" s="28"/>
      <c r="OJX137" s="29"/>
      <c r="OJY137" s="30"/>
      <c r="OJZ137" s="27"/>
      <c r="OKA137" s="27"/>
      <c r="OKB137" s="27"/>
      <c r="OKC137" s="28"/>
      <c r="OKD137" s="29"/>
      <c r="OKE137" s="30"/>
      <c r="OKF137" s="27"/>
      <c r="OKG137" s="27"/>
      <c r="OKH137" s="27"/>
      <c r="OKI137" s="28"/>
      <c r="OKJ137" s="29"/>
      <c r="OKK137" s="30"/>
      <c r="OKL137" s="27"/>
      <c r="OKM137" s="27"/>
      <c r="OKN137" s="27"/>
      <c r="OKO137" s="28"/>
      <c r="OKP137" s="29"/>
      <c r="OKQ137" s="30"/>
      <c r="OKR137" s="27"/>
      <c r="OKS137" s="27"/>
      <c r="OKT137" s="27"/>
      <c r="OKU137" s="28"/>
      <c r="OKV137" s="29"/>
      <c r="OKW137" s="30"/>
      <c r="OKX137" s="27"/>
      <c r="OKY137" s="27"/>
      <c r="OKZ137" s="27"/>
      <c r="OLA137" s="28"/>
      <c r="OLB137" s="29"/>
      <c r="OLC137" s="30"/>
      <c r="OLD137" s="27"/>
      <c r="OLE137" s="27"/>
      <c r="OLF137" s="27"/>
      <c r="OLG137" s="28"/>
      <c r="OLH137" s="29"/>
      <c r="OLI137" s="30"/>
      <c r="OLJ137" s="27"/>
      <c r="OLK137" s="27"/>
      <c r="OLL137" s="27"/>
      <c r="OLM137" s="28"/>
      <c r="OLN137" s="29"/>
      <c r="OLO137" s="30"/>
      <c r="OLP137" s="27"/>
      <c r="OLQ137" s="27"/>
      <c r="OLR137" s="27"/>
      <c r="OLS137" s="28"/>
      <c r="OLT137" s="29"/>
      <c r="OLU137" s="30"/>
      <c r="OLV137" s="27"/>
      <c r="OLW137" s="27"/>
      <c r="OLX137" s="27"/>
      <c r="OLY137" s="28"/>
      <c r="OLZ137" s="29"/>
      <c r="OMA137" s="30"/>
      <c r="OMB137" s="27"/>
      <c r="OMC137" s="27"/>
      <c r="OMD137" s="27"/>
      <c r="OME137" s="28"/>
      <c r="OMF137" s="29"/>
      <c r="OMG137" s="30"/>
      <c r="OMH137" s="27"/>
      <c r="OMI137" s="27"/>
      <c r="OMJ137" s="27"/>
      <c r="OMK137" s="28"/>
      <c r="OML137" s="29"/>
      <c r="OMM137" s="30"/>
      <c r="OMN137" s="27"/>
      <c r="OMO137" s="27"/>
      <c r="OMP137" s="27"/>
      <c r="OMQ137" s="28"/>
      <c r="OMR137" s="29"/>
      <c r="OMS137" s="30"/>
      <c r="OMT137" s="27"/>
      <c r="OMU137" s="27"/>
      <c r="OMV137" s="27"/>
      <c r="OMW137" s="28"/>
      <c r="OMX137" s="29"/>
      <c r="OMY137" s="30"/>
      <c r="OMZ137" s="27"/>
      <c r="ONA137" s="27"/>
      <c r="ONB137" s="27"/>
      <c r="ONC137" s="28"/>
      <c r="OND137" s="29"/>
      <c r="ONE137" s="30"/>
      <c r="ONF137" s="27"/>
      <c r="ONG137" s="27"/>
      <c r="ONH137" s="27"/>
      <c r="ONI137" s="28"/>
      <c r="ONJ137" s="29"/>
      <c r="ONK137" s="30"/>
      <c r="ONL137" s="27"/>
      <c r="ONM137" s="27"/>
      <c r="ONN137" s="27"/>
      <c r="ONO137" s="28"/>
      <c r="ONP137" s="29"/>
      <c r="ONQ137" s="30"/>
      <c r="ONR137" s="27"/>
      <c r="ONS137" s="27"/>
      <c r="ONT137" s="27"/>
      <c r="ONU137" s="28"/>
      <c r="ONV137" s="29"/>
      <c r="ONW137" s="30"/>
      <c r="ONX137" s="27"/>
      <c r="ONY137" s="27"/>
      <c r="ONZ137" s="27"/>
      <c r="OOA137" s="28"/>
      <c r="OOB137" s="29"/>
      <c r="OOC137" s="30"/>
      <c r="OOD137" s="27"/>
      <c r="OOE137" s="27"/>
      <c r="OOF137" s="27"/>
      <c r="OOG137" s="28"/>
      <c r="OOH137" s="29"/>
      <c r="OOI137" s="30"/>
      <c r="OOJ137" s="27"/>
      <c r="OOK137" s="27"/>
      <c r="OOL137" s="27"/>
      <c r="OOM137" s="28"/>
      <c r="OON137" s="29"/>
      <c r="OOO137" s="30"/>
      <c r="OOP137" s="27"/>
      <c r="OOQ137" s="27"/>
      <c r="OOR137" s="27"/>
      <c r="OOS137" s="28"/>
      <c r="OOT137" s="29"/>
      <c r="OOU137" s="30"/>
      <c r="OOV137" s="27"/>
      <c r="OOW137" s="27"/>
      <c r="OOX137" s="27"/>
      <c r="OOY137" s="28"/>
      <c r="OOZ137" s="29"/>
      <c r="OPA137" s="30"/>
      <c r="OPB137" s="27"/>
      <c r="OPC137" s="27"/>
      <c r="OPD137" s="27"/>
      <c r="OPE137" s="28"/>
      <c r="OPF137" s="29"/>
      <c r="OPG137" s="30"/>
      <c r="OPH137" s="27"/>
      <c r="OPI137" s="27"/>
      <c r="OPJ137" s="27"/>
      <c r="OPK137" s="28"/>
      <c r="OPL137" s="29"/>
      <c r="OPM137" s="30"/>
      <c r="OPN137" s="27"/>
      <c r="OPO137" s="27"/>
      <c r="OPP137" s="27"/>
      <c r="OPQ137" s="28"/>
      <c r="OPR137" s="29"/>
      <c r="OPS137" s="30"/>
      <c r="OPT137" s="27"/>
      <c r="OPU137" s="27"/>
      <c r="OPV137" s="27"/>
      <c r="OPW137" s="28"/>
      <c r="OPX137" s="29"/>
      <c r="OPY137" s="30"/>
      <c r="OPZ137" s="27"/>
      <c r="OQA137" s="27"/>
      <c r="OQB137" s="27"/>
      <c r="OQC137" s="28"/>
      <c r="OQD137" s="29"/>
      <c r="OQE137" s="30"/>
      <c r="OQF137" s="27"/>
      <c r="OQG137" s="27"/>
      <c r="OQH137" s="27"/>
      <c r="OQI137" s="28"/>
      <c r="OQJ137" s="29"/>
      <c r="OQK137" s="30"/>
      <c r="OQL137" s="27"/>
      <c r="OQM137" s="27"/>
      <c r="OQN137" s="27"/>
      <c r="OQO137" s="28"/>
      <c r="OQP137" s="29"/>
      <c r="OQQ137" s="30"/>
      <c r="OQR137" s="27"/>
      <c r="OQS137" s="27"/>
      <c r="OQT137" s="27"/>
      <c r="OQU137" s="28"/>
      <c r="OQV137" s="29"/>
      <c r="OQW137" s="30"/>
      <c r="OQX137" s="27"/>
      <c r="OQY137" s="27"/>
      <c r="OQZ137" s="27"/>
      <c r="ORA137" s="28"/>
      <c r="ORB137" s="29"/>
      <c r="ORC137" s="30"/>
      <c r="ORD137" s="27"/>
      <c r="ORE137" s="27"/>
      <c r="ORF137" s="27"/>
      <c r="ORG137" s="28"/>
      <c r="ORH137" s="29"/>
      <c r="ORI137" s="30"/>
      <c r="ORJ137" s="27"/>
      <c r="ORK137" s="27"/>
      <c r="ORL137" s="27"/>
      <c r="ORM137" s="28"/>
      <c r="ORN137" s="29"/>
      <c r="ORO137" s="30"/>
      <c r="ORP137" s="27"/>
      <c r="ORQ137" s="27"/>
      <c r="ORR137" s="27"/>
      <c r="ORS137" s="28"/>
      <c r="ORT137" s="29"/>
      <c r="ORU137" s="30"/>
      <c r="ORV137" s="27"/>
      <c r="ORW137" s="27"/>
      <c r="ORX137" s="27"/>
      <c r="ORY137" s="28"/>
      <c r="ORZ137" s="29"/>
      <c r="OSA137" s="30"/>
      <c r="OSB137" s="27"/>
      <c r="OSC137" s="27"/>
      <c r="OSD137" s="27"/>
      <c r="OSE137" s="28"/>
      <c r="OSF137" s="29"/>
      <c r="OSG137" s="30"/>
      <c r="OSH137" s="27"/>
      <c r="OSI137" s="27"/>
      <c r="OSJ137" s="27"/>
      <c r="OSK137" s="28"/>
      <c r="OSL137" s="29"/>
      <c r="OSM137" s="30"/>
      <c r="OSN137" s="27"/>
      <c r="OSO137" s="27"/>
      <c r="OSP137" s="27"/>
      <c r="OSQ137" s="28"/>
      <c r="OSR137" s="29"/>
      <c r="OSS137" s="30"/>
      <c r="OST137" s="27"/>
      <c r="OSU137" s="27"/>
      <c r="OSV137" s="27"/>
      <c r="OSW137" s="28"/>
      <c r="OSX137" s="29"/>
      <c r="OSY137" s="30"/>
      <c r="OSZ137" s="27"/>
      <c r="OTA137" s="27"/>
      <c r="OTB137" s="27"/>
      <c r="OTC137" s="28"/>
      <c r="OTD137" s="29"/>
      <c r="OTE137" s="30"/>
      <c r="OTF137" s="27"/>
      <c r="OTG137" s="27"/>
      <c r="OTH137" s="27"/>
      <c r="OTI137" s="28"/>
      <c r="OTJ137" s="29"/>
      <c r="OTK137" s="30"/>
      <c r="OTL137" s="27"/>
      <c r="OTM137" s="27"/>
      <c r="OTN137" s="27"/>
      <c r="OTO137" s="28"/>
      <c r="OTP137" s="29"/>
      <c r="OTQ137" s="30"/>
      <c r="OTR137" s="27"/>
      <c r="OTS137" s="27"/>
      <c r="OTT137" s="27"/>
      <c r="OTU137" s="28"/>
      <c r="OTV137" s="29"/>
      <c r="OTW137" s="30"/>
      <c r="OTX137" s="27"/>
      <c r="OTY137" s="27"/>
      <c r="OTZ137" s="27"/>
      <c r="OUA137" s="28"/>
      <c r="OUB137" s="29"/>
      <c r="OUC137" s="30"/>
      <c r="OUD137" s="27"/>
      <c r="OUE137" s="27"/>
      <c r="OUF137" s="27"/>
      <c r="OUG137" s="28"/>
      <c r="OUH137" s="29"/>
      <c r="OUI137" s="30"/>
      <c r="OUJ137" s="27"/>
      <c r="OUK137" s="27"/>
      <c r="OUL137" s="27"/>
      <c r="OUM137" s="28"/>
      <c r="OUN137" s="29"/>
      <c r="OUO137" s="30"/>
      <c r="OUP137" s="27"/>
      <c r="OUQ137" s="27"/>
      <c r="OUR137" s="27"/>
      <c r="OUS137" s="28"/>
      <c r="OUT137" s="29"/>
      <c r="OUU137" s="30"/>
      <c r="OUV137" s="27"/>
      <c r="OUW137" s="27"/>
      <c r="OUX137" s="27"/>
      <c r="OUY137" s="28"/>
      <c r="OUZ137" s="29"/>
      <c r="OVA137" s="30"/>
      <c r="OVB137" s="27"/>
      <c r="OVC137" s="27"/>
      <c r="OVD137" s="27"/>
      <c r="OVE137" s="28"/>
      <c r="OVF137" s="29"/>
      <c r="OVG137" s="30"/>
      <c r="OVH137" s="27"/>
      <c r="OVI137" s="27"/>
      <c r="OVJ137" s="27"/>
      <c r="OVK137" s="28"/>
      <c r="OVL137" s="29"/>
      <c r="OVM137" s="30"/>
      <c r="OVN137" s="27"/>
      <c r="OVO137" s="27"/>
      <c r="OVP137" s="27"/>
      <c r="OVQ137" s="28"/>
      <c r="OVR137" s="29"/>
      <c r="OVS137" s="30"/>
      <c r="OVT137" s="27"/>
      <c r="OVU137" s="27"/>
      <c r="OVV137" s="27"/>
      <c r="OVW137" s="28"/>
      <c r="OVX137" s="29"/>
      <c r="OVY137" s="30"/>
      <c r="OVZ137" s="27"/>
      <c r="OWA137" s="27"/>
      <c r="OWB137" s="27"/>
      <c r="OWC137" s="28"/>
      <c r="OWD137" s="29"/>
      <c r="OWE137" s="30"/>
      <c r="OWF137" s="27"/>
      <c r="OWG137" s="27"/>
      <c r="OWH137" s="27"/>
      <c r="OWI137" s="28"/>
      <c r="OWJ137" s="29"/>
      <c r="OWK137" s="30"/>
      <c r="OWL137" s="27"/>
      <c r="OWM137" s="27"/>
      <c r="OWN137" s="27"/>
      <c r="OWO137" s="28"/>
      <c r="OWP137" s="29"/>
      <c r="OWQ137" s="30"/>
      <c r="OWR137" s="27"/>
      <c r="OWS137" s="27"/>
      <c r="OWT137" s="27"/>
      <c r="OWU137" s="28"/>
      <c r="OWV137" s="29"/>
      <c r="OWW137" s="30"/>
      <c r="OWX137" s="27"/>
      <c r="OWY137" s="27"/>
      <c r="OWZ137" s="27"/>
      <c r="OXA137" s="28"/>
      <c r="OXB137" s="29"/>
      <c r="OXC137" s="30"/>
      <c r="OXD137" s="27"/>
      <c r="OXE137" s="27"/>
      <c r="OXF137" s="27"/>
      <c r="OXG137" s="28"/>
      <c r="OXH137" s="29"/>
      <c r="OXI137" s="30"/>
      <c r="OXJ137" s="27"/>
      <c r="OXK137" s="27"/>
      <c r="OXL137" s="27"/>
      <c r="OXM137" s="28"/>
      <c r="OXN137" s="29"/>
      <c r="OXO137" s="30"/>
      <c r="OXP137" s="27"/>
      <c r="OXQ137" s="27"/>
      <c r="OXR137" s="27"/>
      <c r="OXS137" s="28"/>
      <c r="OXT137" s="29"/>
      <c r="OXU137" s="30"/>
      <c r="OXV137" s="27"/>
      <c r="OXW137" s="27"/>
      <c r="OXX137" s="27"/>
      <c r="OXY137" s="28"/>
      <c r="OXZ137" s="29"/>
      <c r="OYA137" s="30"/>
      <c r="OYB137" s="27"/>
      <c r="OYC137" s="27"/>
      <c r="OYD137" s="27"/>
      <c r="OYE137" s="28"/>
      <c r="OYF137" s="29"/>
      <c r="OYG137" s="30"/>
      <c r="OYH137" s="27"/>
      <c r="OYI137" s="27"/>
      <c r="OYJ137" s="27"/>
      <c r="OYK137" s="28"/>
      <c r="OYL137" s="29"/>
      <c r="OYM137" s="30"/>
      <c r="OYN137" s="27"/>
      <c r="OYO137" s="27"/>
      <c r="OYP137" s="27"/>
      <c r="OYQ137" s="28"/>
      <c r="OYR137" s="29"/>
      <c r="OYS137" s="30"/>
      <c r="OYT137" s="27"/>
      <c r="OYU137" s="27"/>
      <c r="OYV137" s="27"/>
      <c r="OYW137" s="28"/>
      <c r="OYX137" s="29"/>
      <c r="OYY137" s="30"/>
      <c r="OYZ137" s="27"/>
      <c r="OZA137" s="27"/>
      <c r="OZB137" s="27"/>
      <c r="OZC137" s="28"/>
      <c r="OZD137" s="29"/>
      <c r="OZE137" s="30"/>
      <c r="OZF137" s="27"/>
      <c r="OZG137" s="27"/>
      <c r="OZH137" s="27"/>
      <c r="OZI137" s="28"/>
      <c r="OZJ137" s="29"/>
      <c r="OZK137" s="30"/>
      <c r="OZL137" s="27"/>
      <c r="OZM137" s="27"/>
      <c r="OZN137" s="27"/>
      <c r="OZO137" s="28"/>
      <c r="OZP137" s="29"/>
      <c r="OZQ137" s="30"/>
      <c r="OZR137" s="27"/>
      <c r="OZS137" s="27"/>
      <c r="OZT137" s="27"/>
      <c r="OZU137" s="28"/>
      <c r="OZV137" s="29"/>
      <c r="OZW137" s="30"/>
      <c r="OZX137" s="27"/>
      <c r="OZY137" s="27"/>
      <c r="OZZ137" s="27"/>
      <c r="PAA137" s="28"/>
      <c r="PAB137" s="29"/>
      <c r="PAC137" s="30"/>
      <c r="PAD137" s="27"/>
      <c r="PAE137" s="27"/>
      <c r="PAF137" s="27"/>
      <c r="PAG137" s="28"/>
      <c r="PAH137" s="29"/>
      <c r="PAI137" s="30"/>
      <c r="PAJ137" s="27"/>
      <c r="PAK137" s="27"/>
      <c r="PAL137" s="27"/>
      <c r="PAM137" s="28"/>
      <c r="PAN137" s="29"/>
      <c r="PAO137" s="30"/>
      <c r="PAP137" s="27"/>
      <c r="PAQ137" s="27"/>
      <c r="PAR137" s="27"/>
      <c r="PAS137" s="28"/>
      <c r="PAT137" s="29"/>
      <c r="PAU137" s="30"/>
      <c r="PAV137" s="27"/>
      <c r="PAW137" s="27"/>
      <c r="PAX137" s="27"/>
      <c r="PAY137" s="28"/>
      <c r="PAZ137" s="29"/>
      <c r="PBA137" s="30"/>
      <c r="PBB137" s="27"/>
      <c r="PBC137" s="27"/>
      <c r="PBD137" s="27"/>
      <c r="PBE137" s="28"/>
      <c r="PBF137" s="29"/>
      <c r="PBG137" s="30"/>
      <c r="PBH137" s="27"/>
      <c r="PBI137" s="27"/>
      <c r="PBJ137" s="27"/>
      <c r="PBK137" s="28"/>
      <c r="PBL137" s="29"/>
      <c r="PBM137" s="30"/>
      <c r="PBN137" s="27"/>
      <c r="PBO137" s="27"/>
      <c r="PBP137" s="27"/>
      <c r="PBQ137" s="28"/>
      <c r="PBR137" s="29"/>
      <c r="PBS137" s="30"/>
      <c r="PBT137" s="27"/>
      <c r="PBU137" s="27"/>
      <c r="PBV137" s="27"/>
      <c r="PBW137" s="28"/>
      <c r="PBX137" s="29"/>
      <c r="PBY137" s="30"/>
      <c r="PBZ137" s="27"/>
      <c r="PCA137" s="27"/>
      <c r="PCB137" s="27"/>
      <c r="PCC137" s="28"/>
      <c r="PCD137" s="29"/>
      <c r="PCE137" s="30"/>
      <c r="PCF137" s="27"/>
      <c r="PCG137" s="27"/>
      <c r="PCH137" s="27"/>
      <c r="PCI137" s="28"/>
      <c r="PCJ137" s="29"/>
      <c r="PCK137" s="30"/>
      <c r="PCL137" s="27"/>
      <c r="PCM137" s="27"/>
      <c r="PCN137" s="27"/>
      <c r="PCO137" s="28"/>
      <c r="PCP137" s="29"/>
      <c r="PCQ137" s="30"/>
      <c r="PCR137" s="27"/>
      <c r="PCS137" s="27"/>
      <c r="PCT137" s="27"/>
      <c r="PCU137" s="28"/>
      <c r="PCV137" s="29"/>
      <c r="PCW137" s="30"/>
      <c r="PCX137" s="27"/>
      <c r="PCY137" s="27"/>
      <c r="PCZ137" s="27"/>
      <c r="PDA137" s="28"/>
      <c r="PDB137" s="29"/>
      <c r="PDC137" s="30"/>
      <c r="PDD137" s="27"/>
      <c r="PDE137" s="27"/>
      <c r="PDF137" s="27"/>
      <c r="PDG137" s="28"/>
      <c r="PDH137" s="29"/>
      <c r="PDI137" s="30"/>
      <c r="PDJ137" s="27"/>
      <c r="PDK137" s="27"/>
      <c r="PDL137" s="27"/>
      <c r="PDM137" s="28"/>
      <c r="PDN137" s="29"/>
      <c r="PDO137" s="30"/>
      <c r="PDP137" s="27"/>
      <c r="PDQ137" s="27"/>
      <c r="PDR137" s="27"/>
      <c r="PDS137" s="28"/>
      <c r="PDT137" s="29"/>
      <c r="PDU137" s="30"/>
      <c r="PDV137" s="27"/>
      <c r="PDW137" s="27"/>
      <c r="PDX137" s="27"/>
      <c r="PDY137" s="28"/>
      <c r="PDZ137" s="29"/>
      <c r="PEA137" s="30"/>
      <c r="PEB137" s="27"/>
      <c r="PEC137" s="27"/>
      <c r="PED137" s="27"/>
      <c r="PEE137" s="28"/>
      <c r="PEF137" s="29"/>
      <c r="PEG137" s="30"/>
      <c r="PEH137" s="27"/>
      <c r="PEI137" s="27"/>
      <c r="PEJ137" s="27"/>
      <c r="PEK137" s="28"/>
      <c r="PEL137" s="29"/>
      <c r="PEM137" s="30"/>
      <c r="PEN137" s="27"/>
      <c r="PEO137" s="27"/>
      <c r="PEP137" s="27"/>
      <c r="PEQ137" s="28"/>
      <c r="PER137" s="29"/>
      <c r="PES137" s="30"/>
      <c r="PET137" s="27"/>
      <c r="PEU137" s="27"/>
      <c r="PEV137" s="27"/>
      <c r="PEW137" s="28"/>
      <c r="PEX137" s="29"/>
      <c r="PEY137" s="30"/>
      <c r="PEZ137" s="27"/>
      <c r="PFA137" s="27"/>
      <c r="PFB137" s="27"/>
      <c r="PFC137" s="28"/>
      <c r="PFD137" s="29"/>
      <c r="PFE137" s="30"/>
      <c r="PFF137" s="27"/>
      <c r="PFG137" s="27"/>
      <c r="PFH137" s="27"/>
      <c r="PFI137" s="28"/>
      <c r="PFJ137" s="29"/>
      <c r="PFK137" s="30"/>
      <c r="PFL137" s="27"/>
      <c r="PFM137" s="27"/>
      <c r="PFN137" s="27"/>
      <c r="PFO137" s="28"/>
      <c r="PFP137" s="29"/>
      <c r="PFQ137" s="30"/>
      <c r="PFR137" s="27"/>
      <c r="PFS137" s="27"/>
      <c r="PFT137" s="27"/>
      <c r="PFU137" s="28"/>
      <c r="PFV137" s="29"/>
      <c r="PFW137" s="30"/>
      <c r="PFX137" s="27"/>
      <c r="PFY137" s="27"/>
      <c r="PFZ137" s="27"/>
      <c r="PGA137" s="28"/>
      <c r="PGB137" s="29"/>
      <c r="PGC137" s="30"/>
      <c r="PGD137" s="27"/>
      <c r="PGE137" s="27"/>
      <c r="PGF137" s="27"/>
      <c r="PGG137" s="28"/>
      <c r="PGH137" s="29"/>
      <c r="PGI137" s="30"/>
      <c r="PGJ137" s="27"/>
      <c r="PGK137" s="27"/>
      <c r="PGL137" s="27"/>
      <c r="PGM137" s="28"/>
      <c r="PGN137" s="29"/>
      <c r="PGO137" s="30"/>
      <c r="PGP137" s="27"/>
      <c r="PGQ137" s="27"/>
      <c r="PGR137" s="27"/>
      <c r="PGS137" s="28"/>
      <c r="PGT137" s="29"/>
      <c r="PGU137" s="30"/>
      <c r="PGV137" s="27"/>
      <c r="PGW137" s="27"/>
      <c r="PGX137" s="27"/>
      <c r="PGY137" s="28"/>
      <c r="PGZ137" s="29"/>
      <c r="PHA137" s="30"/>
      <c r="PHB137" s="27"/>
      <c r="PHC137" s="27"/>
      <c r="PHD137" s="27"/>
      <c r="PHE137" s="28"/>
      <c r="PHF137" s="29"/>
      <c r="PHG137" s="30"/>
      <c r="PHH137" s="27"/>
      <c r="PHI137" s="27"/>
      <c r="PHJ137" s="27"/>
      <c r="PHK137" s="28"/>
      <c r="PHL137" s="29"/>
      <c r="PHM137" s="30"/>
      <c r="PHN137" s="27"/>
      <c r="PHO137" s="27"/>
      <c r="PHP137" s="27"/>
      <c r="PHQ137" s="28"/>
      <c r="PHR137" s="29"/>
      <c r="PHS137" s="30"/>
      <c r="PHT137" s="27"/>
      <c r="PHU137" s="27"/>
      <c r="PHV137" s="27"/>
      <c r="PHW137" s="28"/>
      <c r="PHX137" s="29"/>
      <c r="PHY137" s="30"/>
      <c r="PHZ137" s="27"/>
      <c r="PIA137" s="27"/>
      <c r="PIB137" s="27"/>
      <c r="PIC137" s="28"/>
      <c r="PID137" s="29"/>
      <c r="PIE137" s="30"/>
      <c r="PIF137" s="27"/>
      <c r="PIG137" s="27"/>
      <c r="PIH137" s="27"/>
      <c r="PII137" s="28"/>
      <c r="PIJ137" s="29"/>
      <c r="PIK137" s="30"/>
      <c r="PIL137" s="27"/>
      <c r="PIM137" s="27"/>
      <c r="PIN137" s="27"/>
      <c r="PIO137" s="28"/>
      <c r="PIP137" s="29"/>
      <c r="PIQ137" s="30"/>
      <c r="PIR137" s="27"/>
      <c r="PIS137" s="27"/>
      <c r="PIT137" s="27"/>
      <c r="PIU137" s="28"/>
      <c r="PIV137" s="29"/>
      <c r="PIW137" s="30"/>
      <c r="PIX137" s="27"/>
      <c r="PIY137" s="27"/>
      <c r="PIZ137" s="27"/>
      <c r="PJA137" s="28"/>
      <c r="PJB137" s="29"/>
      <c r="PJC137" s="30"/>
      <c r="PJD137" s="27"/>
      <c r="PJE137" s="27"/>
      <c r="PJF137" s="27"/>
      <c r="PJG137" s="28"/>
      <c r="PJH137" s="29"/>
      <c r="PJI137" s="30"/>
      <c r="PJJ137" s="27"/>
      <c r="PJK137" s="27"/>
      <c r="PJL137" s="27"/>
      <c r="PJM137" s="28"/>
      <c r="PJN137" s="29"/>
      <c r="PJO137" s="30"/>
      <c r="PJP137" s="27"/>
      <c r="PJQ137" s="27"/>
      <c r="PJR137" s="27"/>
      <c r="PJS137" s="28"/>
      <c r="PJT137" s="29"/>
      <c r="PJU137" s="30"/>
      <c r="PJV137" s="27"/>
      <c r="PJW137" s="27"/>
      <c r="PJX137" s="27"/>
      <c r="PJY137" s="28"/>
      <c r="PJZ137" s="29"/>
      <c r="PKA137" s="30"/>
      <c r="PKB137" s="27"/>
      <c r="PKC137" s="27"/>
      <c r="PKD137" s="27"/>
      <c r="PKE137" s="28"/>
      <c r="PKF137" s="29"/>
      <c r="PKG137" s="30"/>
      <c r="PKH137" s="27"/>
      <c r="PKI137" s="27"/>
      <c r="PKJ137" s="27"/>
      <c r="PKK137" s="28"/>
      <c r="PKL137" s="29"/>
      <c r="PKM137" s="30"/>
      <c r="PKN137" s="27"/>
      <c r="PKO137" s="27"/>
      <c r="PKP137" s="27"/>
      <c r="PKQ137" s="28"/>
      <c r="PKR137" s="29"/>
      <c r="PKS137" s="30"/>
      <c r="PKT137" s="27"/>
      <c r="PKU137" s="27"/>
      <c r="PKV137" s="27"/>
      <c r="PKW137" s="28"/>
      <c r="PKX137" s="29"/>
      <c r="PKY137" s="30"/>
      <c r="PKZ137" s="27"/>
      <c r="PLA137" s="27"/>
      <c r="PLB137" s="27"/>
      <c r="PLC137" s="28"/>
      <c r="PLD137" s="29"/>
      <c r="PLE137" s="30"/>
      <c r="PLF137" s="27"/>
      <c r="PLG137" s="27"/>
      <c r="PLH137" s="27"/>
      <c r="PLI137" s="28"/>
      <c r="PLJ137" s="29"/>
      <c r="PLK137" s="30"/>
      <c r="PLL137" s="27"/>
      <c r="PLM137" s="27"/>
      <c r="PLN137" s="27"/>
      <c r="PLO137" s="28"/>
      <c r="PLP137" s="29"/>
      <c r="PLQ137" s="30"/>
      <c r="PLR137" s="27"/>
      <c r="PLS137" s="27"/>
      <c r="PLT137" s="27"/>
      <c r="PLU137" s="28"/>
      <c r="PLV137" s="29"/>
      <c r="PLW137" s="30"/>
      <c r="PLX137" s="27"/>
      <c r="PLY137" s="27"/>
      <c r="PLZ137" s="27"/>
      <c r="PMA137" s="28"/>
      <c r="PMB137" s="29"/>
      <c r="PMC137" s="30"/>
      <c r="PMD137" s="27"/>
      <c r="PME137" s="27"/>
      <c r="PMF137" s="27"/>
      <c r="PMG137" s="28"/>
      <c r="PMH137" s="29"/>
      <c r="PMI137" s="30"/>
      <c r="PMJ137" s="27"/>
      <c r="PMK137" s="27"/>
      <c r="PML137" s="27"/>
      <c r="PMM137" s="28"/>
      <c r="PMN137" s="29"/>
      <c r="PMO137" s="30"/>
      <c r="PMP137" s="27"/>
      <c r="PMQ137" s="27"/>
      <c r="PMR137" s="27"/>
      <c r="PMS137" s="28"/>
      <c r="PMT137" s="29"/>
      <c r="PMU137" s="30"/>
      <c r="PMV137" s="27"/>
      <c r="PMW137" s="27"/>
      <c r="PMX137" s="27"/>
      <c r="PMY137" s="28"/>
      <c r="PMZ137" s="29"/>
      <c r="PNA137" s="30"/>
      <c r="PNB137" s="27"/>
      <c r="PNC137" s="27"/>
      <c r="PND137" s="27"/>
      <c r="PNE137" s="28"/>
      <c r="PNF137" s="29"/>
      <c r="PNG137" s="30"/>
      <c r="PNH137" s="27"/>
      <c r="PNI137" s="27"/>
      <c r="PNJ137" s="27"/>
      <c r="PNK137" s="28"/>
      <c r="PNL137" s="29"/>
      <c r="PNM137" s="30"/>
      <c r="PNN137" s="27"/>
      <c r="PNO137" s="27"/>
      <c r="PNP137" s="27"/>
      <c r="PNQ137" s="28"/>
      <c r="PNR137" s="29"/>
      <c r="PNS137" s="30"/>
      <c r="PNT137" s="27"/>
      <c r="PNU137" s="27"/>
      <c r="PNV137" s="27"/>
      <c r="PNW137" s="28"/>
      <c r="PNX137" s="29"/>
      <c r="PNY137" s="30"/>
      <c r="PNZ137" s="27"/>
      <c r="POA137" s="27"/>
      <c r="POB137" s="27"/>
      <c r="POC137" s="28"/>
      <c r="POD137" s="29"/>
      <c r="POE137" s="30"/>
      <c r="POF137" s="27"/>
      <c r="POG137" s="27"/>
      <c r="POH137" s="27"/>
      <c r="POI137" s="28"/>
      <c r="POJ137" s="29"/>
      <c r="POK137" s="30"/>
      <c r="POL137" s="27"/>
      <c r="POM137" s="27"/>
      <c r="PON137" s="27"/>
      <c r="POO137" s="28"/>
      <c r="POP137" s="29"/>
      <c r="POQ137" s="30"/>
      <c r="POR137" s="27"/>
      <c r="POS137" s="27"/>
      <c r="POT137" s="27"/>
      <c r="POU137" s="28"/>
      <c r="POV137" s="29"/>
      <c r="POW137" s="30"/>
      <c r="POX137" s="27"/>
      <c r="POY137" s="27"/>
      <c r="POZ137" s="27"/>
      <c r="PPA137" s="28"/>
      <c r="PPB137" s="29"/>
      <c r="PPC137" s="30"/>
      <c r="PPD137" s="27"/>
      <c r="PPE137" s="27"/>
      <c r="PPF137" s="27"/>
      <c r="PPG137" s="28"/>
      <c r="PPH137" s="29"/>
      <c r="PPI137" s="30"/>
      <c r="PPJ137" s="27"/>
      <c r="PPK137" s="27"/>
      <c r="PPL137" s="27"/>
      <c r="PPM137" s="28"/>
      <c r="PPN137" s="29"/>
      <c r="PPO137" s="30"/>
      <c r="PPP137" s="27"/>
      <c r="PPQ137" s="27"/>
      <c r="PPR137" s="27"/>
      <c r="PPS137" s="28"/>
      <c r="PPT137" s="29"/>
      <c r="PPU137" s="30"/>
      <c r="PPV137" s="27"/>
      <c r="PPW137" s="27"/>
      <c r="PPX137" s="27"/>
      <c r="PPY137" s="28"/>
      <c r="PPZ137" s="29"/>
      <c r="PQA137" s="30"/>
      <c r="PQB137" s="27"/>
      <c r="PQC137" s="27"/>
      <c r="PQD137" s="27"/>
      <c r="PQE137" s="28"/>
      <c r="PQF137" s="29"/>
      <c r="PQG137" s="30"/>
      <c r="PQH137" s="27"/>
      <c r="PQI137" s="27"/>
      <c r="PQJ137" s="27"/>
      <c r="PQK137" s="28"/>
      <c r="PQL137" s="29"/>
      <c r="PQM137" s="30"/>
      <c r="PQN137" s="27"/>
      <c r="PQO137" s="27"/>
      <c r="PQP137" s="27"/>
      <c r="PQQ137" s="28"/>
      <c r="PQR137" s="29"/>
      <c r="PQS137" s="30"/>
      <c r="PQT137" s="27"/>
      <c r="PQU137" s="27"/>
      <c r="PQV137" s="27"/>
      <c r="PQW137" s="28"/>
      <c r="PQX137" s="29"/>
      <c r="PQY137" s="30"/>
      <c r="PQZ137" s="27"/>
      <c r="PRA137" s="27"/>
      <c r="PRB137" s="27"/>
      <c r="PRC137" s="28"/>
      <c r="PRD137" s="29"/>
      <c r="PRE137" s="30"/>
      <c r="PRF137" s="27"/>
      <c r="PRG137" s="27"/>
      <c r="PRH137" s="27"/>
      <c r="PRI137" s="28"/>
      <c r="PRJ137" s="29"/>
      <c r="PRK137" s="30"/>
      <c r="PRL137" s="27"/>
      <c r="PRM137" s="27"/>
      <c r="PRN137" s="27"/>
      <c r="PRO137" s="28"/>
      <c r="PRP137" s="29"/>
      <c r="PRQ137" s="30"/>
      <c r="PRR137" s="27"/>
      <c r="PRS137" s="27"/>
      <c r="PRT137" s="27"/>
      <c r="PRU137" s="28"/>
      <c r="PRV137" s="29"/>
      <c r="PRW137" s="30"/>
      <c r="PRX137" s="27"/>
      <c r="PRY137" s="27"/>
      <c r="PRZ137" s="27"/>
      <c r="PSA137" s="28"/>
      <c r="PSB137" s="29"/>
      <c r="PSC137" s="30"/>
      <c r="PSD137" s="27"/>
      <c r="PSE137" s="27"/>
      <c r="PSF137" s="27"/>
      <c r="PSG137" s="28"/>
      <c r="PSH137" s="29"/>
      <c r="PSI137" s="30"/>
      <c r="PSJ137" s="27"/>
      <c r="PSK137" s="27"/>
      <c r="PSL137" s="27"/>
      <c r="PSM137" s="28"/>
      <c r="PSN137" s="29"/>
      <c r="PSO137" s="30"/>
      <c r="PSP137" s="27"/>
      <c r="PSQ137" s="27"/>
      <c r="PSR137" s="27"/>
      <c r="PSS137" s="28"/>
      <c r="PST137" s="29"/>
      <c r="PSU137" s="30"/>
      <c r="PSV137" s="27"/>
      <c r="PSW137" s="27"/>
      <c r="PSX137" s="27"/>
      <c r="PSY137" s="28"/>
      <c r="PSZ137" s="29"/>
      <c r="PTA137" s="30"/>
      <c r="PTB137" s="27"/>
      <c r="PTC137" s="27"/>
      <c r="PTD137" s="27"/>
      <c r="PTE137" s="28"/>
      <c r="PTF137" s="29"/>
      <c r="PTG137" s="30"/>
      <c r="PTH137" s="27"/>
      <c r="PTI137" s="27"/>
      <c r="PTJ137" s="27"/>
      <c r="PTK137" s="28"/>
      <c r="PTL137" s="29"/>
      <c r="PTM137" s="30"/>
      <c r="PTN137" s="27"/>
      <c r="PTO137" s="27"/>
      <c r="PTP137" s="27"/>
      <c r="PTQ137" s="28"/>
      <c r="PTR137" s="29"/>
      <c r="PTS137" s="30"/>
      <c r="PTT137" s="27"/>
      <c r="PTU137" s="27"/>
      <c r="PTV137" s="27"/>
      <c r="PTW137" s="28"/>
      <c r="PTX137" s="29"/>
      <c r="PTY137" s="30"/>
      <c r="PTZ137" s="27"/>
      <c r="PUA137" s="27"/>
      <c r="PUB137" s="27"/>
      <c r="PUC137" s="28"/>
      <c r="PUD137" s="29"/>
      <c r="PUE137" s="30"/>
      <c r="PUF137" s="27"/>
      <c r="PUG137" s="27"/>
      <c r="PUH137" s="27"/>
      <c r="PUI137" s="28"/>
      <c r="PUJ137" s="29"/>
      <c r="PUK137" s="30"/>
      <c r="PUL137" s="27"/>
      <c r="PUM137" s="27"/>
      <c r="PUN137" s="27"/>
      <c r="PUO137" s="28"/>
      <c r="PUP137" s="29"/>
      <c r="PUQ137" s="30"/>
      <c r="PUR137" s="27"/>
      <c r="PUS137" s="27"/>
      <c r="PUT137" s="27"/>
      <c r="PUU137" s="28"/>
      <c r="PUV137" s="29"/>
      <c r="PUW137" s="30"/>
      <c r="PUX137" s="27"/>
      <c r="PUY137" s="27"/>
      <c r="PUZ137" s="27"/>
      <c r="PVA137" s="28"/>
      <c r="PVB137" s="29"/>
      <c r="PVC137" s="30"/>
      <c r="PVD137" s="27"/>
      <c r="PVE137" s="27"/>
      <c r="PVF137" s="27"/>
      <c r="PVG137" s="28"/>
      <c r="PVH137" s="29"/>
      <c r="PVI137" s="30"/>
      <c r="PVJ137" s="27"/>
      <c r="PVK137" s="27"/>
      <c r="PVL137" s="27"/>
      <c r="PVM137" s="28"/>
      <c r="PVN137" s="29"/>
      <c r="PVO137" s="30"/>
      <c r="PVP137" s="27"/>
      <c r="PVQ137" s="27"/>
      <c r="PVR137" s="27"/>
      <c r="PVS137" s="28"/>
      <c r="PVT137" s="29"/>
      <c r="PVU137" s="30"/>
      <c r="PVV137" s="27"/>
      <c r="PVW137" s="27"/>
      <c r="PVX137" s="27"/>
      <c r="PVY137" s="28"/>
      <c r="PVZ137" s="29"/>
      <c r="PWA137" s="30"/>
      <c r="PWB137" s="27"/>
      <c r="PWC137" s="27"/>
      <c r="PWD137" s="27"/>
      <c r="PWE137" s="28"/>
      <c r="PWF137" s="29"/>
      <c r="PWG137" s="30"/>
      <c r="PWH137" s="27"/>
      <c r="PWI137" s="27"/>
      <c r="PWJ137" s="27"/>
      <c r="PWK137" s="28"/>
      <c r="PWL137" s="29"/>
      <c r="PWM137" s="30"/>
      <c r="PWN137" s="27"/>
      <c r="PWO137" s="27"/>
      <c r="PWP137" s="27"/>
      <c r="PWQ137" s="28"/>
      <c r="PWR137" s="29"/>
      <c r="PWS137" s="30"/>
      <c r="PWT137" s="27"/>
      <c r="PWU137" s="27"/>
      <c r="PWV137" s="27"/>
      <c r="PWW137" s="28"/>
      <c r="PWX137" s="29"/>
      <c r="PWY137" s="30"/>
      <c r="PWZ137" s="27"/>
      <c r="PXA137" s="27"/>
      <c r="PXB137" s="27"/>
      <c r="PXC137" s="28"/>
      <c r="PXD137" s="29"/>
      <c r="PXE137" s="30"/>
      <c r="PXF137" s="27"/>
      <c r="PXG137" s="27"/>
      <c r="PXH137" s="27"/>
      <c r="PXI137" s="28"/>
      <c r="PXJ137" s="29"/>
      <c r="PXK137" s="30"/>
      <c r="PXL137" s="27"/>
      <c r="PXM137" s="27"/>
      <c r="PXN137" s="27"/>
      <c r="PXO137" s="28"/>
      <c r="PXP137" s="29"/>
      <c r="PXQ137" s="30"/>
      <c r="PXR137" s="27"/>
      <c r="PXS137" s="27"/>
      <c r="PXT137" s="27"/>
      <c r="PXU137" s="28"/>
      <c r="PXV137" s="29"/>
      <c r="PXW137" s="30"/>
      <c r="PXX137" s="27"/>
      <c r="PXY137" s="27"/>
      <c r="PXZ137" s="27"/>
      <c r="PYA137" s="28"/>
      <c r="PYB137" s="29"/>
      <c r="PYC137" s="30"/>
      <c r="PYD137" s="27"/>
      <c r="PYE137" s="27"/>
      <c r="PYF137" s="27"/>
      <c r="PYG137" s="28"/>
      <c r="PYH137" s="29"/>
      <c r="PYI137" s="30"/>
      <c r="PYJ137" s="27"/>
      <c r="PYK137" s="27"/>
      <c r="PYL137" s="27"/>
      <c r="PYM137" s="28"/>
      <c r="PYN137" s="29"/>
      <c r="PYO137" s="30"/>
      <c r="PYP137" s="27"/>
      <c r="PYQ137" s="27"/>
      <c r="PYR137" s="27"/>
      <c r="PYS137" s="28"/>
      <c r="PYT137" s="29"/>
      <c r="PYU137" s="30"/>
      <c r="PYV137" s="27"/>
      <c r="PYW137" s="27"/>
      <c r="PYX137" s="27"/>
      <c r="PYY137" s="28"/>
      <c r="PYZ137" s="29"/>
      <c r="PZA137" s="30"/>
      <c r="PZB137" s="27"/>
      <c r="PZC137" s="27"/>
      <c r="PZD137" s="27"/>
      <c r="PZE137" s="28"/>
      <c r="PZF137" s="29"/>
      <c r="PZG137" s="30"/>
      <c r="PZH137" s="27"/>
      <c r="PZI137" s="27"/>
      <c r="PZJ137" s="27"/>
      <c r="PZK137" s="28"/>
      <c r="PZL137" s="29"/>
      <c r="PZM137" s="30"/>
      <c r="PZN137" s="27"/>
      <c r="PZO137" s="27"/>
      <c r="PZP137" s="27"/>
      <c r="PZQ137" s="28"/>
      <c r="PZR137" s="29"/>
      <c r="PZS137" s="30"/>
      <c r="PZT137" s="27"/>
      <c r="PZU137" s="27"/>
      <c r="PZV137" s="27"/>
      <c r="PZW137" s="28"/>
      <c r="PZX137" s="29"/>
      <c r="PZY137" s="30"/>
      <c r="PZZ137" s="27"/>
      <c r="QAA137" s="27"/>
      <c r="QAB137" s="27"/>
      <c r="QAC137" s="28"/>
      <c r="QAD137" s="29"/>
      <c r="QAE137" s="30"/>
      <c r="QAF137" s="27"/>
      <c r="QAG137" s="27"/>
      <c r="QAH137" s="27"/>
      <c r="QAI137" s="28"/>
      <c r="QAJ137" s="29"/>
      <c r="QAK137" s="30"/>
      <c r="QAL137" s="27"/>
      <c r="QAM137" s="27"/>
      <c r="QAN137" s="27"/>
      <c r="QAO137" s="28"/>
      <c r="QAP137" s="29"/>
      <c r="QAQ137" s="30"/>
      <c r="QAR137" s="27"/>
      <c r="QAS137" s="27"/>
      <c r="QAT137" s="27"/>
      <c r="QAU137" s="28"/>
      <c r="QAV137" s="29"/>
      <c r="QAW137" s="30"/>
      <c r="QAX137" s="27"/>
      <c r="QAY137" s="27"/>
      <c r="QAZ137" s="27"/>
      <c r="QBA137" s="28"/>
      <c r="QBB137" s="29"/>
      <c r="QBC137" s="30"/>
      <c r="QBD137" s="27"/>
      <c r="QBE137" s="27"/>
      <c r="QBF137" s="27"/>
      <c r="QBG137" s="28"/>
      <c r="QBH137" s="29"/>
      <c r="QBI137" s="30"/>
      <c r="QBJ137" s="27"/>
      <c r="QBK137" s="27"/>
      <c r="QBL137" s="27"/>
      <c r="QBM137" s="28"/>
      <c r="QBN137" s="29"/>
      <c r="QBO137" s="30"/>
      <c r="QBP137" s="27"/>
      <c r="QBQ137" s="27"/>
      <c r="QBR137" s="27"/>
      <c r="QBS137" s="28"/>
      <c r="QBT137" s="29"/>
      <c r="QBU137" s="30"/>
      <c r="QBV137" s="27"/>
      <c r="QBW137" s="27"/>
      <c r="QBX137" s="27"/>
      <c r="QBY137" s="28"/>
      <c r="QBZ137" s="29"/>
      <c r="QCA137" s="30"/>
      <c r="QCB137" s="27"/>
      <c r="QCC137" s="27"/>
      <c r="QCD137" s="27"/>
      <c r="QCE137" s="28"/>
      <c r="QCF137" s="29"/>
      <c r="QCG137" s="30"/>
      <c r="QCH137" s="27"/>
      <c r="QCI137" s="27"/>
      <c r="QCJ137" s="27"/>
      <c r="QCK137" s="28"/>
      <c r="QCL137" s="29"/>
      <c r="QCM137" s="30"/>
      <c r="QCN137" s="27"/>
      <c r="QCO137" s="27"/>
      <c r="QCP137" s="27"/>
      <c r="QCQ137" s="28"/>
      <c r="QCR137" s="29"/>
      <c r="QCS137" s="30"/>
      <c r="QCT137" s="27"/>
      <c r="QCU137" s="27"/>
      <c r="QCV137" s="27"/>
      <c r="QCW137" s="28"/>
      <c r="QCX137" s="29"/>
      <c r="QCY137" s="30"/>
      <c r="QCZ137" s="27"/>
      <c r="QDA137" s="27"/>
      <c r="QDB137" s="27"/>
      <c r="QDC137" s="28"/>
      <c r="QDD137" s="29"/>
      <c r="QDE137" s="30"/>
      <c r="QDF137" s="27"/>
      <c r="QDG137" s="27"/>
      <c r="QDH137" s="27"/>
      <c r="QDI137" s="28"/>
      <c r="QDJ137" s="29"/>
      <c r="QDK137" s="30"/>
      <c r="QDL137" s="27"/>
      <c r="QDM137" s="27"/>
      <c r="QDN137" s="27"/>
      <c r="QDO137" s="28"/>
      <c r="QDP137" s="29"/>
      <c r="QDQ137" s="30"/>
      <c r="QDR137" s="27"/>
      <c r="QDS137" s="27"/>
      <c r="QDT137" s="27"/>
      <c r="QDU137" s="28"/>
      <c r="QDV137" s="29"/>
      <c r="QDW137" s="30"/>
      <c r="QDX137" s="27"/>
      <c r="QDY137" s="27"/>
      <c r="QDZ137" s="27"/>
      <c r="QEA137" s="28"/>
      <c r="QEB137" s="29"/>
      <c r="QEC137" s="30"/>
      <c r="QED137" s="27"/>
      <c r="QEE137" s="27"/>
      <c r="QEF137" s="27"/>
      <c r="QEG137" s="28"/>
      <c r="QEH137" s="29"/>
      <c r="QEI137" s="30"/>
      <c r="QEJ137" s="27"/>
      <c r="QEK137" s="27"/>
      <c r="QEL137" s="27"/>
      <c r="QEM137" s="28"/>
      <c r="QEN137" s="29"/>
      <c r="QEO137" s="30"/>
      <c r="QEP137" s="27"/>
      <c r="QEQ137" s="27"/>
      <c r="QER137" s="27"/>
      <c r="QES137" s="28"/>
      <c r="QET137" s="29"/>
      <c r="QEU137" s="30"/>
      <c r="QEV137" s="27"/>
      <c r="QEW137" s="27"/>
      <c r="QEX137" s="27"/>
      <c r="QEY137" s="28"/>
      <c r="QEZ137" s="29"/>
      <c r="QFA137" s="30"/>
      <c r="QFB137" s="27"/>
      <c r="QFC137" s="27"/>
      <c r="QFD137" s="27"/>
      <c r="QFE137" s="28"/>
      <c r="QFF137" s="29"/>
      <c r="QFG137" s="30"/>
      <c r="QFH137" s="27"/>
      <c r="QFI137" s="27"/>
      <c r="QFJ137" s="27"/>
      <c r="QFK137" s="28"/>
      <c r="QFL137" s="29"/>
      <c r="QFM137" s="30"/>
      <c r="QFN137" s="27"/>
      <c r="QFO137" s="27"/>
      <c r="QFP137" s="27"/>
      <c r="QFQ137" s="28"/>
      <c r="QFR137" s="29"/>
      <c r="QFS137" s="30"/>
      <c r="QFT137" s="27"/>
      <c r="QFU137" s="27"/>
      <c r="QFV137" s="27"/>
      <c r="QFW137" s="28"/>
      <c r="QFX137" s="29"/>
      <c r="QFY137" s="30"/>
      <c r="QFZ137" s="27"/>
      <c r="QGA137" s="27"/>
      <c r="QGB137" s="27"/>
      <c r="QGC137" s="28"/>
      <c r="QGD137" s="29"/>
      <c r="QGE137" s="30"/>
      <c r="QGF137" s="27"/>
      <c r="QGG137" s="27"/>
      <c r="QGH137" s="27"/>
      <c r="QGI137" s="28"/>
      <c r="QGJ137" s="29"/>
      <c r="QGK137" s="30"/>
      <c r="QGL137" s="27"/>
      <c r="QGM137" s="27"/>
      <c r="QGN137" s="27"/>
      <c r="QGO137" s="28"/>
      <c r="QGP137" s="29"/>
      <c r="QGQ137" s="30"/>
      <c r="QGR137" s="27"/>
      <c r="QGS137" s="27"/>
      <c r="QGT137" s="27"/>
      <c r="QGU137" s="28"/>
      <c r="QGV137" s="29"/>
      <c r="QGW137" s="30"/>
      <c r="QGX137" s="27"/>
      <c r="QGY137" s="27"/>
      <c r="QGZ137" s="27"/>
      <c r="QHA137" s="28"/>
      <c r="QHB137" s="29"/>
      <c r="QHC137" s="30"/>
      <c r="QHD137" s="27"/>
      <c r="QHE137" s="27"/>
      <c r="QHF137" s="27"/>
      <c r="QHG137" s="28"/>
      <c r="QHH137" s="29"/>
      <c r="QHI137" s="30"/>
      <c r="QHJ137" s="27"/>
      <c r="QHK137" s="27"/>
      <c r="QHL137" s="27"/>
      <c r="QHM137" s="28"/>
      <c r="QHN137" s="29"/>
      <c r="QHO137" s="30"/>
      <c r="QHP137" s="27"/>
      <c r="QHQ137" s="27"/>
      <c r="QHR137" s="27"/>
      <c r="QHS137" s="28"/>
      <c r="QHT137" s="29"/>
      <c r="QHU137" s="30"/>
      <c r="QHV137" s="27"/>
      <c r="QHW137" s="27"/>
      <c r="QHX137" s="27"/>
      <c r="QHY137" s="28"/>
      <c r="QHZ137" s="29"/>
      <c r="QIA137" s="30"/>
      <c r="QIB137" s="27"/>
      <c r="QIC137" s="27"/>
      <c r="QID137" s="27"/>
      <c r="QIE137" s="28"/>
      <c r="QIF137" s="29"/>
      <c r="QIG137" s="30"/>
      <c r="QIH137" s="27"/>
      <c r="QII137" s="27"/>
      <c r="QIJ137" s="27"/>
      <c r="QIK137" s="28"/>
      <c r="QIL137" s="29"/>
      <c r="QIM137" s="30"/>
      <c r="QIN137" s="27"/>
      <c r="QIO137" s="27"/>
      <c r="QIP137" s="27"/>
      <c r="QIQ137" s="28"/>
      <c r="QIR137" s="29"/>
      <c r="QIS137" s="30"/>
      <c r="QIT137" s="27"/>
      <c r="QIU137" s="27"/>
      <c r="QIV137" s="27"/>
      <c r="QIW137" s="28"/>
      <c r="QIX137" s="29"/>
      <c r="QIY137" s="30"/>
      <c r="QIZ137" s="27"/>
      <c r="QJA137" s="27"/>
      <c r="QJB137" s="27"/>
      <c r="QJC137" s="28"/>
      <c r="QJD137" s="29"/>
      <c r="QJE137" s="30"/>
      <c r="QJF137" s="27"/>
      <c r="QJG137" s="27"/>
      <c r="QJH137" s="27"/>
      <c r="QJI137" s="28"/>
      <c r="QJJ137" s="29"/>
      <c r="QJK137" s="30"/>
      <c r="QJL137" s="27"/>
      <c r="QJM137" s="27"/>
      <c r="QJN137" s="27"/>
      <c r="QJO137" s="28"/>
      <c r="QJP137" s="29"/>
      <c r="QJQ137" s="30"/>
      <c r="QJR137" s="27"/>
      <c r="QJS137" s="27"/>
      <c r="QJT137" s="27"/>
      <c r="QJU137" s="28"/>
      <c r="QJV137" s="29"/>
      <c r="QJW137" s="30"/>
      <c r="QJX137" s="27"/>
      <c r="QJY137" s="27"/>
      <c r="QJZ137" s="27"/>
      <c r="QKA137" s="28"/>
      <c r="QKB137" s="29"/>
      <c r="QKC137" s="30"/>
      <c r="QKD137" s="27"/>
      <c r="QKE137" s="27"/>
      <c r="QKF137" s="27"/>
      <c r="QKG137" s="28"/>
      <c r="QKH137" s="29"/>
      <c r="QKI137" s="30"/>
      <c r="QKJ137" s="27"/>
      <c r="QKK137" s="27"/>
      <c r="QKL137" s="27"/>
      <c r="QKM137" s="28"/>
      <c r="QKN137" s="29"/>
      <c r="QKO137" s="30"/>
      <c r="QKP137" s="27"/>
      <c r="QKQ137" s="27"/>
      <c r="QKR137" s="27"/>
      <c r="QKS137" s="28"/>
      <c r="QKT137" s="29"/>
      <c r="QKU137" s="30"/>
      <c r="QKV137" s="27"/>
      <c r="QKW137" s="27"/>
      <c r="QKX137" s="27"/>
      <c r="QKY137" s="28"/>
      <c r="QKZ137" s="29"/>
      <c r="QLA137" s="30"/>
      <c r="QLB137" s="27"/>
      <c r="QLC137" s="27"/>
      <c r="QLD137" s="27"/>
      <c r="QLE137" s="28"/>
      <c r="QLF137" s="29"/>
      <c r="QLG137" s="30"/>
      <c r="QLH137" s="27"/>
      <c r="QLI137" s="27"/>
      <c r="QLJ137" s="27"/>
      <c r="QLK137" s="28"/>
      <c r="QLL137" s="29"/>
      <c r="QLM137" s="30"/>
      <c r="QLN137" s="27"/>
      <c r="QLO137" s="27"/>
      <c r="QLP137" s="27"/>
      <c r="QLQ137" s="28"/>
      <c r="QLR137" s="29"/>
      <c r="QLS137" s="30"/>
      <c r="QLT137" s="27"/>
      <c r="QLU137" s="27"/>
      <c r="QLV137" s="27"/>
      <c r="QLW137" s="28"/>
      <c r="QLX137" s="29"/>
      <c r="QLY137" s="30"/>
      <c r="QLZ137" s="27"/>
      <c r="QMA137" s="27"/>
      <c r="QMB137" s="27"/>
      <c r="QMC137" s="28"/>
      <c r="QMD137" s="29"/>
      <c r="QME137" s="30"/>
      <c r="QMF137" s="27"/>
      <c r="QMG137" s="27"/>
      <c r="QMH137" s="27"/>
      <c r="QMI137" s="28"/>
      <c r="QMJ137" s="29"/>
      <c r="QMK137" s="30"/>
      <c r="QML137" s="27"/>
      <c r="QMM137" s="27"/>
      <c r="QMN137" s="27"/>
      <c r="QMO137" s="28"/>
      <c r="QMP137" s="29"/>
      <c r="QMQ137" s="30"/>
      <c r="QMR137" s="27"/>
      <c r="QMS137" s="27"/>
      <c r="QMT137" s="27"/>
      <c r="QMU137" s="28"/>
      <c r="QMV137" s="29"/>
      <c r="QMW137" s="30"/>
      <c r="QMX137" s="27"/>
      <c r="QMY137" s="27"/>
      <c r="QMZ137" s="27"/>
      <c r="QNA137" s="28"/>
      <c r="QNB137" s="29"/>
      <c r="QNC137" s="30"/>
      <c r="QND137" s="27"/>
      <c r="QNE137" s="27"/>
      <c r="QNF137" s="27"/>
      <c r="QNG137" s="28"/>
      <c r="QNH137" s="29"/>
      <c r="QNI137" s="30"/>
      <c r="QNJ137" s="27"/>
      <c r="QNK137" s="27"/>
      <c r="QNL137" s="27"/>
      <c r="QNM137" s="28"/>
      <c r="QNN137" s="29"/>
      <c r="QNO137" s="30"/>
      <c r="QNP137" s="27"/>
      <c r="QNQ137" s="27"/>
      <c r="QNR137" s="27"/>
      <c r="QNS137" s="28"/>
      <c r="QNT137" s="29"/>
      <c r="QNU137" s="30"/>
      <c r="QNV137" s="27"/>
      <c r="QNW137" s="27"/>
      <c r="QNX137" s="27"/>
      <c r="QNY137" s="28"/>
      <c r="QNZ137" s="29"/>
      <c r="QOA137" s="30"/>
      <c r="QOB137" s="27"/>
      <c r="QOC137" s="27"/>
      <c r="QOD137" s="27"/>
      <c r="QOE137" s="28"/>
      <c r="QOF137" s="29"/>
      <c r="QOG137" s="30"/>
      <c r="QOH137" s="27"/>
      <c r="QOI137" s="27"/>
      <c r="QOJ137" s="27"/>
      <c r="QOK137" s="28"/>
      <c r="QOL137" s="29"/>
      <c r="QOM137" s="30"/>
      <c r="QON137" s="27"/>
      <c r="QOO137" s="27"/>
      <c r="QOP137" s="27"/>
      <c r="QOQ137" s="28"/>
      <c r="QOR137" s="29"/>
      <c r="QOS137" s="30"/>
      <c r="QOT137" s="27"/>
      <c r="QOU137" s="27"/>
      <c r="QOV137" s="27"/>
      <c r="QOW137" s="28"/>
      <c r="QOX137" s="29"/>
      <c r="QOY137" s="30"/>
      <c r="QOZ137" s="27"/>
      <c r="QPA137" s="27"/>
      <c r="QPB137" s="27"/>
      <c r="QPC137" s="28"/>
      <c r="QPD137" s="29"/>
      <c r="QPE137" s="30"/>
      <c r="QPF137" s="27"/>
      <c r="QPG137" s="27"/>
      <c r="QPH137" s="27"/>
      <c r="QPI137" s="28"/>
      <c r="QPJ137" s="29"/>
      <c r="QPK137" s="30"/>
      <c r="QPL137" s="27"/>
      <c r="QPM137" s="27"/>
      <c r="QPN137" s="27"/>
      <c r="QPO137" s="28"/>
      <c r="QPP137" s="29"/>
      <c r="QPQ137" s="30"/>
      <c r="QPR137" s="27"/>
      <c r="QPS137" s="27"/>
      <c r="QPT137" s="27"/>
      <c r="QPU137" s="28"/>
      <c r="QPV137" s="29"/>
      <c r="QPW137" s="30"/>
      <c r="QPX137" s="27"/>
      <c r="QPY137" s="27"/>
      <c r="QPZ137" s="27"/>
      <c r="QQA137" s="28"/>
      <c r="QQB137" s="29"/>
      <c r="QQC137" s="30"/>
      <c r="QQD137" s="27"/>
      <c r="QQE137" s="27"/>
      <c r="QQF137" s="27"/>
      <c r="QQG137" s="28"/>
      <c r="QQH137" s="29"/>
      <c r="QQI137" s="30"/>
      <c r="QQJ137" s="27"/>
      <c r="QQK137" s="27"/>
      <c r="QQL137" s="27"/>
      <c r="QQM137" s="28"/>
      <c r="QQN137" s="29"/>
      <c r="QQO137" s="30"/>
      <c r="QQP137" s="27"/>
      <c r="QQQ137" s="27"/>
      <c r="QQR137" s="27"/>
      <c r="QQS137" s="28"/>
      <c r="QQT137" s="29"/>
      <c r="QQU137" s="30"/>
      <c r="QQV137" s="27"/>
      <c r="QQW137" s="27"/>
      <c r="QQX137" s="27"/>
      <c r="QQY137" s="28"/>
      <c r="QQZ137" s="29"/>
      <c r="QRA137" s="30"/>
      <c r="QRB137" s="27"/>
      <c r="QRC137" s="27"/>
      <c r="QRD137" s="27"/>
      <c r="QRE137" s="28"/>
      <c r="QRF137" s="29"/>
      <c r="QRG137" s="30"/>
      <c r="QRH137" s="27"/>
      <c r="QRI137" s="27"/>
      <c r="QRJ137" s="27"/>
      <c r="QRK137" s="28"/>
      <c r="QRL137" s="29"/>
      <c r="QRM137" s="30"/>
      <c r="QRN137" s="27"/>
      <c r="QRO137" s="27"/>
      <c r="QRP137" s="27"/>
      <c r="QRQ137" s="28"/>
      <c r="QRR137" s="29"/>
      <c r="QRS137" s="30"/>
      <c r="QRT137" s="27"/>
      <c r="QRU137" s="27"/>
      <c r="QRV137" s="27"/>
      <c r="QRW137" s="28"/>
      <c r="QRX137" s="29"/>
      <c r="QRY137" s="30"/>
      <c r="QRZ137" s="27"/>
      <c r="QSA137" s="27"/>
      <c r="QSB137" s="27"/>
      <c r="QSC137" s="28"/>
      <c r="QSD137" s="29"/>
      <c r="QSE137" s="30"/>
      <c r="QSF137" s="27"/>
      <c r="QSG137" s="27"/>
      <c r="QSH137" s="27"/>
      <c r="QSI137" s="28"/>
      <c r="QSJ137" s="29"/>
      <c r="QSK137" s="30"/>
      <c r="QSL137" s="27"/>
      <c r="QSM137" s="27"/>
      <c r="QSN137" s="27"/>
      <c r="QSO137" s="28"/>
      <c r="QSP137" s="29"/>
      <c r="QSQ137" s="30"/>
      <c r="QSR137" s="27"/>
      <c r="QSS137" s="27"/>
      <c r="QST137" s="27"/>
      <c r="QSU137" s="28"/>
      <c r="QSV137" s="29"/>
      <c r="QSW137" s="30"/>
      <c r="QSX137" s="27"/>
      <c r="QSY137" s="27"/>
      <c r="QSZ137" s="27"/>
      <c r="QTA137" s="28"/>
      <c r="QTB137" s="29"/>
      <c r="QTC137" s="30"/>
      <c r="QTD137" s="27"/>
      <c r="QTE137" s="27"/>
      <c r="QTF137" s="27"/>
      <c r="QTG137" s="28"/>
      <c r="QTH137" s="29"/>
      <c r="QTI137" s="30"/>
      <c r="QTJ137" s="27"/>
      <c r="QTK137" s="27"/>
      <c r="QTL137" s="27"/>
      <c r="QTM137" s="28"/>
      <c r="QTN137" s="29"/>
      <c r="QTO137" s="30"/>
      <c r="QTP137" s="27"/>
      <c r="QTQ137" s="27"/>
      <c r="QTR137" s="27"/>
      <c r="QTS137" s="28"/>
      <c r="QTT137" s="29"/>
      <c r="QTU137" s="30"/>
      <c r="QTV137" s="27"/>
      <c r="QTW137" s="27"/>
      <c r="QTX137" s="27"/>
      <c r="QTY137" s="28"/>
      <c r="QTZ137" s="29"/>
      <c r="QUA137" s="30"/>
      <c r="QUB137" s="27"/>
      <c r="QUC137" s="27"/>
      <c r="QUD137" s="27"/>
      <c r="QUE137" s="28"/>
      <c r="QUF137" s="29"/>
      <c r="QUG137" s="30"/>
      <c r="QUH137" s="27"/>
      <c r="QUI137" s="27"/>
      <c r="QUJ137" s="27"/>
      <c r="QUK137" s="28"/>
      <c r="QUL137" s="29"/>
      <c r="QUM137" s="30"/>
      <c r="QUN137" s="27"/>
      <c r="QUO137" s="27"/>
      <c r="QUP137" s="27"/>
      <c r="QUQ137" s="28"/>
      <c r="QUR137" s="29"/>
      <c r="QUS137" s="30"/>
      <c r="QUT137" s="27"/>
      <c r="QUU137" s="27"/>
      <c r="QUV137" s="27"/>
      <c r="QUW137" s="28"/>
      <c r="QUX137" s="29"/>
      <c r="QUY137" s="30"/>
      <c r="QUZ137" s="27"/>
      <c r="QVA137" s="27"/>
      <c r="QVB137" s="27"/>
      <c r="QVC137" s="28"/>
      <c r="QVD137" s="29"/>
      <c r="QVE137" s="30"/>
      <c r="QVF137" s="27"/>
      <c r="QVG137" s="27"/>
      <c r="QVH137" s="27"/>
      <c r="QVI137" s="28"/>
      <c r="QVJ137" s="29"/>
      <c r="QVK137" s="30"/>
      <c r="QVL137" s="27"/>
      <c r="QVM137" s="27"/>
      <c r="QVN137" s="27"/>
      <c r="QVO137" s="28"/>
      <c r="QVP137" s="29"/>
      <c r="QVQ137" s="30"/>
      <c r="QVR137" s="27"/>
      <c r="QVS137" s="27"/>
      <c r="QVT137" s="27"/>
      <c r="QVU137" s="28"/>
      <c r="QVV137" s="29"/>
      <c r="QVW137" s="30"/>
      <c r="QVX137" s="27"/>
      <c r="QVY137" s="27"/>
      <c r="QVZ137" s="27"/>
      <c r="QWA137" s="28"/>
      <c r="QWB137" s="29"/>
      <c r="QWC137" s="30"/>
      <c r="QWD137" s="27"/>
      <c r="QWE137" s="27"/>
      <c r="QWF137" s="27"/>
      <c r="QWG137" s="28"/>
      <c r="QWH137" s="29"/>
      <c r="QWI137" s="30"/>
      <c r="QWJ137" s="27"/>
      <c r="QWK137" s="27"/>
      <c r="QWL137" s="27"/>
      <c r="QWM137" s="28"/>
      <c r="QWN137" s="29"/>
      <c r="QWO137" s="30"/>
      <c r="QWP137" s="27"/>
      <c r="QWQ137" s="27"/>
      <c r="QWR137" s="27"/>
      <c r="QWS137" s="28"/>
      <c r="QWT137" s="29"/>
      <c r="QWU137" s="30"/>
      <c r="QWV137" s="27"/>
      <c r="QWW137" s="27"/>
      <c r="QWX137" s="27"/>
      <c r="QWY137" s="28"/>
      <c r="QWZ137" s="29"/>
      <c r="QXA137" s="30"/>
      <c r="QXB137" s="27"/>
      <c r="QXC137" s="27"/>
      <c r="QXD137" s="27"/>
      <c r="QXE137" s="28"/>
      <c r="QXF137" s="29"/>
      <c r="QXG137" s="30"/>
      <c r="QXH137" s="27"/>
      <c r="QXI137" s="27"/>
      <c r="QXJ137" s="27"/>
      <c r="QXK137" s="28"/>
      <c r="QXL137" s="29"/>
      <c r="QXM137" s="30"/>
      <c r="QXN137" s="27"/>
      <c r="QXO137" s="27"/>
      <c r="QXP137" s="27"/>
      <c r="QXQ137" s="28"/>
      <c r="QXR137" s="29"/>
      <c r="QXS137" s="30"/>
      <c r="QXT137" s="27"/>
      <c r="QXU137" s="27"/>
      <c r="QXV137" s="27"/>
      <c r="QXW137" s="28"/>
      <c r="QXX137" s="29"/>
      <c r="QXY137" s="30"/>
      <c r="QXZ137" s="27"/>
      <c r="QYA137" s="27"/>
      <c r="QYB137" s="27"/>
      <c r="QYC137" s="28"/>
      <c r="QYD137" s="29"/>
      <c r="QYE137" s="30"/>
      <c r="QYF137" s="27"/>
      <c r="QYG137" s="27"/>
      <c r="QYH137" s="27"/>
      <c r="QYI137" s="28"/>
      <c r="QYJ137" s="29"/>
      <c r="QYK137" s="30"/>
      <c r="QYL137" s="27"/>
      <c r="QYM137" s="27"/>
      <c r="QYN137" s="27"/>
      <c r="QYO137" s="28"/>
      <c r="QYP137" s="29"/>
      <c r="QYQ137" s="30"/>
      <c r="QYR137" s="27"/>
      <c r="QYS137" s="27"/>
      <c r="QYT137" s="27"/>
      <c r="QYU137" s="28"/>
      <c r="QYV137" s="29"/>
      <c r="QYW137" s="30"/>
      <c r="QYX137" s="27"/>
      <c r="QYY137" s="27"/>
      <c r="QYZ137" s="27"/>
      <c r="QZA137" s="28"/>
      <c r="QZB137" s="29"/>
      <c r="QZC137" s="30"/>
      <c r="QZD137" s="27"/>
      <c r="QZE137" s="27"/>
      <c r="QZF137" s="27"/>
      <c r="QZG137" s="28"/>
      <c r="QZH137" s="29"/>
      <c r="QZI137" s="30"/>
      <c r="QZJ137" s="27"/>
      <c r="QZK137" s="27"/>
      <c r="QZL137" s="27"/>
      <c r="QZM137" s="28"/>
      <c r="QZN137" s="29"/>
      <c r="QZO137" s="30"/>
      <c r="QZP137" s="27"/>
      <c r="QZQ137" s="27"/>
      <c r="QZR137" s="27"/>
      <c r="QZS137" s="28"/>
      <c r="QZT137" s="29"/>
      <c r="QZU137" s="30"/>
      <c r="QZV137" s="27"/>
      <c r="QZW137" s="27"/>
      <c r="QZX137" s="27"/>
      <c r="QZY137" s="28"/>
      <c r="QZZ137" s="29"/>
      <c r="RAA137" s="30"/>
      <c r="RAB137" s="27"/>
      <c r="RAC137" s="27"/>
      <c r="RAD137" s="27"/>
      <c r="RAE137" s="28"/>
      <c r="RAF137" s="29"/>
      <c r="RAG137" s="30"/>
      <c r="RAH137" s="27"/>
      <c r="RAI137" s="27"/>
      <c r="RAJ137" s="27"/>
      <c r="RAK137" s="28"/>
      <c r="RAL137" s="29"/>
      <c r="RAM137" s="30"/>
      <c r="RAN137" s="27"/>
      <c r="RAO137" s="27"/>
      <c r="RAP137" s="27"/>
      <c r="RAQ137" s="28"/>
      <c r="RAR137" s="29"/>
      <c r="RAS137" s="30"/>
      <c r="RAT137" s="27"/>
      <c r="RAU137" s="27"/>
      <c r="RAV137" s="27"/>
      <c r="RAW137" s="28"/>
      <c r="RAX137" s="29"/>
      <c r="RAY137" s="30"/>
      <c r="RAZ137" s="27"/>
      <c r="RBA137" s="27"/>
      <c r="RBB137" s="27"/>
      <c r="RBC137" s="28"/>
      <c r="RBD137" s="29"/>
      <c r="RBE137" s="30"/>
      <c r="RBF137" s="27"/>
      <c r="RBG137" s="27"/>
      <c r="RBH137" s="27"/>
      <c r="RBI137" s="28"/>
      <c r="RBJ137" s="29"/>
      <c r="RBK137" s="30"/>
      <c r="RBL137" s="27"/>
      <c r="RBM137" s="27"/>
      <c r="RBN137" s="27"/>
      <c r="RBO137" s="28"/>
      <c r="RBP137" s="29"/>
      <c r="RBQ137" s="30"/>
      <c r="RBR137" s="27"/>
      <c r="RBS137" s="27"/>
      <c r="RBT137" s="27"/>
      <c r="RBU137" s="28"/>
      <c r="RBV137" s="29"/>
      <c r="RBW137" s="30"/>
      <c r="RBX137" s="27"/>
      <c r="RBY137" s="27"/>
      <c r="RBZ137" s="27"/>
      <c r="RCA137" s="28"/>
      <c r="RCB137" s="29"/>
      <c r="RCC137" s="30"/>
      <c r="RCD137" s="27"/>
      <c r="RCE137" s="27"/>
      <c r="RCF137" s="27"/>
      <c r="RCG137" s="28"/>
      <c r="RCH137" s="29"/>
      <c r="RCI137" s="30"/>
      <c r="RCJ137" s="27"/>
      <c r="RCK137" s="27"/>
      <c r="RCL137" s="27"/>
      <c r="RCM137" s="28"/>
      <c r="RCN137" s="29"/>
      <c r="RCO137" s="30"/>
      <c r="RCP137" s="27"/>
      <c r="RCQ137" s="27"/>
      <c r="RCR137" s="27"/>
      <c r="RCS137" s="28"/>
      <c r="RCT137" s="29"/>
      <c r="RCU137" s="30"/>
      <c r="RCV137" s="27"/>
      <c r="RCW137" s="27"/>
      <c r="RCX137" s="27"/>
      <c r="RCY137" s="28"/>
      <c r="RCZ137" s="29"/>
      <c r="RDA137" s="30"/>
      <c r="RDB137" s="27"/>
      <c r="RDC137" s="27"/>
      <c r="RDD137" s="27"/>
      <c r="RDE137" s="28"/>
      <c r="RDF137" s="29"/>
      <c r="RDG137" s="30"/>
      <c r="RDH137" s="27"/>
      <c r="RDI137" s="27"/>
      <c r="RDJ137" s="27"/>
      <c r="RDK137" s="28"/>
      <c r="RDL137" s="29"/>
      <c r="RDM137" s="30"/>
      <c r="RDN137" s="27"/>
      <c r="RDO137" s="27"/>
      <c r="RDP137" s="27"/>
      <c r="RDQ137" s="28"/>
      <c r="RDR137" s="29"/>
      <c r="RDS137" s="30"/>
      <c r="RDT137" s="27"/>
      <c r="RDU137" s="27"/>
      <c r="RDV137" s="27"/>
      <c r="RDW137" s="28"/>
      <c r="RDX137" s="29"/>
      <c r="RDY137" s="30"/>
      <c r="RDZ137" s="27"/>
      <c r="REA137" s="27"/>
      <c r="REB137" s="27"/>
      <c r="REC137" s="28"/>
      <c r="RED137" s="29"/>
      <c r="REE137" s="30"/>
      <c r="REF137" s="27"/>
      <c r="REG137" s="27"/>
      <c r="REH137" s="27"/>
      <c r="REI137" s="28"/>
      <c r="REJ137" s="29"/>
      <c r="REK137" s="30"/>
      <c r="REL137" s="27"/>
      <c r="REM137" s="27"/>
      <c r="REN137" s="27"/>
      <c r="REO137" s="28"/>
      <c r="REP137" s="29"/>
      <c r="REQ137" s="30"/>
      <c r="RER137" s="27"/>
      <c r="RES137" s="27"/>
      <c r="RET137" s="27"/>
      <c r="REU137" s="28"/>
      <c r="REV137" s="29"/>
      <c r="REW137" s="30"/>
      <c r="REX137" s="27"/>
      <c r="REY137" s="27"/>
      <c r="REZ137" s="27"/>
      <c r="RFA137" s="28"/>
      <c r="RFB137" s="29"/>
      <c r="RFC137" s="30"/>
      <c r="RFD137" s="27"/>
      <c r="RFE137" s="27"/>
      <c r="RFF137" s="27"/>
      <c r="RFG137" s="28"/>
      <c r="RFH137" s="29"/>
      <c r="RFI137" s="30"/>
      <c r="RFJ137" s="27"/>
      <c r="RFK137" s="27"/>
      <c r="RFL137" s="27"/>
      <c r="RFM137" s="28"/>
      <c r="RFN137" s="29"/>
      <c r="RFO137" s="30"/>
      <c r="RFP137" s="27"/>
      <c r="RFQ137" s="27"/>
      <c r="RFR137" s="27"/>
      <c r="RFS137" s="28"/>
      <c r="RFT137" s="29"/>
      <c r="RFU137" s="30"/>
      <c r="RFV137" s="27"/>
      <c r="RFW137" s="27"/>
      <c r="RFX137" s="27"/>
      <c r="RFY137" s="28"/>
      <c r="RFZ137" s="29"/>
      <c r="RGA137" s="30"/>
      <c r="RGB137" s="27"/>
      <c r="RGC137" s="27"/>
      <c r="RGD137" s="27"/>
      <c r="RGE137" s="28"/>
      <c r="RGF137" s="29"/>
      <c r="RGG137" s="30"/>
      <c r="RGH137" s="27"/>
      <c r="RGI137" s="27"/>
      <c r="RGJ137" s="27"/>
      <c r="RGK137" s="28"/>
      <c r="RGL137" s="29"/>
      <c r="RGM137" s="30"/>
      <c r="RGN137" s="27"/>
      <c r="RGO137" s="27"/>
      <c r="RGP137" s="27"/>
      <c r="RGQ137" s="28"/>
      <c r="RGR137" s="29"/>
      <c r="RGS137" s="30"/>
      <c r="RGT137" s="27"/>
      <c r="RGU137" s="27"/>
      <c r="RGV137" s="27"/>
      <c r="RGW137" s="28"/>
      <c r="RGX137" s="29"/>
      <c r="RGY137" s="30"/>
      <c r="RGZ137" s="27"/>
      <c r="RHA137" s="27"/>
      <c r="RHB137" s="27"/>
      <c r="RHC137" s="28"/>
      <c r="RHD137" s="29"/>
      <c r="RHE137" s="30"/>
      <c r="RHF137" s="27"/>
      <c r="RHG137" s="27"/>
      <c r="RHH137" s="27"/>
      <c r="RHI137" s="28"/>
      <c r="RHJ137" s="29"/>
      <c r="RHK137" s="30"/>
      <c r="RHL137" s="27"/>
      <c r="RHM137" s="27"/>
      <c r="RHN137" s="27"/>
      <c r="RHO137" s="28"/>
      <c r="RHP137" s="29"/>
      <c r="RHQ137" s="30"/>
      <c r="RHR137" s="27"/>
      <c r="RHS137" s="27"/>
      <c r="RHT137" s="27"/>
      <c r="RHU137" s="28"/>
      <c r="RHV137" s="29"/>
      <c r="RHW137" s="30"/>
      <c r="RHX137" s="27"/>
      <c r="RHY137" s="27"/>
      <c r="RHZ137" s="27"/>
      <c r="RIA137" s="28"/>
      <c r="RIB137" s="29"/>
      <c r="RIC137" s="30"/>
      <c r="RID137" s="27"/>
      <c r="RIE137" s="27"/>
      <c r="RIF137" s="27"/>
      <c r="RIG137" s="28"/>
      <c r="RIH137" s="29"/>
      <c r="RII137" s="30"/>
      <c r="RIJ137" s="27"/>
      <c r="RIK137" s="27"/>
      <c r="RIL137" s="27"/>
      <c r="RIM137" s="28"/>
      <c r="RIN137" s="29"/>
      <c r="RIO137" s="30"/>
      <c r="RIP137" s="27"/>
      <c r="RIQ137" s="27"/>
      <c r="RIR137" s="27"/>
      <c r="RIS137" s="28"/>
      <c r="RIT137" s="29"/>
      <c r="RIU137" s="30"/>
      <c r="RIV137" s="27"/>
      <c r="RIW137" s="27"/>
      <c r="RIX137" s="27"/>
      <c r="RIY137" s="28"/>
      <c r="RIZ137" s="29"/>
      <c r="RJA137" s="30"/>
      <c r="RJB137" s="27"/>
      <c r="RJC137" s="27"/>
      <c r="RJD137" s="27"/>
      <c r="RJE137" s="28"/>
      <c r="RJF137" s="29"/>
      <c r="RJG137" s="30"/>
      <c r="RJH137" s="27"/>
      <c r="RJI137" s="27"/>
      <c r="RJJ137" s="27"/>
      <c r="RJK137" s="28"/>
      <c r="RJL137" s="29"/>
      <c r="RJM137" s="30"/>
      <c r="RJN137" s="27"/>
      <c r="RJO137" s="27"/>
      <c r="RJP137" s="27"/>
      <c r="RJQ137" s="28"/>
      <c r="RJR137" s="29"/>
      <c r="RJS137" s="30"/>
      <c r="RJT137" s="27"/>
      <c r="RJU137" s="27"/>
      <c r="RJV137" s="27"/>
      <c r="RJW137" s="28"/>
      <c r="RJX137" s="29"/>
      <c r="RJY137" s="30"/>
      <c r="RJZ137" s="27"/>
      <c r="RKA137" s="27"/>
      <c r="RKB137" s="27"/>
      <c r="RKC137" s="28"/>
      <c r="RKD137" s="29"/>
      <c r="RKE137" s="30"/>
      <c r="RKF137" s="27"/>
      <c r="RKG137" s="27"/>
      <c r="RKH137" s="27"/>
      <c r="RKI137" s="28"/>
      <c r="RKJ137" s="29"/>
      <c r="RKK137" s="30"/>
      <c r="RKL137" s="27"/>
      <c r="RKM137" s="27"/>
      <c r="RKN137" s="27"/>
      <c r="RKO137" s="28"/>
      <c r="RKP137" s="29"/>
      <c r="RKQ137" s="30"/>
      <c r="RKR137" s="27"/>
      <c r="RKS137" s="27"/>
      <c r="RKT137" s="27"/>
      <c r="RKU137" s="28"/>
      <c r="RKV137" s="29"/>
      <c r="RKW137" s="30"/>
      <c r="RKX137" s="27"/>
      <c r="RKY137" s="27"/>
      <c r="RKZ137" s="27"/>
      <c r="RLA137" s="28"/>
      <c r="RLB137" s="29"/>
      <c r="RLC137" s="30"/>
      <c r="RLD137" s="27"/>
      <c r="RLE137" s="27"/>
      <c r="RLF137" s="27"/>
      <c r="RLG137" s="28"/>
      <c r="RLH137" s="29"/>
      <c r="RLI137" s="30"/>
      <c r="RLJ137" s="27"/>
      <c r="RLK137" s="27"/>
      <c r="RLL137" s="27"/>
      <c r="RLM137" s="28"/>
      <c r="RLN137" s="29"/>
      <c r="RLO137" s="30"/>
      <c r="RLP137" s="27"/>
      <c r="RLQ137" s="27"/>
      <c r="RLR137" s="27"/>
      <c r="RLS137" s="28"/>
      <c r="RLT137" s="29"/>
      <c r="RLU137" s="30"/>
      <c r="RLV137" s="27"/>
      <c r="RLW137" s="27"/>
      <c r="RLX137" s="27"/>
      <c r="RLY137" s="28"/>
      <c r="RLZ137" s="29"/>
      <c r="RMA137" s="30"/>
      <c r="RMB137" s="27"/>
      <c r="RMC137" s="27"/>
      <c r="RMD137" s="27"/>
      <c r="RME137" s="28"/>
      <c r="RMF137" s="29"/>
      <c r="RMG137" s="30"/>
      <c r="RMH137" s="27"/>
      <c r="RMI137" s="27"/>
      <c r="RMJ137" s="27"/>
      <c r="RMK137" s="28"/>
      <c r="RML137" s="29"/>
      <c r="RMM137" s="30"/>
      <c r="RMN137" s="27"/>
      <c r="RMO137" s="27"/>
      <c r="RMP137" s="27"/>
      <c r="RMQ137" s="28"/>
      <c r="RMR137" s="29"/>
      <c r="RMS137" s="30"/>
      <c r="RMT137" s="27"/>
      <c r="RMU137" s="27"/>
      <c r="RMV137" s="27"/>
      <c r="RMW137" s="28"/>
      <c r="RMX137" s="29"/>
      <c r="RMY137" s="30"/>
      <c r="RMZ137" s="27"/>
      <c r="RNA137" s="27"/>
      <c r="RNB137" s="27"/>
      <c r="RNC137" s="28"/>
      <c r="RND137" s="29"/>
      <c r="RNE137" s="30"/>
      <c r="RNF137" s="27"/>
      <c r="RNG137" s="27"/>
      <c r="RNH137" s="27"/>
      <c r="RNI137" s="28"/>
      <c r="RNJ137" s="29"/>
      <c r="RNK137" s="30"/>
      <c r="RNL137" s="27"/>
      <c r="RNM137" s="27"/>
      <c r="RNN137" s="27"/>
      <c r="RNO137" s="28"/>
      <c r="RNP137" s="29"/>
      <c r="RNQ137" s="30"/>
      <c r="RNR137" s="27"/>
      <c r="RNS137" s="27"/>
      <c r="RNT137" s="27"/>
      <c r="RNU137" s="28"/>
      <c r="RNV137" s="29"/>
      <c r="RNW137" s="30"/>
      <c r="RNX137" s="27"/>
      <c r="RNY137" s="27"/>
      <c r="RNZ137" s="27"/>
      <c r="ROA137" s="28"/>
      <c r="ROB137" s="29"/>
      <c r="ROC137" s="30"/>
      <c r="ROD137" s="27"/>
      <c r="ROE137" s="27"/>
      <c r="ROF137" s="27"/>
      <c r="ROG137" s="28"/>
      <c r="ROH137" s="29"/>
      <c r="ROI137" s="30"/>
      <c r="ROJ137" s="27"/>
      <c r="ROK137" s="27"/>
      <c r="ROL137" s="27"/>
      <c r="ROM137" s="28"/>
      <c r="RON137" s="29"/>
      <c r="ROO137" s="30"/>
      <c r="ROP137" s="27"/>
      <c r="ROQ137" s="27"/>
      <c r="ROR137" s="27"/>
      <c r="ROS137" s="28"/>
      <c r="ROT137" s="29"/>
      <c r="ROU137" s="30"/>
      <c r="ROV137" s="27"/>
      <c r="ROW137" s="27"/>
      <c r="ROX137" s="27"/>
      <c r="ROY137" s="28"/>
      <c r="ROZ137" s="29"/>
      <c r="RPA137" s="30"/>
      <c r="RPB137" s="27"/>
      <c r="RPC137" s="27"/>
      <c r="RPD137" s="27"/>
      <c r="RPE137" s="28"/>
      <c r="RPF137" s="29"/>
      <c r="RPG137" s="30"/>
      <c r="RPH137" s="27"/>
      <c r="RPI137" s="27"/>
      <c r="RPJ137" s="27"/>
      <c r="RPK137" s="28"/>
      <c r="RPL137" s="29"/>
      <c r="RPM137" s="30"/>
      <c r="RPN137" s="27"/>
      <c r="RPO137" s="27"/>
      <c r="RPP137" s="27"/>
      <c r="RPQ137" s="28"/>
      <c r="RPR137" s="29"/>
      <c r="RPS137" s="30"/>
      <c r="RPT137" s="27"/>
      <c r="RPU137" s="27"/>
      <c r="RPV137" s="27"/>
      <c r="RPW137" s="28"/>
      <c r="RPX137" s="29"/>
      <c r="RPY137" s="30"/>
      <c r="RPZ137" s="27"/>
      <c r="RQA137" s="27"/>
      <c r="RQB137" s="27"/>
      <c r="RQC137" s="28"/>
      <c r="RQD137" s="29"/>
      <c r="RQE137" s="30"/>
      <c r="RQF137" s="27"/>
      <c r="RQG137" s="27"/>
      <c r="RQH137" s="27"/>
      <c r="RQI137" s="28"/>
      <c r="RQJ137" s="29"/>
      <c r="RQK137" s="30"/>
      <c r="RQL137" s="27"/>
      <c r="RQM137" s="27"/>
      <c r="RQN137" s="27"/>
      <c r="RQO137" s="28"/>
      <c r="RQP137" s="29"/>
      <c r="RQQ137" s="30"/>
      <c r="RQR137" s="27"/>
      <c r="RQS137" s="27"/>
      <c r="RQT137" s="27"/>
      <c r="RQU137" s="28"/>
      <c r="RQV137" s="29"/>
      <c r="RQW137" s="30"/>
      <c r="RQX137" s="27"/>
      <c r="RQY137" s="27"/>
      <c r="RQZ137" s="27"/>
      <c r="RRA137" s="28"/>
      <c r="RRB137" s="29"/>
      <c r="RRC137" s="30"/>
      <c r="RRD137" s="27"/>
      <c r="RRE137" s="27"/>
      <c r="RRF137" s="27"/>
      <c r="RRG137" s="28"/>
      <c r="RRH137" s="29"/>
      <c r="RRI137" s="30"/>
      <c r="RRJ137" s="27"/>
      <c r="RRK137" s="27"/>
      <c r="RRL137" s="27"/>
      <c r="RRM137" s="28"/>
      <c r="RRN137" s="29"/>
      <c r="RRO137" s="30"/>
      <c r="RRP137" s="27"/>
      <c r="RRQ137" s="27"/>
      <c r="RRR137" s="27"/>
      <c r="RRS137" s="28"/>
      <c r="RRT137" s="29"/>
      <c r="RRU137" s="30"/>
      <c r="RRV137" s="27"/>
      <c r="RRW137" s="27"/>
      <c r="RRX137" s="27"/>
      <c r="RRY137" s="28"/>
      <c r="RRZ137" s="29"/>
      <c r="RSA137" s="30"/>
      <c r="RSB137" s="27"/>
      <c r="RSC137" s="27"/>
      <c r="RSD137" s="27"/>
      <c r="RSE137" s="28"/>
      <c r="RSF137" s="29"/>
      <c r="RSG137" s="30"/>
      <c r="RSH137" s="27"/>
      <c r="RSI137" s="27"/>
      <c r="RSJ137" s="27"/>
      <c r="RSK137" s="28"/>
      <c r="RSL137" s="29"/>
      <c r="RSM137" s="30"/>
      <c r="RSN137" s="27"/>
      <c r="RSO137" s="27"/>
      <c r="RSP137" s="27"/>
      <c r="RSQ137" s="28"/>
      <c r="RSR137" s="29"/>
      <c r="RSS137" s="30"/>
      <c r="RST137" s="27"/>
      <c r="RSU137" s="27"/>
      <c r="RSV137" s="27"/>
      <c r="RSW137" s="28"/>
      <c r="RSX137" s="29"/>
      <c r="RSY137" s="30"/>
      <c r="RSZ137" s="27"/>
      <c r="RTA137" s="27"/>
      <c r="RTB137" s="27"/>
      <c r="RTC137" s="28"/>
      <c r="RTD137" s="29"/>
      <c r="RTE137" s="30"/>
      <c r="RTF137" s="27"/>
      <c r="RTG137" s="27"/>
      <c r="RTH137" s="27"/>
      <c r="RTI137" s="28"/>
      <c r="RTJ137" s="29"/>
      <c r="RTK137" s="30"/>
      <c r="RTL137" s="27"/>
      <c r="RTM137" s="27"/>
      <c r="RTN137" s="27"/>
      <c r="RTO137" s="28"/>
      <c r="RTP137" s="29"/>
      <c r="RTQ137" s="30"/>
      <c r="RTR137" s="27"/>
      <c r="RTS137" s="27"/>
      <c r="RTT137" s="27"/>
      <c r="RTU137" s="28"/>
      <c r="RTV137" s="29"/>
      <c r="RTW137" s="30"/>
      <c r="RTX137" s="27"/>
      <c r="RTY137" s="27"/>
      <c r="RTZ137" s="27"/>
      <c r="RUA137" s="28"/>
      <c r="RUB137" s="29"/>
      <c r="RUC137" s="30"/>
      <c r="RUD137" s="27"/>
      <c r="RUE137" s="27"/>
      <c r="RUF137" s="27"/>
      <c r="RUG137" s="28"/>
      <c r="RUH137" s="29"/>
      <c r="RUI137" s="30"/>
      <c r="RUJ137" s="27"/>
      <c r="RUK137" s="27"/>
      <c r="RUL137" s="27"/>
      <c r="RUM137" s="28"/>
      <c r="RUN137" s="29"/>
      <c r="RUO137" s="30"/>
      <c r="RUP137" s="27"/>
      <c r="RUQ137" s="27"/>
      <c r="RUR137" s="27"/>
      <c r="RUS137" s="28"/>
      <c r="RUT137" s="29"/>
      <c r="RUU137" s="30"/>
      <c r="RUV137" s="27"/>
      <c r="RUW137" s="27"/>
      <c r="RUX137" s="27"/>
      <c r="RUY137" s="28"/>
      <c r="RUZ137" s="29"/>
      <c r="RVA137" s="30"/>
      <c r="RVB137" s="27"/>
      <c r="RVC137" s="27"/>
      <c r="RVD137" s="27"/>
      <c r="RVE137" s="28"/>
      <c r="RVF137" s="29"/>
      <c r="RVG137" s="30"/>
      <c r="RVH137" s="27"/>
      <c r="RVI137" s="27"/>
      <c r="RVJ137" s="27"/>
      <c r="RVK137" s="28"/>
      <c r="RVL137" s="29"/>
      <c r="RVM137" s="30"/>
      <c r="RVN137" s="27"/>
      <c r="RVO137" s="27"/>
      <c r="RVP137" s="27"/>
      <c r="RVQ137" s="28"/>
      <c r="RVR137" s="29"/>
      <c r="RVS137" s="30"/>
      <c r="RVT137" s="27"/>
      <c r="RVU137" s="27"/>
      <c r="RVV137" s="27"/>
      <c r="RVW137" s="28"/>
      <c r="RVX137" s="29"/>
      <c r="RVY137" s="30"/>
      <c r="RVZ137" s="27"/>
      <c r="RWA137" s="27"/>
      <c r="RWB137" s="27"/>
      <c r="RWC137" s="28"/>
      <c r="RWD137" s="29"/>
      <c r="RWE137" s="30"/>
      <c r="RWF137" s="27"/>
      <c r="RWG137" s="27"/>
      <c r="RWH137" s="27"/>
      <c r="RWI137" s="28"/>
      <c r="RWJ137" s="29"/>
      <c r="RWK137" s="30"/>
      <c r="RWL137" s="27"/>
      <c r="RWM137" s="27"/>
      <c r="RWN137" s="27"/>
      <c r="RWO137" s="28"/>
      <c r="RWP137" s="29"/>
      <c r="RWQ137" s="30"/>
      <c r="RWR137" s="27"/>
      <c r="RWS137" s="27"/>
      <c r="RWT137" s="27"/>
      <c r="RWU137" s="28"/>
      <c r="RWV137" s="29"/>
      <c r="RWW137" s="30"/>
      <c r="RWX137" s="27"/>
      <c r="RWY137" s="27"/>
      <c r="RWZ137" s="27"/>
      <c r="RXA137" s="28"/>
      <c r="RXB137" s="29"/>
      <c r="RXC137" s="30"/>
      <c r="RXD137" s="27"/>
      <c r="RXE137" s="27"/>
      <c r="RXF137" s="27"/>
      <c r="RXG137" s="28"/>
      <c r="RXH137" s="29"/>
      <c r="RXI137" s="30"/>
      <c r="RXJ137" s="27"/>
      <c r="RXK137" s="27"/>
      <c r="RXL137" s="27"/>
      <c r="RXM137" s="28"/>
      <c r="RXN137" s="29"/>
      <c r="RXO137" s="30"/>
      <c r="RXP137" s="27"/>
      <c r="RXQ137" s="27"/>
      <c r="RXR137" s="27"/>
      <c r="RXS137" s="28"/>
      <c r="RXT137" s="29"/>
      <c r="RXU137" s="30"/>
      <c r="RXV137" s="27"/>
      <c r="RXW137" s="27"/>
      <c r="RXX137" s="27"/>
      <c r="RXY137" s="28"/>
      <c r="RXZ137" s="29"/>
      <c r="RYA137" s="30"/>
      <c r="RYB137" s="27"/>
      <c r="RYC137" s="27"/>
      <c r="RYD137" s="27"/>
      <c r="RYE137" s="28"/>
      <c r="RYF137" s="29"/>
      <c r="RYG137" s="30"/>
      <c r="RYH137" s="27"/>
      <c r="RYI137" s="27"/>
      <c r="RYJ137" s="27"/>
      <c r="RYK137" s="28"/>
      <c r="RYL137" s="29"/>
      <c r="RYM137" s="30"/>
      <c r="RYN137" s="27"/>
      <c r="RYO137" s="27"/>
      <c r="RYP137" s="27"/>
      <c r="RYQ137" s="28"/>
      <c r="RYR137" s="29"/>
      <c r="RYS137" s="30"/>
      <c r="RYT137" s="27"/>
      <c r="RYU137" s="27"/>
      <c r="RYV137" s="27"/>
      <c r="RYW137" s="28"/>
      <c r="RYX137" s="29"/>
      <c r="RYY137" s="30"/>
      <c r="RYZ137" s="27"/>
      <c r="RZA137" s="27"/>
      <c r="RZB137" s="27"/>
      <c r="RZC137" s="28"/>
      <c r="RZD137" s="29"/>
      <c r="RZE137" s="30"/>
      <c r="RZF137" s="27"/>
      <c r="RZG137" s="27"/>
      <c r="RZH137" s="27"/>
      <c r="RZI137" s="28"/>
      <c r="RZJ137" s="29"/>
      <c r="RZK137" s="30"/>
      <c r="RZL137" s="27"/>
      <c r="RZM137" s="27"/>
      <c r="RZN137" s="27"/>
      <c r="RZO137" s="28"/>
      <c r="RZP137" s="29"/>
      <c r="RZQ137" s="30"/>
      <c r="RZR137" s="27"/>
      <c r="RZS137" s="27"/>
      <c r="RZT137" s="27"/>
      <c r="RZU137" s="28"/>
      <c r="RZV137" s="29"/>
      <c r="RZW137" s="30"/>
      <c r="RZX137" s="27"/>
      <c r="RZY137" s="27"/>
      <c r="RZZ137" s="27"/>
      <c r="SAA137" s="28"/>
      <c r="SAB137" s="29"/>
      <c r="SAC137" s="30"/>
      <c r="SAD137" s="27"/>
      <c r="SAE137" s="27"/>
      <c r="SAF137" s="27"/>
      <c r="SAG137" s="28"/>
      <c r="SAH137" s="29"/>
      <c r="SAI137" s="30"/>
      <c r="SAJ137" s="27"/>
      <c r="SAK137" s="27"/>
      <c r="SAL137" s="27"/>
      <c r="SAM137" s="28"/>
      <c r="SAN137" s="29"/>
      <c r="SAO137" s="30"/>
      <c r="SAP137" s="27"/>
      <c r="SAQ137" s="27"/>
      <c r="SAR137" s="27"/>
      <c r="SAS137" s="28"/>
      <c r="SAT137" s="29"/>
      <c r="SAU137" s="30"/>
      <c r="SAV137" s="27"/>
      <c r="SAW137" s="27"/>
      <c r="SAX137" s="27"/>
      <c r="SAY137" s="28"/>
      <c r="SAZ137" s="29"/>
      <c r="SBA137" s="30"/>
      <c r="SBB137" s="27"/>
      <c r="SBC137" s="27"/>
      <c r="SBD137" s="27"/>
      <c r="SBE137" s="28"/>
      <c r="SBF137" s="29"/>
      <c r="SBG137" s="30"/>
      <c r="SBH137" s="27"/>
      <c r="SBI137" s="27"/>
      <c r="SBJ137" s="27"/>
      <c r="SBK137" s="28"/>
      <c r="SBL137" s="29"/>
      <c r="SBM137" s="30"/>
      <c r="SBN137" s="27"/>
      <c r="SBO137" s="27"/>
      <c r="SBP137" s="27"/>
      <c r="SBQ137" s="28"/>
      <c r="SBR137" s="29"/>
      <c r="SBS137" s="30"/>
      <c r="SBT137" s="27"/>
      <c r="SBU137" s="27"/>
      <c r="SBV137" s="27"/>
      <c r="SBW137" s="28"/>
      <c r="SBX137" s="29"/>
      <c r="SBY137" s="30"/>
      <c r="SBZ137" s="27"/>
      <c r="SCA137" s="27"/>
      <c r="SCB137" s="27"/>
      <c r="SCC137" s="28"/>
      <c r="SCD137" s="29"/>
      <c r="SCE137" s="30"/>
      <c r="SCF137" s="27"/>
      <c r="SCG137" s="27"/>
      <c r="SCH137" s="27"/>
      <c r="SCI137" s="28"/>
      <c r="SCJ137" s="29"/>
      <c r="SCK137" s="30"/>
      <c r="SCL137" s="27"/>
      <c r="SCM137" s="27"/>
      <c r="SCN137" s="27"/>
      <c r="SCO137" s="28"/>
      <c r="SCP137" s="29"/>
      <c r="SCQ137" s="30"/>
      <c r="SCR137" s="27"/>
      <c r="SCS137" s="27"/>
      <c r="SCT137" s="27"/>
      <c r="SCU137" s="28"/>
      <c r="SCV137" s="29"/>
      <c r="SCW137" s="30"/>
      <c r="SCX137" s="27"/>
      <c r="SCY137" s="27"/>
      <c r="SCZ137" s="27"/>
      <c r="SDA137" s="28"/>
      <c r="SDB137" s="29"/>
      <c r="SDC137" s="30"/>
      <c r="SDD137" s="27"/>
      <c r="SDE137" s="27"/>
      <c r="SDF137" s="27"/>
      <c r="SDG137" s="28"/>
      <c r="SDH137" s="29"/>
      <c r="SDI137" s="30"/>
      <c r="SDJ137" s="27"/>
      <c r="SDK137" s="27"/>
      <c r="SDL137" s="27"/>
      <c r="SDM137" s="28"/>
      <c r="SDN137" s="29"/>
      <c r="SDO137" s="30"/>
      <c r="SDP137" s="27"/>
      <c r="SDQ137" s="27"/>
      <c r="SDR137" s="27"/>
      <c r="SDS137" s="28"/>
      <c r="SDT137" s="29"/>
      <c r="SDU137" s="30"/>
      <c r="SDV137" s="27"/>
      <c r="SDW137" s="27"/>
      <c r="SDX137" s="27"/>
      <c r="SDY137" s="28"/>
      <c r="SDZ137" s="29"/>
      <c r="SEA137" s="30"/>
      <c r="SEB137" s="27"/>
      <c r="SEC137" s="27"/>
      <c r="SED137" s="27"/>
      <c r="SEE137" s="28"/>
      <c r="SEF137" s="29"/>
      <c r="SEG137" s="30"/>
      <c r="SEH137" s="27"/>
      <c r="SEI137" s="27"/>
      <c r="SEJ137" s="27"/>
      <c r="SEK137" s="28"/>
      <c r="SEL137" s="29"/>
      <c r="SEM137" s="30"/>
      <c r="SEN137" s="27"/>
      <c r="SEO137" s="27"/>
      <c r="SEP137" s="27"/>
      <c r="SEQ137" s="28"/>
      <c r="SER137" s="29"/>
      <c r="SES137" s="30"/>
      <c r="SET137" s="27"/>
      <c r="SEU137" s="27"/>
      <c r="SEV137" s="27"/>
      <c r="SEW137" s="28"/>
      <c r="SEX137" s="29"/>
      <c r="SEY137" s="30"/>
      <c r="SEZ137" s="27"/>
      <c r="SFA137" s="27"/>
      <c r="SFB137" s="27"/>
      <c r="SFC137" s="28"/>
      <c r="SFD137" s="29"/>
      <c r="SFE137" s="30"/>
      <c r="SFF137" s="27"/>
      <c r="SFG137" s="27"/>
      <c r="SFH137" s="27"/>
      <c r="SFI137" s="28"/>
      <c r="SFJ137" s="29"/>
      <c r="SFK137" s="30"/>
      <c r="SFL137" s="27"/>
      <c r="SFM137" s="27"/>
      <c r="SFN137" s="27"/>
      <c r="SFO137" s="28"/>
      <c r="SFP137" s="29"/>
      <c r="SFQ137" s="30"/>
      <c r="SFR137" s="27"/>
      <c r="SFS137" s="27"/>
      <c r="SFT137" s="27"/>
      <c r="SFU137" s="28"/>
      <c r="SFV137" s="29"/>
      <c r="SFW137" s="30"/>
      <c r="SFX137" s="27"/>
      <c r="SFY137" s="27"/>
      <c r="SFZ137" s="27"/>
      <c r="SGA137" s="28"/>
      <c r="SGB137" s="29"/>
      <c r="SGC137" s="30"/>
      <c r="SGD137" s="27"/>
      <c r="SGE137" s="27"/>
      <c r="SGF137" s="27"/>
      <c r="SGG137" s="28"/>
      <c r="SGH137" s="29"/>
      <c r="SGI137" s="30"/>
      <c r="SGJ137" s="27"/>
      <c r="SGK137" s="27"/>
      <c r="SGL137" s="27"/>
      <c r="SGM137" s="28"/>
      <c r="SGN137" s="29"/>
      <c r="SGO137" s="30"/>
      <c r="SGP137" s="27"/>
      <c r="SGQ137" s="27"/>
      <c r="SGR137" s="27"/>
      <c r="SGS137" s="28"/>
      <c r="SGT137" s="29"/>
      <c r="SGU137" s="30"/>
      <c r="SGV137" s="27"/>
      <c r="SGW137" s="27"/>
      <c r="SGX137" s="27"/>
      <c r="SGY137" s="28"/>
      <c r="SGZ137" s="29"/>
      <c r="SHA137" s="30"/>
      <c r="SHB137" s="27"/>
      <c r="SHC137" s="27"/>
      <c r="SHD137" s="27"/>
      <c r="SHE137" s="28"/>
      <c r="SHF137" s="29"/>
      <c r="SHG137" s="30"/>
      <c r="SHH137" s="27"/>
      <c r="SHI137" s="27"/>
      <c r="SHJ137" s="27"/>
      <c r="SHK137" s="28"/>
      <c r="SHL137" s="29"/>
      <c r="SHM137" s="30"/>
      <c r="SHN137" s="27"/>
      <c r="SHO137" s="27"/>
      <c r="SHP137" s="27"/>
      <c r="SHQ137" s="28"/>
      <c r="SHR137" s="29"/>
      <c r="SHS137" s="30"/>
      <c r="SHT137" s="27"/>
      <c r="SHU137" s="27"/>
      <c r="SHV137" s="27"/>
      <c r="SHW137" s="28"/>
      <c r="SHX137" s="29"/>
      <c r="SHY137" s="30"/>
      <c r="SHZ137" s="27"/>
      <c r="SIA137" s="27"/>
      <c r="SIB137" s="27"/>
      <c r="SIC137" s="28"/>
      <c r="SID137" s="29"/>
      <c r="SIE137" s="30"/>
      <c r="SIF137" s="27"/>
      <c r="SIG137" s="27"/>
      <c r="SIH137" s="27"/>
      <c r="SII137" s="28"/>
      <c r="SIJ137" s="29"/>
      <c r="SIK137" s="30"/>
      <c r="SIL137" s="27"/>
      <c r="SIM137" s="27"/>
      <c r="SIN137" s="27"/>
      <c r="SIO137" s="28"/>
      <c r="SIP137" s="29"/>
      <c r="SIQ137" s="30"/>
      <c r="SIR137" s="27"/>
      <c r="SIS137" s="27"/>
      <c r="SIT137" s="27"/>
      <c r="SIU137" s="28"/>
      <c r="SIV137" s="29"/>
      <c r="SIW137" s="30"/>
      <c r="SIX137" s="27"/>
      <c r="SIY137" s="27"/>
      <c r="SIZ137" s="27"/>
      <c r="SJA137" s="28"/>
      <c r="SJB137" s="29"/>
      <c r="SJC137" s="30"/>
      <c r="SJD137" s="27"/>
      <c r="SJE137" s="27"/>
      <c r="SJF137" s="27"/>
      <c r="SJG137" s="28"/>
      <c r="SJH137" s="29"/>
      <c r="SJI137" s="30"/>
      <c r="SJJ137" s="27"/>
      <c r="SJK137" s="27"/>
      <c r="SJL137" s="27"/>
      <c r="SJM137" s="28"/>
      <c r="SJN137" s="29"/>
      <c r="SJO137" s="30"/>
      <c r="SJP137" s="27"/>
      <c r="SJQ137" s="27"/>
      <c r="SJR137" s="27"/>
      <c r="SJS137" s="28"/>
      <c r="SJT137" s="29"/>
      <c r="SJU137" s="30"/>
      <c r="SJV137" s="27"/>
      <c r="SJW137" s="27"/>
      <c r="SJX137" s="27"/>
      <c r="SJY137" s="28"/>
      <c r="SJZ137" s="29"/>
      <c r="SKA137" s="30"/>
      <c r="SKB137" s="27"/>
      <c r="SKC137" s="27"/>
      <c r="SKD137" s="27"/>
      <c r="SKE137" s="28"/>
      <c r="SKF137" s="29"/>
      <c r="SKG137" s="30"/>
      <c r="SKH137" s="27"/>
      <c r="SKI137" s="27"/>
      <c r="SKJ137" s="27"/>
      <c r="SKK137" s="28"/>
      <c r="SKL137" s="29"/>
      <c r="SKM137" s="30"/>
      <c r="SKN137" s="27"/>
      <c r="SKO137" s="27"/>
      <c r="SKP137" s="27"/>
      <c r="SKQ137" s="28"/>
      <c r="SKR137" s="29"/>
      <c r="SKS137" s="30"/>
      <c r="SKT137" s="27"/>
      <c r="SKU137" s="27"/>
      <c r="SKV137" s="27"/>
      <c r="SKW137" s="28"/>
      <c r="SKX137" s="29"/>
      <c r="SKY137" s="30"/>
      <c r="SKZ137" s="27"/>
      <c r="SLA137" s="27"/>
      <c r="SLB137" s="27"/>
      <c r="SLC137" s="28"/>
      <c r="SLD137" s="29"/>
      <c r="SLE137" s="30"/>
      <c r="SLF137" s="27"/>
      <c r="SLG137" s="27"/>
      <c r="SLH137" s="27"/>
      <c r="SLI137" s="28"/>
      <c r="SLJ137" s="29"/>
      <c r="SLK137" s="30"/>
      <c r="SLL137" s="27"/>
      <c r="SLM137" s="27"/>
      <c r="SLN137" s="27"/>
      <c r="SLO137" s="28"/>
      <c r="SLP137" s="29"/>
      <c r="SLQ137" s="30"/>
      <c r="SLR137" s="27"/>
      <c r="SLS137" s="27"/>
      <c r="SLT137" s="27"/>
      <c r="SLU137" s="28"/>
      <c r="SLV137" s="29"/>
      <c r="SLW137" s="30"/>
      <c r="SLX137" s="27"/>
      <c r="SLY137" s="27"/>
      <c r="SLZ137" s="27"/>
      <c r="SMA137" s="28"/>
      <c r="SMB137" s="29"/>
      <c r="SMC137" s="30"/>
      <c r="SMD137" s="27"/>
      <c r="SME137" s="27"/>
      <c r="SMF137" s="27"/>
      <c r="SMG137" s="28"/>
      <c r="SMH137" s="29"/>
      <c r="SMI137" s="30"/>
      <c r="SMJ137" s="27"/>
      <c r="SMK137" s="27"/>
      <c r="SML137" s="27"/>
      <c r="SMM137" s="28"/>
      <c r="SMN137" s="29"/>
      <c r="SMO137" s="30"/>
      <c r="SMP137" s="27"/>
      <c r="SMQ137" s="27"/>
      <c r="SMR137" s="27"/>
      <c r="SMS137" s="28"/>
      <c r="SMT137" s="29"/>
      <c r="SMU137" s="30"/>
      <c r="SMV137" s="27"/>
      <c r="SMW137" s="27"/>
      <c r="SMX137" s="27"/>
      <c r="SMY137" s="28"/>
      <c r="SMZ137" s="29"/>
      <c r="SNA137" s="30"/>
      <c r="SNB137" s="27"/>
      <c r="SNC137" s="27"/>
      <c r="SND137" s="27"/>
      <c r="SNE137" s="28"/>
      <c r="SNF137" s="29"/>
      <c r="SNG137" s="30"/>
      <c r="SNH137" s="27"/>
      <c r="SNI137" s="27"/>
      <c r="SNJ137" s="27"/>
      <c r="SNK137" s="28"/>
      <c r="SNL137" s="29"/>
      <c r="SNM137" s="30"/>
      <c r="SNN137" s="27"/>
      <c r="SNO137" s="27"/>
      <c r="SNP137" s="27"/>
      <c r="SNQ137" s="28"/>
      <c r="SNR137" s="29"/>
      <c r="SNS137" s="30"/>
      <c r="SNT137" s="27"/>
      <c r="SNU137" s="27"/>
      <c r="SNV137" s="27"/>
      <c r="SNW137" s="28"/>
      <c r="SNX137" s="29"/>
      <c r="SNY137" s="30"/>
      <c r="SNZ137" s="27"/>
      <c r="SOA137" s="27"/>
      <c r="SOB137" s="27"/>
      <c r="SOC137" s="28"/>
      <c r="SOD137" s="29"/>
      <c r="SOE137" s="30"/>
      <c r="SOF137" s="27"/>
      <c r="SOG137" s="27"/>
      <c r="SOH137" s="27"/>
      <c r="SOI137" s="28"/>
      <c r="SOJ137" s="29"/>
      <c r="SOK137" s="30"/>
      <c r="SOL137" s="27"/>
      <c r="SOM137" s="27"/>
      <c r="SON137" s="27"/>
      <c r="SOO137" s="28"/>
      <c r="SOP137" s="29"/>
      <c r="SOQ137" s="30"/>
      <c r="SOR137" s="27"/>
      <c r="SOS137" s="27"/>
      <c r="SOT137" s="27"/>
      <c r="SOU137" s="28"/>
      <c r="SOV137" s="29"/>
      <c r="SOW137" s="30"/>
      <c r="SOX137" s="27"/>
      <c r="SOY137" s="27"/>
      <c r="SOZ137" s="27"/>
      <c r="SPA137" s="28"/>
      <c r="SPB137" s="29"/>
      <c r="SPC137" s="30"/>
      <c r="SPD137" s="27"/>
      <c r="SPE137" s="27"/>
      <c r="SPF137" s="27"/>
      <c r="SPG137" s="28"/>
      <c r="SPH137" s="29"/>
      <c r="SPI137" s="30"/>
      <c r="SPJ137" s="27"/>
      <c r="SPK137" s="27"/>
      <c r="SPL137" s="27"/>
      <c r="SPM137" s="28"/>
      <c r="SPN137" s="29"/>
      <c r="SPO137" s="30"/>
      <c r="SPP137" s="27"/>
      <c r="SPQ137" s="27"/>
      <c r="SPR137" s="27"/>
      <c r="SPS137" s="28"/>
      <c r="SPT137" s="29"/>
      <c r="SPU137" s="30"/>
      <c r="SPV137" s="27"/>
      <c r="SPW137" s="27"/>
      <c r="SPX137" s="27"/>
      <c r="SPY137" s="28"/>
      <c r="SPZ137" s="29"/>
      <c r="SQA137" s="30"/>
      <c r="SQB137" s="27"/>
      <c r="SQC137" s="27"/>
      <c r="SQD137" s="27"/>
      <c r="SQE137" s="28"/>
      <c r="SQF137" s="29"/>
      <c r="SQG137" s="30"/>
      <c r="SQH137" s="27"/>
      <c r="SQI137" s="27"/>
      <c r="SQJ137" s="27"/>
      <c r="SQK137" s="28"/>
      <c r="SQL137" s="29"/>
      <c r="SQM137" s="30"/>
      <c r="SQN137" s="27"/>
      <c r="SQO137" s="27"/>
      <c r="SQP137" s="27"/>
      <c r="SQQ137" s="28"/>
      <c r="SQR137" s="29"/>
      <c r="SQS137" s="30"/>
      <c r="SQT137" s="27"/>
      <c r="SQU137" s="27"/>
      <c r="SQV137" s="27"/>
      <c r="SQW137" s="28"/>
      <c r="SQX137" s="29"/>
      <c r="SQY137" s="30"/>
      <c r="SQZ137" s="27"/>
      <c r="SRA137" s="27"/>
      <c r="SRB137" s="27"/>
      <c r="SRC137" s="28"/>
      <c r="SRD137" s="29"/>
      <c r="SRE137" s="30"/>
      <c r="SRF137" s="27"/>
      <c r="SRG137" s="27"/>
      <c r="SRH137" s="27"/>
      <c r="SRI137" s="28"/>
      <c r="SRJ137" s="29"/>
      <c r="SRK137" s="30"/>
      <c r="SRL137" s="27"/>
      <c r="SRM137" s="27"/>
      <c r="SRN137" s="27"/>
      <c r="SRO137" s="28"/>
      <c r="SRP137" s="29"/>
      <c r="SRQ137" s="30"/>
      <c r="SRR137" s="27"/>
      <c r="SRS137" s="27"/>
      <c r="SRT137" s="27"/>
      <c r="SRU137" s="28"/>
      <c r="SRV137" s="29"/>
      <c r="SRW137" s="30"/>
      <c r="SRX137" s="27"/>
      <c r="SRY137" s="27"/>
      <c r="SRZ137" s="27"/>
      <c r="SSA137" s="28"/>
      <c r="SSB137" s="29"/>
      <c r="SSC137" s="30"/>
      <c r="SSD137" s="27"/>
      <c r="SSE137" s="27"/>
      <c r="SSF137" s="27"/>
      <c r="SSG137" s="28"/>
      <c r="SSH137" s="29"/>
      <c r="SSI137" s="30"/>
      <c r="SSJ137" s="27"/>
      <c r="SSK137" s="27"/>
      <c r="SSL137" s="27"/>
      <c r="SSM137" s="28"/>
      <c r="SSN137" s="29"/>
      <c r="SSO137" s="30"/>
      <c r="SSP137" s="27"/>
      <c r="SSQ137" s="27"/>
      <c r="SSR137" s="27"/>
      <c r="SSS137" s="28"/>
      <c r="SST137" s="29"/>
      <c r="SSU137" s="30"/>
      <c r="SSV137" s="27"/>
      <c r="SSW137" s="27"/>
      <c r="SSX137" s="27"/>
      <c r="SSY137" s="28"/>
      <c r="SSZ137" s="29"/>
      <c r="STA137" s="30"/>
      <c r="STB137" s="27"/>
      <c r="STC137" s="27"/>
      <c r="STD137" s="27"/>
      <c r="STE137" s="28"/>
      <c r="STF137" s="29"/>
      <c r="STG137" s="30"/>
      <c r="STH137" s="27"/>
      <c r="STI137" s="27"/>
      <c r="STJ137" s="27"/>
      <c r="STK137" s="28"/>
      <c r="STL137" s="29"/>
      <c r="STM137" s="30"/>
      <c r="STN137" s="27"/>
      <c r="STO137" s="27"/>
      <c r="STP137" s="27"/>
      <c r="STQ137" s="28"/>
      <c r="STR137" s="29"/>
      <c r="STS137" s="30"/>
      <c r="STT137" s="27"/>
      <c r="STU137" s="27"/>
      <c r="STV137" s="27"/>
      <c r="STW137" s="28"/>
      <c r="STX137" s="29"/>
      <c r="STY137" s="30"/>
      <c r="STZ137" s="27"/>
      <c r="SUA137" s="27"/>
      <c r="SUB137" s="27"/>
      <c r="SUC137" s="28"/>
      <c r="SUD137" s="29"/>
      <c r="SUE137" s="30"/>
      <c r="SUF137" s="27"/>
      <c r="SUG137" s="27"/>
      <c r="SUH137" s="27"/>
      <c r="SUI137" s="28"/>
      <c r="SUJ137" s="29"/>
      <c r="SUK137" s="30"/>
      <c r="SUL137" s="27"/>
      <c r="SUM137" s="27"/>
      <c r="SUN137" s="27"/>
      <c r="SUO137" s="28"/>
      <c r="SUP137" s="29"/>
      <c r="SUQ137" s="30"/>
      <c r="SUR137" s="27"/>
      <c r="SUS137" s="27"/>
      <c r="SUT137" s="27"/>
      <c r="SUU137" s="28"/>
      <c r="SUV137" s="29"/>
      <c r="SUW137" s="30"/>
      <c r="SUX137" s="27"/>
      <c r="SUY137" s="27"/>
      <c r="SUZ137" s="27"/>
      <c r="SVA137" s="28"/>
      <c r="SVB137" s="29"/>
      <c r="SVC137" s="30"/>
      <c r="SVD137" s="27"/>
      <c r="SVE137" s="27"/>
      <c r="SVF137" s="27"/>
      <c r="SVG137" s="28"/>
      <c r="SVH137" s="29"/>
      <c r="SVI137" s="30"/>
      <c r="SVJ137" s="27"/>
      <c r="SVK137" s="27"/>
      <c r="SVL137" s="27"/>
      <c r="SVM137" s="28"/>
      <c r="SVN137" s="29"/>
      <c r="SVO137" s="30"/>
      <c r="SVP137" s="27"/>
      <c r="SVQ137" s="27"/>
      <c r="SVR137" s="27"/>
      <c r="SVS137" s="28"/>
      <c r="SVT137" s="29"/>
      <c r="SVU137" s="30"/>
      <c r="SVV137" s="27"/>
      <c r="SVW137" s="27"/>
      <c r="SVX137" s="27"/>
      <c r="SVY137" s="28"/>
      <c r="SVZ137" s="29"/>
      <c r="SWA137" s="30"/>
      <c r="SWB137" s="27"/>
      <c r="SWC137" s="27"/>
      <c r="SWD137" s="27"/>
      <c r="SWE137" s="28"/>
      <c r="SWF137" s="29"/>
      <c r="SWG137" s="30"/>
      <c r="SWH137" s="27"/>
      <c r="SWI137" s="27"/>
      <c r="SWJ137" s="27"/>
      <c r="SWK137" s="28"/>
      <c r="SWL137" s="29"/>
      <c r="SWM137" s="30"/>
      <c r="SWN137" s="27"/>
      <c r="SWO137" s="27"/>
      <c r="SWP137" s="27"/>
      <c r="SWQ137" s="28"/>
      <c r="SWR137" s="29"/>
      <c r="SWS137" s="30"/>
      <c r="SWT137" s="27"/>
      <c r="SWU137" s="27"/>
      <c r="SWV137" s="27"/>
      <c r="SWW137" s="28"/>
      <c r="SWX137" s="29"/>
      <c r="SWY137" s="30"/>
      <c r="SWZ137" s="27"/>
      <c r="SXA137" s="27"/>
      <c r="SXB137" s="27"/>
      <c r="SXC137" s="28"/>
      <c r="SXD137" s="29"/>
      <c r="SXE137" s="30"/>
      <c r="SXF137" s="27"/>
      <c r="SXG137" s="27"/>
      <c r="SXH137" s="27"/>
      <c r="SXI137" s="28"/>
      <c r="SXJ137" s="29"/>
      <c r="SXK137" s="30"/>
      <c r="SXL137" s="27"/>
      <c r="SXM137" s="27"/>
      <c r="SXN137" s="27"/>
      <c r="SXO137" s="28"/>
      <c r="SXP137" s="29"/>
      <c r="SXQ137" s="30"/>
      <c r="SXR137" s="27"/>
      <c r="SXS137" s="27"/>
      <c r="SXT137" s="27"/>
      <c r="SXU137" s="28"/>
      <c r="SXV137" s="29"/>
      <c r="SXW137" s="30"/>
      <c r="SXX137" s="27"/>
      <c r="SXY137" s="27"/>
      <c r="SXZ137" s="27"/>
      <c r="SYA137" s="28"/>
      <c r="SYB137" s="29"/>
      <c r="SYC137" s="30"/>
      <c r="SYD137" s="27"/>
      <c r="SYE137" s="27"/>
      <c r="SYF137" s="27"/>
      <c r="SYG137" s="28"/>
      <c r="SYH137" s="29"/>
      <c r="SYI137" s="30"/>
      <c r="SYJ137" s="27"/>
      <c r="SYK137" s="27"/>
      <c r="SYL137" s="27"/>
      <c r="SYM137" s="28"/>
      <c r="SYN137" s="29"/>
      <c r="SYO137" s="30"/>
      <c r="SYP137" s="27"/>
      <c r="SYQ137" s="27"/>
      <c r="SYR137" s="27"/>
      <c r="SYS137" s="28"/>
      <c r="SYT137" s="29"/>
      <c r="SYU137" s="30"/>
      <c r="SYV137" s="27"/>
      <c r="SYW137" s="27"/>
      <c r="SYX137" s="27"/>
      <c r="SYY137" s="28"/>
      <c r="SYZ137" s="29"/>
      <c r="SZA137" s="30"/>
      <c r="SZB137" s="27"/>
      <c r="SZC137" s="27"/>
      <c r="SZD137" s="27"/>
      <c r="SZE137" s="28"/>
      <c r="SZF137" s="29"/>
      <c r="SZG137" s="30"/>
      <c r="SZH137" s="27"/>
      <c r="SZI137" s="27"/>
      <c r="SZJ137" s="27"/>
      <c r="SZK137" s="28"/>
      <c r="SZL137" s="29"/>
      <c r="SZM137" s="30"/>
      <c r="SZN137" s="27"/>
      <c r="SZO137" s="27"/>
      <c r="SZP137" s="27"/>
      <c r="SZQ137" s="28"/>
      <c r="SZR137" s="29"/>
      <c r="SZS137" s="30"/>
      <c r="SZT137" s="27"/>
      <c r="SZU137" s="27"/>
      <c r="SZV137" s="27"/>
      <c r="SZW137" s="28"/>
      <c r="SZX137" s="29"/>
      <c r="SZY137" s="30"/>
      <c r="SZZ137" s="27"/>
      <c r="TAA137" s="27"/>
      <c r="TAB137" s="27"/>
      <c r="TAC137" s="28"/>
      <c r="TAD137" s="29"/>
      <c r="TAE137" s="30"/>
      <c r="TAF137" s="27"/>
      <c r="TAG137" s="27"/>
      <c r="TAH137" s="27"/>
      <c r="TAI137" s="28"/>
      <c r="TAJ137" s="29"/>
      <c r="TAK137" s="30"/>
      <c r="TAL137" s="27"/>
      <c r="TAM137" s="27"/>
      <c r="TAN137" s="27"/>
      <c r="TAO137" s="28"/>
      <c r="TAP137" s="29"/>
      <c r="TAQ137" s="30"/>
      <c r="TAR137" s="27"/>
      <c r="TAS137" s="27"/>
      <c r="TAT137" s="27"/>
      <c r="TAU137" s="28"/>
      <c r="TAV137" s="29"/>
      <c r="TAW137" s="30"/>
      <c r="TAX137" s="27"/>
      <c r="TAY137" s="27"/>
      <c r="TAZ137" s="27"/>
      <c r="TBA137" s="28"/>
      <c r="TBB137" s="29"/>
      <c r="TBC137" s="30"/>
      <c r="TBD137" s="27"/>
      <c r="TBE137" s="27"/>
      <c r="TBF137" s="27"/>
      <c r="TBG137" s="28"/>
      <c r="TBH137" s="29"/>
      <c r="TBI137" s="30"/>
      <c r="TBJ137" s="27"/>
      <c r="TBK137" s="27"/>
      <c r="TBL137" s="27"/>
      <c r="TBM137" s="28"/>
      <c r="TBN137" s="29"/>
      <c r="TBO137" s="30"/>
      <c r="TBP137" s="27"/>
      <c r="TBQ137" s="27"/>
      <c r="TBR137" s="27"/>
      <c r="TBS137" s="28"/>
      <c r="TBT137" s="29"/>
      <c r="TBU137" s="30"/>
      <c r="TBV137" s="27"/>
      <c r="TBW137" s="27"/>
      <c r="TBX137" s="27"/>
      <c r="TBY137" s="28"/>
      <c r="TBZ137" s="29"/>
      <c r="TCA137" s="30"/>
      <c r="TCB137" s="27"/>
      <c r="TCC137" s="27"/>
      <c r="TCD137" s="27"/>
      <c r="TCE137" s="28"/>
      <c r="TCF137" s="29"/>
      <c r="TCG137" s="30"/>
      <c r="TCH137" s="27"/>
      <c r="TCI137" s="27"/>
      <c r="TCJ137" s="27"/>
      <c r="TCK137" s="28"/>
      <c r="TCL137" s="29"/>
      <c r="TCM137" s="30"/>
      <c r="TCN137" s="27"/>
      <c r="TCO137" s="27"/>
      <c r="TCP137" s="27"/>
      <c r="TCQ137" s="28"/>
      <c r="TCR137" s="29"/>
      <c r="TCS137" s="30"/>
      <c r="TCT137" s="27"/>
      <c r="TCU137" s="27"/>
      <c r="TCV137" s="27"/>
      <c r="TCW137" s="28"/>
      <c r="TCX137" s="29"/>
      <c r="TCY137" s="30"/>
      <c r="TCZ137" s="27"/>
      <c r="TDA137" s="27"/>
      <c r="TDB137" s="27"/>
      <c r="TDC137" s="28"/>
      <c r="TDD137" s="29"/>
      <c r="TDE137" s="30"/>
      <c r="TDF137" s="27"/>
      <c r="TDG137" s="27"/>
      <c r="TDH137" s="27"/>
      <c r="TDI137" s="28"/>
      <c r="TDJ137" s="29"/>
      <c r="TDK137" s="30"/>
      <c r="TDL137" s="27"/>
      <c r="TDM137" s="27"/>
      <c r="TDN137" s="27"/>
      <c r="TDO137" s="28"/>
      <c r="TDP137" s="29"/>
      <c r="TDQ137" s="30"/>
      <c r="TDR137" s="27"/>
      <c r="TDS137" s="27"/>
      <c r="TDT137" s="27"/>
      <c r="TDU137" s="28"/>
      <c r="TDV137" s="29"/>
      <c r="TDW137" s="30"/>
      <c r="TDX137" s="27"/>
      <c r="TDY137" s="27"/>
      <c r="TDZ137" s="27"/>
      <c r="TEA137" s="28"/>
      <c r="TEB137" s="29"/>
      <c r="TEC137" s="30"/>
      <c r="TED137" s="27"/>
      <c r="TEE137" s="27"/>
      <c r="TEF137" s="27"/>
      <c r="TEG137" s="28"/>
      <c r="TEH137" s="29"/>
      <c r="TEI137" s="30"/>
      <c r="TEJ137" s="27"/>
      <c r="TEK137" s="27"/>
      <c r="TEL137" s="27"/>
      <c r="TEM137" s="28"/>
      <c r="TEN137" s="29"/>
      <c r="TEO137" s="30"/>
      <c r="TEP137" s="27"/>
      <c r="TEQ137" s="27"/>
      <c r="TER137" s="27"/>
      <c r="TES137" s="28"/>
      <c r="TET137" s="29"/>
      <c r="TEU137" s="30"/>
      <c r="TEV137" s="27"/>
      <c r="TEW137" s="27"/>
      <c r="TEX137" s="27"/>
      <c r="TEY137" s="28"/>
      <c r="TEZ137" s="29"/>
      <c r="TFA137" s="30"/>
      <c r="TFB137" s="27"/>
      <c r="TFC137" s="27"/>
      <c r="TFD137" s="27"/>
      <c r="TFE137" s="28"/>
      <c r="TFF137" s="29"/>
      <c r="TFG137" s="30"/>
      <c r="TFH137" s="27"/>
      <c r="TFI137" s="27"/>
      <c r="TFJ137" s="27"/>
      <c r="TFK137" s="28"/>
      <c r="TFL137" s="29"/>
      <c r="TFM137" s="30"/>
      <c r="TFN137" s="27"/>
      <c r="TFO137" s="27"/>
      <c r="TFP137" s="27"/>
      <c r="TFQ137" s="28"/>
      <c r="TFR137" s="29"/>
      <c r="TFS137" s="30"/>
      <c r="TFT137" s="27"/>
      <c r="TFU137" s="27"/>
      <c r="TFV137" s="27"/>
      <c r="TFW137" s="28"/>
      <c r="TFX137" s="29"/>
      <c r="TFY137" s="30"/>
      <c r="TFZ137" s="27"/>
      <c r="TGA137" s="27"/>
      <c r="TGB137" s="27"/>
      <c r="TGC137" s="28"/>
      <c r="TGD137" s="29"/>
      <c r="TGE137" s="30"/>
      <c r="TGF137" s="27"/>
      <c r="TGG137" s="27"/>
      <c r="TGH137" s="27"/>
      <c r="TGI137" s="28"/>
      <c r="TGJ137" s="29"/>
      <c r="TGK137" s="30"/>
      <c r="TGL137" s="27"/>
      <c r="TGM137" s="27"/>
      <c r="TGN137" s="27"/>
      <c r="TGO137" s="28"/>
      <c r="TGP137" s="29"/>
      <c r="TGQ137" s="30"/>
      <c r="TGR137" s="27"/>
      <c r="TGS137" s="27"/>
      <c r="TGT137" s="27"/>
      <c r="TGU137" s="28"/>
      <c r="TGV137" s="29"/>
      <c r="TGW137" s="30"/>
      <c r="TGX137" s="27"/>
      <c r="TGY137" s="27"/>
      <c r="TGZ137" s="27"/>
      <c r="THA137" s="28"/>
      <c r="THB137" s="29"/>
      <c r="THC137" s="30"/>
      <c r="THD137" s="27"/>
      <c r="THE137" s="27"/>
      <c r="THF137" s="27"/>
      <c r="THG137" s="28"/>
      <c r="THH137" s="29"/>
      <c r="THI137" s="30"/>
      <c r="THJ137" s="27"/>
      <c r="THK137" s="27"/>
      <c r="THL137" s="27"/>
      <c r="THM137" s="28"/>
      <c r="THN137" s="29"/>
      <c r="THO137" s="30"/>
      <c r="THP137" s="27"/>
      <c r="THQ137" s="27"/>
      <c r="THR137" s="27"/>
      <c r="THS137" s="28"/>
      <c r="THT137" s="29"/>
      <c r="THU137" s="30"/>
      <c r="THV137" s="27"/>
      <c r="THW137" s="27"/>
      <c r="THX137" s="27"/>
      <c r="THY137" s="28"/>
      <c r="THZ137" s="29"/>
      <c r="TIA137" s="30"/>
      <c r="TIB137" s="27"/>
      <c r="TIC137" s="27"/>
      <c r="TID137" s="27"/>
      <c r="TIE137" s="28"/>
      <c r="TIF137" s="29"/>
      <c r="TIG137" s="30"/>
      <c r="TIH137" s="27"/>
      <c r="TII137" s="27"/>
      <c r="TIJ137" s="27"/>
      <c r="TIK137" s="28"/>
      <c r="TIL137" s="29"/>
      <c r="TIM137" s="30"/>
      <c r="TIN137" s="27"/>
      <c r="TIO137" s="27"/>
      <c r="TIP137" s="27"/>
      <c r="TIQ137" s="28"/>
      <c r="TIR137" s="29"/>
      <c r="TIS137" s="30"/>
      <c r="TIT137" s="27"/>
      <c r="TIU137" s="27"/>
      <c r="TIV137" s="27"/>
      <c r="TIW137" s="28"/>
      <c r="TIX137" s="29"/>
      <c r="TIY137" s="30"/>
      <c r="TIZ137" s="27"/>
      <c r="TJA137" s="27"/>
      <c r="TJB137" s="27"/>
      <c r="TJC137" s="28"/>
      <c r="TJD137" s="29"/>
      <c r="TJE137" s="30"/>
      <c r="TJF137" s="27"/>
      <c r="TJG137" s="27"/>
      <c r="TJH137" s="27"/>
      <c r="TJI137" s="28"/>
      <c r="TJJ137" s="29"/>
      <c r="TJK137" s="30"/>
      <c r="TJL137" s="27"/>
      <c r="TJM137" s="27"/>
      <c r="TJN137" s="27"/>
      <c r="TJO137" s="28"/>
      <c r="TJP137" s="29"/>
      <c r="TJQ137" s="30"/>
      <c r="TJR137" s="27"/>
      <c r="TJS137" s="27"/>
      <c r="TJT137" s="27"/>
      <c r="TJU137" s="28"/>
      <c r="TJV137" s="29"/>
      <c r="TJW137" s="30"/>
      <c r="TJX137" s="27"/>
      <c r="TJY137" s="27"/>
      <c r="TJZ137" s="27"/>
      <c r="TKA137" s="28"/>
      <c r="TKB137" s="29"/>
      <c r="TKC137" s="30"/>
      <c r="TKD137" s="27"/>
      <c r="TKE137" s="27"/>
      <c r="TKF137" s="27"/>
      <c r="TKG137" s="28"/>
      <c r="TKH137" s="29"/>
      <c r="TKI137" s="30"/>
      <c r="TKJ137" s="27"/>
      <c r="TKK137" s="27"/>
      <c r="TKL137" s="27"/>
      <c r="TKM137" s="28"/>
      <c r="TKN137" s="29"/>
      <c r="TKO137" s="30"/>
      <c r="TKP137" s="27"/>
      <c r="TKQ137" s="27"/>
      <c r="TKR137" s="27"/>
      <c r="TKS137" s="28"/>
      <c r="TKT137" s="29"/>
      <c r="TKU137" s="30"/>
      <c r="TKV137" s="27"/>
      <c r="TKW137" s="27"/>
      <c r="TKX137" s="27"/>
      <c r="TKY137" s="28"/>
      <c r="TKZ137" s="29"/>
      <c r="TLA137" s="30"/>
      <c r="TLB137" s="27"/>
      <c r="TLC137" s="27"/>
      <c r="TLD137" s="27"/>
      <c r="TLE137" s="28"/>
      <c r="TLF137" s="29"/>
      <c r="TLG137" s="30"/>
      <c r="TLH137" s="27"/>
      <c r="TLI137" s="27"/>
      <c r="TLJ137" s="27"/>
      <c r="TLK137" s="28"/>
      <c r="TLL137" s="29"/>
      <c r="TLM137" s="30"/>
      <c r="TLN137" s="27"/>
      <c r="TLO137" s="27"/>
      <c r="TLP137" s="27"/>
      <c r="TLQ137" s="28"/>
      <c r="TLR137" s="29"/>
      <c r="TLS137" s="30"/>
      <c r="TLT137" s="27"/>
      <c r="TLU137" s="27"/>
      <c r="TLV137" s="27"/>
      <c r="TLW137" s="28"/>
      <c r="TLX137" s="29"/>
      <c r="TLY137" s="30"/>
      <c r="TLZ137" s="27"/>
      <c r="TMA137" s="27"/>
      <c r="TMB137" s="27"/>
      <c r="TMC137" s="28"/>
      <c r="TMD137" s="29"/>
      <c r="TME137" s="30"/>
      <c r="TMF137" s="27"/>
      <c r="TMG137" s="27"/>
      <c r="TMH137" s="27"/>
      <c r="TMI137" s="28"/>
      <c r="TMJ137" s="29"/>
      <c r="TMK137" s="30"/>
      <c r="TML137" s="27"/>
      <c r="TMM137" s="27"/>
      <c r="TMN137" s="27"/>
      <c r="TMO137" s="28"/>
      <c r="TMP137" s="29"/>
      <c r="TMQ137" s="30"/>
      <c r="TMR137" s="27"/>
      <c r="TMS137" s="27"/>
      <c r="TMT137" s="27"/>
      <c r="TMU137" s="28"/>
      <c r="TMV137" s="29"/>
      <c r="TMW137" s="30"/>
      <c r="TMX137" s="27"/>
      <c r="TMY137" s="27"/>
      <c r="TMZ137" s="27"/>
      <c r="TNA137" s="28"/>
      <c r="TNB137" s="29"/>
      <c r="TNC137" s="30"/>
      <c r="TND137" s="27"/>
      <c r="TNE137" s="27"/>
      <c r="TNF137" s="27"/>
      <c r="TNG137" s="28"/>
      <c r="TNH137" s="29"/>
      <c r="TNI137" s="30"/>
      <c r="TNJ137" s="27"/>
      <c r="TNK137" s="27"/>
      <c r="TNL137" s="27"/>
      <c r="TNM137" s="28"/>
      <c r="TNN137" s="29"/>
      <c r="TNO137" s="30"/>
      <c r="TNP137" s="27"/>
      <c r="TNQ137" s="27"/>
      <c r="TNR137" s="27"/>
      <c r="TNS137" s="28"/>
      <c r="TNT137" s="29"/>
      <c r="TNU137" s="30"/>
      <c r="TNV137" s="27"/>
      <c r="TNW137" s="27"/>
      <c r="TNX137" s="27"/>
      <c r="TNY137" s="28"/>
      <c r="TNZ137" s="29"/>
      <c r="TOA137" s="30"/>
      <c r="TOB137" s="27"/>
      <c r="TOC137" s="27"/>
      <c r="TOD137" s="27"/>
      <c r="TOE137" s="28"/>
      <c r="TOF137" s="29"/>
      <c r="TOG137" s="30"/>
      <c r="TOH137" s="27"/>
      <c r="TOI137" s="27"/>
      <c r="TOJ137" s="27"/>
      <c r="TOK137" s="28"/>
      <c r="TOL137" s="29"/>
      <c r="TOM137" s="30"/>
      <c r="TON137" s="27"/>
      <c r="TOO137" s="27"/>
      <c r="TOP137" s="27"/>
      <c r="TOQ137" s="28"/>
      <c r="TOR137" s="29"/>
      <c r="TOS137" s="30"/>
      <c r="TOT137" s="27"/>
      <c r="TOU137" s="27"/>
      <c r="TOV137" s="27"/>
      <c r="TOW137" s="28"/>
      <c r="TOX137" s="29"/>
      <c r="TOY137" s="30"/>
      <c r="TOZ137" s="27"/>
      <c r="TPA137" s="27"/>
      <c r="TPB137" s="27"/>
      <c r="TPC137" s="28"/>
      <c r="TPD137" s="29"/>
      <c r="TPE137" s="30"/>
      <c r="TPF137" s="27"/>
      <c r="TPG137" s="27"/>
      <c r="TPH137" s="27"/>
      <c r="TPI137" s="28"/>
      <c r="TPJ137" s="29"/>
      <c r="TPK137" s="30"/>
      <c r="TPL137" s="27"/>
      <c r="TPM137" s="27"/>
      <c r="TPN137" s="27"/>
      <c r="TPO137" s="28"/>
      <c r="TPP137" s="29"/>
      <c r="TPQ137" s="30"/>
      <c r="TPR137" s="27"/>
      <c r="TPS137" s="27"/>
      <c r="TPT137" s="27"/>
      <c r="TPU137" s="28"/>
      <c r="TPV137" s="29"/>
      <c r="TPW137" s="30"/>
      <c r="TPX137" s="27"/>
      <c r="TPY137" s="27"/>
      <c r="TPZ137" s="27"/>
      <c r="TQA137" s="28"/>
      <c r="TQB137" s="29"/>
      <c r="TQC137" s="30"/>
      <c r="TQD137" s="27"/>
      <c r="TQE137" s="27"/>
      <c r="TQF137" s="27"/>
      <c r="TQG137" s="28"/>
      <c r="TQH137" s="29"/>
      <c r="TQI137" s="30"/>
      <c r="TQJ137" s="27"/>
      <c r="TQK137" s="27"/>
      <c r="TQL137" s="27"/>
      <c r="TQM137" s="28"/>
      <c r="TQN137" s="29"/>
      <c r="TQO137" s="30"/>
      <c r="TQP137" s="27"/>
      <c r="TQQ137" s="27"/>
      <c r="TQR137" s="27"/>
      <c r="TQS137" s="28"/>
      <c r="TQT137" s="29"/>
      <c r="TQU137" s="30"/>
      <c r="TQV137" s="27"/>
      <c r="TQW137" s="27"/>
      <c r="TQX137" s="27"/>
      <c r="TQY137" s="28"/>
      <c r="TQZ137" s="29"/>
      <c r="TRA137" s="30"/>
      <c r="TRB137" s="27"/>
      <c r="TRC137" s="27"/>
      <c r="TRD137" s="27"/>
      <c r="TRE137" s="28"/>
      <c r="TRF137" s="29"/>
      <c r="TRG137" s="30"/>
      <c r="TRH137" s="27"/>
      <c r="TRI137" s="27"/>
      <c r="TRJ137" s="27"/>
      <c r="TRK137" s="28"/>
      <c r="TRL137" s="29"/>
      <c r="TRM137" s="30"/>
      <c r="TRN137" s="27"/>
      <c r="TRO137" s="27"/>
      <c r="TRP137" s="27"/>
      <c r="TRQ137" s="28"/>
      <c r="TRR137" s="29"/>
      <c r="TRS137" s="30"/>
      <c r="TRT137" s="27"/>
      <c r="TRU137" s="27"/>
      <c r="TRV137" s="27"/>
      <c r="TRW137" s="28"/>
      <c r="TRX137" s="29"/>
      <c r="TRY137" s="30"/>
      <c r="TRZ137" s="27"/>
      <c r="TSA137" s="27"/>
      <c r="TSB137" s="27"/>
      <c r="TSC137" s="28"/>
      <c r="TSD137" s="29"/>
      <c r="TSE137" s="30"/>
      <c r="TSF137" s="27"/>
      <c r="TSG137" s="27"/>
      <c r="TSH137" s="27"/>
      <c r="TSI137" s="28"/>
      <c r="TSJ137" s="29"/>
      <c r="TSK137" s="30"/>
      <c r="TSL137" s="27"/>
      <c r="TSM137" s="27"/>
      <c r="TSN137" s="27"/>
      <c r="TSO137" s="28"/>
      <c r="TSP137" s="29"/>
      <c r="TSQ137" s="30"/>
      <c r="TSR137" s="27"/>
      <c r="TSS137" s="27"/>
      <c r="TST137" s="27"/>
      <c r="TSU137" s="28"/>
      <c r="TSV137" s="29"/>
      <c r="TSW137" s="30"/>
      <c r="TSX137" s="27"/>
      <c r="TSY137" s="27"/>
      <c r="TSZ137" s="27"/>
      <c r="TTA137" s="28"/>
      <c r="TTB137" s="29"/>
      <c r="TTC137" s="30"/>
      <c r="TTD137" s="27"/>
      <c r="TTE137" s="27"/>
      <c r="TTF137" s="27"/>
      <c r="TTG137" s="28"/>
      <c r="TTH137" s="29"/>
      <c r="TTI137" s="30"/>
      <c r="TTJ137" s="27"/>
      <c r="TTK137" s="27"/>
      <c r="TTL137" s="27"/>
      <c r="TTM137" s="28"/>
      <c r="TTN137" s="29"/>
      <c r="TTO137" s="30"/>
      <c r="TTP137" s="27"/>
      <c r="TTQ137" s="27"/>
      <c r="TTR137" s="27"/>
      <c r="TTS137" s="28"/>
      <c r="TTT137" s="29"/>
      <c r="TTU137" s="30"/>
      <c r="TTV137" s="27"/>
      <c r="TTW137" s="27"/>
      <c r="TTX137" s="27"/>
      <c r="TTY137" s="28"/>
      <c r="TTZ137" s="29"/>
      <c r="TUA137" s="30"/>
      <c r="TUB137" s="27"/>
      <c r="TUC137" s="27"/>
      <c r="TUD137" s="27"/>
      <c r="TUE137" s="28"/>
      <c r="TUF137" s="29"/>
      <c r="TUG137" s="30"/>
      <c r="TUH137" s="27"/>
      <c r="TUI137" s="27"/>
      <c r="TUJ137" s="27"/>
      <c r="TUK137" s="28"/>
      <c r="TUL137" s="29"/>
      <c r="TUM137" s="30"/>
      <c r="TUN137" s="27"/>
      <c r="TUO137" s="27"/>
      <c r="TUP137" s="27"/>
      <c r="TUQ137" s="28"/>
      <c r="TUR137" s="29"/>
      <c r="TUS137" s="30"/>
      <c r="TUT137" s="27"/>
      <c r="TUU137" s="27"/>
      <c r="TUV137" s="27"/>
      <c r="TUW137" s="28"/>
      <c r="TUX137" s="29"/>
      <c r="TUY137" s="30"/>
      <c r="TUZ137" s="27"/>
      <c r="TVA137" s="27"/>
      <c r="TVB137" s="27"/>
      <c r="TVC137" s="28"/>
      <c r="TVD137" s="29"/>
      <c r="TVE137" s="30"/>
      <c r="TVF137" s="27"/>
      <c r="TVG137" s="27"/>
      <c r="TVH137" s="27"/>
      <c r="TVI137" s="28"/>
      <c r="TVJ137" s="29"/>
      <c r="TVK137" s="30"/>
      <c r="TVL137" s="27"/>
      <c r="TVM137" s="27"/>
      <c r="TVN137" s="27"/>
      <c r="TVO137" s="28"/>
      <c r="TVP137" s="29"/>
      <c r="TVQ137" s="30"/>
      <c r="TVR137" s="27"/>
      <c r="TVS137" s="27"/>
      <c r="TVT137" s="27"/>
      <c r="TVU137" s="28"/>
      <c r="TVV137" s="29"/>
      <c r="TVW137" s="30"/>
      <c r="TVX137" s="27"/>
      <c r="TVY137" s="27"/>
      <c r="TVZ137" s="27"/>
      <c r="TWA137" s="28"/>
      <c r="TWB137" s="29"/>
      <c r="TWC137" s="30"/>
      <c r="TWD137" s="27"/>
      <c r="TWE137" s="27"/>
      <c r="TWF137" s="27"/>
      <c r="TWG137" s="28"/>
      <c r="TWH137" s="29"/>
      <c r="TWI137" s="30"/>
      <c r="TWJ137" s="27"/>
      <c r="TWK137" s="27"/>
      <c r="TWL137" s="27"/>
      <c r="TWM137" s="28"/>
      <c r="TWN137" s="29"/>
      <c r="TWO137" s="30"/>
      <c r="TWP137" s="27"/>
      <c r="TWQ137" s="27"/>
      <c r="TWR137" s="27"/>
      <c r="TWS137" s="28"/>
      <c r="TWT137" s="29"/>
      <c r="TWU137" s="30"/>
      <c r="TWV137" s="27"/>
      <c r="TWW137" s="27"/>
      <c r="TWX137" s="27"/>
      <c r="TWY137" s="28"/>
      <c r="TWZ137" s="29"/>
      <c r="TXA137" s="30"/>
      <c r="TXB137" s="27"/>
      <c r="TXC137" s="27"/>
      <c r="TXD137" s="27"/>
      <c r="TXE137" s="28"/>
      <c r="TXF137" s="29"/>
      <c r="TXG137" s="30"/>
      <c r="TXH137" s="27"/>
      <c r="TXI137" s="27"/>
      <c r="TXJ137" s="27"/>
      <c r="TXK137" s="28"/>
      <c r="TXL137" s="29"/>
      <c r="TXM137" s="30"/>
      <c r="TXN137" s="27"/>
      <c r="TXO137" s="27"/>
      <c r="TXP137" s="27"/>
      <c r="TXQ137" s="28"/>
      <c r="TXR137" s="29"/>
      <c r="TXS137" s="30"/>
      <c r="TXT137" s="27"/>
      <c r="TXU137" s="27"/>
      <c r="TXV137" s="27"/>
      <c r="TXW137" s="28"/>
      <c r="TXX137" s="29"/>
      <c r="TXY137" s="30"/>
      <c r="TXZ137" s="27"/>
      <c r="TYA137" s="27"/>
      <c r="TYB137" s="27"/>
      <c r="TYC137" s="28"/>
      <c r="TYD137" s="29"/>
      <c r="TYE137" s="30"/>
      <c r="TYF137" s="27"/>
      <c r="TYG137" s="27"/>
      <c r="TYH137" s="27"/>
      <c r="TYI137" s="28"/>
      <c r="TYJ137" s="29"/>
      <c r="TYK137" s="30"/>
      <c r="TYL137" s="27"/>
      <c r="TYM137" s="27"/>
      <c r="TYN137" s="27"/>
      <c r="TYO137" s="28"/>
      <c r="TYP137" s="29"/>
      <c r="TYQ137" s="30"/>
      <c r="TYR137" s="27"/>
      <c r="TYS137" s="27"/>
      <c r="TYT137" s="27"/>
      <c r="TYU137" s="28"/>
      <c r="TYV137" s="29"/>
      <c r="TYW137" s="30"/>
      <c r="TYX137" s="27"/>
      <c r="TYY137" s="27"/>
      <c r="TYZ137" s="27"/>
      <c r="TZA137" s="28"/>
      <c r="TZB137" s="29"/>
      <c r="TZC137" s="30"/>
      <c r="TZD137" s="27"/>
      <c r="TZE137" s="27"/>
      <c r="TZF137" s="27"/>
      <c r="TZG137" s="28"/>
      <c r="TZH137" s="29"/>
      <c r="TZI137" s="30"/>
      <c r="TZJ137" s="27"/>
      <c r="TZK137" s="27"/>
      <c r="TZL137" s="27"/>
      <c r="TZM137" s="28"/>
      <c r="TZN137" s="29"/>
      <c r="TZO137" s="30"/>
      <c r="TZP137" s="27"/>
      <c r="TZQ137" s="27"/>
      <c r="TZR137" s="27"/>
      <c r="TZS137" s="28"/>
      <c r="TZT137" s="29"/>
      <c r="TZU137" s="30"/>
      <c r="TZV137" s="27"/>
      <c r="TZW137" s="27"/>
      <c r="TZX137" s="27"/>
      <c r="TZY137" s="28"/>
      <c r="TZZ137" s="29"/>
      <c r="UAA137" s="30"/>
      <c r="UAB137" s="27"/>
      <c r="UAC137" s="27"/>
      <c r="UAD137" s="27"/>
      <c r="UAE137" s="28"/>
      <c r="UAF137" s="29"/>
      <c r="UAG137" s="30"/>
      <c r="UAH137" s="27"/>
      <c r="UAI137" s="27"/>
      <c r="UAJ137" s="27"/>
      <c r="UAK137" s="28"/>
      <c r="UAL137" s="29"/>
      <c r="UAM137" s="30"/>
      <c r="UAN137" s="27"/>
      <c r="UAO137" s="27"/>
      <c r="UAP137" s="27"/>
      <c r="UAQ137" s="28"/>
      <c r="UAR137" s="29"/>
      <c r="UAS137" s="30"/>
      <c r="UAT137" s="27"/>
      <c r="UAU137" s="27"/>
      <c r="UAV137" s="27"/>
      <c r="UAW137" s="28"/>
      <c r="UAX137" s="29"/>
      <c r="UAY137" s="30"/>
      <c r="UAZ137" s="27"/>
      <c r="UBA137" s="27"/>
      <c r="UBB137" s="27"/>
      <c r="UBC137" s="28"/>
      <c r="UBD137" s="29"/>
      <c r="UBE137" s="30"/>
      <c r="UBF137" s="27"/>
      <c r="UBG137" s="27"/>
      <c r="UBH137" s="27"/>
      <c r="UBI137" s="28"/>
      <c r="UBJ137" s="29"/>
      <c r="UBK137" s="30"/>
      <c r="UBL137" s="27"/>
      <c r="UBM137" s="27"/>
      <c r="UBN137" s="27"/>
      <c r="UBO137" s="28"/>
      <c r="UBP137" s="29"/>
      <c r="UBQ137" s="30"/>
      <c r="UBR137" s="27"/>
      <c r="UBS137" s="27"/>
      <c r="UBT137" s="27"/>
      <c r="UBU137" s="28"/>
      <c r="UBV137" s="29"/>
      <c r="UBW137" s="30"/>
      <c r="UBX137" s="27"/>
      <c r="UBY137" s="27"/>
      <c r="UBZ137" s="27"/>
      <c r="UCA137" s="28"/>
      <c r="UCB137" s="29"/>
      <c r="UCC137" s="30"/>
      <c r="UCD137" s="27"/>
      <c r="UCE137" s="27"/>
      <c r="UCF137" s="27"/>
      <c r="UCG137" s="28"/>
      <c r="UCH137" s="29"/>
      <c r="UCI137" s="30"/>
      <c r="UCJ137" s="27"/>
      <c r="UCK137" s="27"/>
      <c r="UCL137" s="27"/>
      <c r="UCM137" s="28"/>
      <c r="UCN137" s="29"/>
      <c r="UCO137" s="30"/>
      <c r="UCP137" s="27"/>
      <c r="UCQ137" s="27"/>
      <c r="UCR137" s="27"/>
      <c r="UCS137" s="28"/>
      <c r="UCT137" s="29"/>
      <c r="UCU137" s="30"/>
      <c r="UCV137" s="27"/>
      <c r="UCW137" s="27"/>
      <c r="UCX137" s="27"/>
      <c r="UCY137" s="28"/>
      <c r="UCZ137" s="29"/>
      <c r="UDA137" s="30"/>
      <c r="UDB137" s="27"/>
      <c r="UDC137" s="27"/>
      <c r="UDD137" s="27"/>
      <c r="UDE137" s="28"/>
      <c r="UDF137" s="29"/>
      <c r="UDG137" s="30"/>
      <c r="UDH137" s="27"/>
      <c r="UDI137" s="27"/>
      <c r="UDJ137" s="27"/>
      <c r="UDK137" s="28"/>
      <c r="UDL137" s="29"/>
      <c r="UDM137" s="30"/>
      <c r="UDN137" s="27"/>
      <c r="UDO137" s="27"/>
      <c r="UDP137" s="27"/>
      <c r="UDQ137" s="28"/>
      <c r="UDR137" s="29"/>
      <c r="UDS137" s="30"/>
      <c r="UDT137" s="27"/>
      <c r="UDU137" s="27"/>
      <c r="UDV137" s="27"/>
      <c r="UDW137" s="28"/>
      <c r="UDX137" s="29"/>
      <c r="UDY137" s="30"/>
      <c r="UDZ137" s="27"/>
      <c r="UEA137" s="27"/>
      <c r="UEB137" s="27"/>
      <c r="UEC137" s="28"/>
      <c r="UED137" s="29"/>
      <c r="UEE137" s="30"/>
      <c r="UEF137" s="27"/>
      <c r="UEG137" s="27"/>
      <c r="UEH137" s="27"/>
      <c r="UEI137" s="28"/>
      <c r="UEJ137" s="29"/>
      <c r="UEK137" s="30"/>
      <c r="UEL137" s="27"/>
      <c r="UEM137" s="27"/>
      <c r="UEN137" s="27"/>
      <c r="UEO137" s="28"/>
      <c r="UEP137" s="29"/>
      <c r="UEQ137" s="30"/>
      <c r="UER137" s="27"/>
      <c r="UES137" s="27"/>
      <c r="UET137" s="27"/>
      <c r="UEU137" s="28"/>
      <c r="UEV137" s="29"/>
      <c r="UEW137" s="30"/>
      <c r="UEX137" s="27"/>
      <c r="UEY137" s="27"/>
      <c r="UEZ137" s="27"/>
      <c r="UFA137" s="28"/>
      <c r="UFB137" s="29"/>
      <c r="UFC137" s="30"/>
      <c r="UFD137" s="27"/>
      <c r="UFE137" s="27"/>
      <c r="UFF137" s="27"/>
      <c r="UFG137" s="28"/>
      <c r="UFH137" s="29"/>
      <c r="UFI137" s="30"/>
      <c r="UFJ137" s="27"/>
      <c r="UFK137" s="27"/>
      <c r="UFL137" s="27"/>
      <c r="UFM137" s="28"/>
      <c r="UFN137" s="29"/>
      <c r="UFO137" s="30"/>
      <c r="UFP137" s="27"/>
      <c r="UFQ137" s="27"/>
      <c r="UFR137" s="27"/>
      <c r="UFS137" s="28"/>
      <c r="UFT137" s="29"/>
      <c r="UFU137" s="30"/>
      <c r="UFV137" s="27"/>
      <c r="UFW137" s="27"/>
      <c r="UFX137" s="27"/>
      <c r="UFY137" s="28"/>
      <c r="UFZ137" s="29"/>
      <c r="UGA137" s="30"/>
      <c r="UGB137" s="27"/>
      <c r="UGC137" s="27"/>
      <c r="UGD137" s="27"/>
      <c r="UGE137" s="28"/>
      <c r="UGF137" s="29"/>
      <c r="UGG137" s="30"/>
      <c r="UGH137" s="27"/>
      <c r="UGI137" s="27"/>
      <c r="UGJ137" s="27"/>
      <c r="UGK137" s="28"/>
      <c r="UGL137" s="29"/>
      <c r="UGM137" s="30"/>
      <c r="UGN137" s="27"/>
      <c r="UGO137" s="27"/>
      <c r="UGP137" s="27"/>
      <c r="UGQ137" s="28"/>
      <c r="UGR137" s="29"/>
      <c r="UGS137" s="30"/>
      <c r="UGT137" s="27"/>
      <c r="UGU137" s="27"/>
      <c r="UGV137" s="27"/>
      <c r="UGW137" s="28"/>
      <c r="UGX137" s="29"/>
      <c r="UGY137" s="30"/>
      <c r="UGZ137" s="27"/>
      <c r="UHA137" s="27"/>
      <c r="UHB137" s="27"/>
      <c r="UHC137" s="28"/>
      <c r="UHD137" s="29"/>
      <c r="UHE137" s="30"/>
      <c r="UHF137" s="27"/>
      <c r="UHG137" s="27"/>
      <c r="UHH137" s="27"/>
      <c r="UHI137" s="28"/>
      <c r="UHJ137" s="29"/>
      <c r="UHK137" s="30"/>
      <c r="UHL137" s="27"/>
      <c r="UHM137" s="27"/>
      <c r="UHN137" s="27"/>
      <c r="UHO137" s="28"/>
      <c r="UHP137" s="29"/>
      <c r="UHQ137" s="30"/>
      <c r="UHR137" s="27"/>
      <c r="UHS137" s="27"/>
      <c r="UHT137" s="27"/>
      <c r="UHU137" s="28"/>
      <c r="UHV137" s="29"/>
      <c r="UHW137" s="30"/>
      <c r="UHX137" s="27"/>
      <c r="UHY137" s="27"/>
      <c r="UHZ137" s="27"/>
      <c r="UIA137" s="28"/>
      <c r="UIB137" s="29"/>
      <c r="UIC137" s="30"/>
      <c r="UID137" s="27"/>
      <c r="UIE137" s="27"/>
      <c r="UIF137" s="27"/>
      <c r="UIG137" s="28"/>
      <c r="UIH137" s="29"/>
      <c r="UII137" s="30"/>
      <c r="UIJ137" s="27"/>
      <c r="UIK137" s="27"/>
      <c r="UIL137" s="27"/>
      <c r="UIM137" s="28"/>
      <c r="UIN137" s="29"/>
      <c r="UIO137" s="30"/>
      <c r="UIP137" s="27"/>
      <c r="UIQ137" s="27"/>
      <c r="UIR137" s="27"/>
      <c r="UIS137" s="28"/>
      <c r="UIT137" s="29"/>
      <c r="UIU137" s="30"/>
      <c r="UIV137" s="27"/>
      <c r="UIW137" s="27"/>
      <c r="UIX137" s="27"/>
      <c r="UIY137" s="28"/>
      <c r="UIZ137" s="29"/>
      <c r="UJA137" s="30"/>
      <c r="UJB137" s="27"/>
      <c r="UJC137" s="27"/>
      <c r="UJD137" s="27"/>
      <c r="UJE137" s="28"/>
      <c r="UJF137" s="29"/>
      <c r="UJG137" s="30"/>
      <c r="UJH137" s="27"/>
      <c r="UJI137" s="27"/>
      <c r="UJJ137" s="27"/>
      <c r="UJK137" s="28"/>
      <c r="UJL137" s="29"/>
      <c r="UJM137" s="30"/>
      <c r="UJN137" s="27"/>
      <c r="UJO137" s="27"/>
      <c r="UJP137" s="27"/>
      <c r="UJQ137" s="28"/>
      <c r="UJR137" s="29"/>
      <c r="UJS137" s="30"/>
      <c r="UJT137" s="27"/>
      <c r="UJU137" s="27"/>
      <c r="UJV137" s="27"/>
      <c r="UJW137" s="28"/>
      <c r="UJX137" s="29"/>
      <c r="UJY137" s="30"/>
      <c r="UJZ137" s="27"/>
      <c r="UKA137" s="27"/>
      <c r="UKB137" s="27"/>
      <c r="UKC137" s="28"/>
      <c r="UKD137" s="29"/>
      <c r="UKE137" s="30"/>
      <c r="UKF137" s="27"/>
      <c r="UKG137" s="27"/>
      <c r="UKH137" s="27"/>
      <c r="UKI137" s="28"/>
      <c r="UKJ137" s="29"/>
      <c r="UKK137" s="30"/>
      <c r="UKL137" s="27"/>
      <c r="UKM137" s="27"/>
      <c r="UKN137" s="27"/>
      <c r="UKO137" s="28"/>
      <c r="UKP137" s="29"/>
      <c r="UKQ137" s="30"/>
      <c r="UKR137" s="27"/>
      <c r="UKS137" s="27"/>
      <c r="UKT137" s="27"/>
      <c r="UKU137" s="28"/>
      <c r="UKV137" s="29"/>
      <c r="UKW137" s="30"/>
      <c r="UKX137" s="27"/>
      <c r="UKY137" s="27"/>
      <c r="UKZ137" s="27"/>
      <c r="ULA137" s="28"/>
      <c r="ULB137" s="29"/>
      <c r="ULC137" s="30"/>
      <c r="ULD137" s="27"/>
      <c r="ULE137" s="27"/>
      <c r="ULF137" s="27"/>
      <c r="ULG137" s="28"/>
      <c r="ULH137" s="29"/>
      <c r="ULI137" s="30"/>
      <c r="ULJ137" s="27"/>
      <c r="ULK137" s="27"/>
      <c r="ULL137" s="27"/>
      <c r="ULM137" s="28"/>
      <c r="ULN137" s="29"/>
      <c r="ULO137" s="30"/>
      <c r="ULP137" s="27"/>
      <c r="ULQ137" s="27"/>
      <c r="ULR137" s="27"/>
      <c r="ULS137" s="28"/>
      <c r="ULT137" s="29"/>
      <c r="ULU137" s="30"/>
      <c r="ULV137" s="27"/>
      <c r="ULW137" s="27"/>
      <c r="ULX137" s="27"/>
      <c r="ULY137" s="28"/>
      <c r="ULZ137" s="29"/>
      <c r="UMA137" s="30"/>
      <c r="UMB137" s="27"/>
      <c r="UMC137" s="27"/>
      <c r="UMD137" s="27"/>
      <c r="UME137" s="28"/>
      <c r="UMF137" s="29"/>
      <c r="UMG137" s="30"/>
      <c r="UMH137" s="27"/>
      <c r="UMI137" s="27"/>
      <c r="UMJ137" s="27"/>
      <c r="UMK137" s="28"/>
      <c r="UML137" s="29"/>
      <c r="UMM137" s="30"/>
      <c r="UMN137" s="27"/>
      <c r="UMO137" s="27"/>
      <c r="UMP137" s="27"/>
      <c r="UMQ137" s="28"/>
      <c r="UMR137" s="29"/>
      <c r="UMS137" s="30"/>
      <c r="UMT137" s="27"/>
      <c r="UMU137" s="27"/>
      <c r="UMV137" s="27"/>
      <c r="UMW137" s="28"/>
      <c r="UMX137" s="29"/>
      <c r="UMY137" s="30"/>
      <c r="UMZ137" s="27"/>
      <c r="UNA137" s="27"/>
      <c r="UNB137" s="27"/>
      <c r="UNC137" s="28"/>
      <c r="UND137" s="29"/>
      <c r="UNE137" s="30"/>
      <c r="UNF137" s="27"/>
      <c r="UNG137" s="27"/>
      <c r="UNH137" s="27"/>
      <c r="UNI137" s="28"/>
      <c r="UNJ137" s="29"/>
      <c r="UNK137" s="30"/>
      <c r="UNL137" s="27"/>
      <c r="UNM137" s="27"/>
      <c r="UNN137" s="27"/>
      <c r="UNO137" s="28"/>
      <c r="UNP137" s="29"/>
      <c r="UNQ137" s="30"/>
      <c r="UNR137" s="27"/>
      <c r="UNS137" s="27"/>
      <c r="UNT137" s="27"/>
      <c r="UNU137" s="28"/>
      <c r="UNV137" s="29"/>
      <c r="UNW137" s="30"/>
      <c r="UNX137" s="27"/>
      <c r="UNY137" s="27"/>
      <c r="UNZ137" s="27"/>
      <c r="UOA137" s="28"/>
      <c r="UOB137" s="29"/>
      <c r="UOC137" s="30"/>
      <c r="UOD137" s="27"/>
      <c r="UOE137" s="27"/>
      <c r="UOF137" s="27"/>
      <c r="UOG137" s="28"/>
      <c r="UOH137" s="29"/>
      <c r="UOI137" s="30"/>
      <c r="UOJ137" s="27"/>
      <c r="UOK137" s="27"/>
      <c r="UOL137" s="27"/>
      <c r="UOM137" s="28"/>
      <c r="UON137" s="29"/>
      <c r="UOO137" s="30"/>
      <c r="UOP137" s="27"/>
      <c r="UOQ137" s="27"/>
      <c r="UOR137" s="27"/>
      <c r="UOS137" s="28"/>
      <c r="UOT137" s="29"/>
      <c r="UOU137" s="30"/>
      <c r="UOV137" s="27"/>
      <c r="UOW137" s="27"/>
      <c r="UOX137" s="27"/>
      <c r="UOY137" s="28"/>
      <c r="UOZ137" s="29"/>
      <c r="UPA137" s="30"/>
      <c r="UPB137" s="27"/>
      <c r="UPC137" s="27"/>
      <c r="UPD137" s="27"/>
      <c r="UPE137" s="28"/>
      <c r="UPF137" s="29"/>
      <c r="UPG137" s="30"/>
      <c r="UPH137" s="27"/>
      <c r="UPI137" s="27"/>
      <c r="UPJ137" s="27"/>
      <c r="UPK137" s="28"/>
      <c r="UPL137" s="29"/>
      <c r="UPM137" s="30"/>
      <c r="UPN137" s="27"/>
      <c r="UPO137" s="27"/>
      <c r="UPP137" s="27"/>
      <c r="UPQ137" s="28"/>
      <c r="UPR137" s="29"/>
      <c r="UPS137" s="30"/>
      <c r="UPT137" s="27"/>
      <c r="UPU137" s="27"/>
      <c r="UPV137" s="27"/>
      <c r="UPW137" s="28"/>
      <c r="UPX137" s="29"/>
      <c r="UPY137" s="30"/>
      <c r="UPZ137" s="27"/>
      <c r="UQA137" s="27"/>
      <c r="UQB137" s="27"/>
      <c r="UQC137" s="28"/>
      <c r="UQD137" s="29"/>
      <c r="UQE137" s="30"/>
      <c r="UQF137" s="27"/>
      <c r="UQG137" s="27"/>
      <c r="UQH137" s="27"/>
      <c r="UQI137" s="28"/>
      <c r="UQJ137" s="29"/>
      <c r="UQK137" s="30"/>
      <c r="UQL137" s="27"/>
      <c r="UQM137" s="27"/>
      <c r="UQN137" s="27"/>
      <c r="UQO137" s="28"/>
      <c r="UQP137" s="29"/>
      <c r="UQQ137" s="30"/>
      <c r="UQR137" s="27"/>
      <c r="UQS137" s="27"/>
      <c r="UQT137" s="27"/>
      <c r="UQU137" s="28"/>
      <c r="UQV137" s="29"/>
      <c r="UQW137" s="30"/>
      <c r="UQX137" s="27"/>
      <c r="UQY137" s="27"/>
      <c r="UQZ137" s="27"/>
      <c r="URA137" s="28"/>
      <c r="URB137" s="29"/>
      <c r="URC137" s="30"/>
      <c r="URD137" s="27"/>
      <c r="URE137" s="27"/>
      <c r="URF137" s="27"/>
      <c r="URG137" s="28"/>
      <c r="URH137" s="29"/>
      <c r="URI137" s="30"/>
      <c r="URJ137" s="27"/>
      <c r="URK137" s="27"/>
      <c r="URL137" s="27"/>
      <c r="URM137" s="28"/>
      <c r="URN137" s="29"/>
      <c r="URO137" s="30"/>
      <c r="URP137" s="27"/>
      <c r="URQ137" s="27"/>
      <c r="URR137" s="27"/>
      <c r="URS137" s="28"/>
      <c r="URT137" s="29"/>
      <c r="URU137" s="30"/>
      <c r="URV137" s="27"/>
      <c r="URW137" s="27"/>
      <c r="URX137" s="27"/>
      <c r="URY137" s="28"/>
      <c r="URZ137" s="29"/>
      <c r="USA137" s="30"/>
      <c r="USB137" s="27"/>
      <c r="USC137" s="27"/>
      <c r="USD137" s="27"/>
      <c r="USE137" s="28"/>
      <c r="USF137" s="29"/>
      <c r="USG137" s="30"/>
      <c r="USH137" s="27"/>
      <c r="USI137" s="27"/>
      <c r="USJ137" s="27"/>
      <c r="USK137" s="28"/>
      <c r="USL137" s="29"/>
      <c r="USM137" s="30"/>
      <c r="USN137" s="27"/>
      <c r="USO137" s="27"/>
      <c r="USP137" s="27"/>
      <c r="USQ137" s="28"/>
      <c r="USR137" s="29"/>
      <c r="USS137" s="30"/>
      <c r="UST137" s="27"/>
      <c r="USU137" s="27"/>
      <c r="USV137" s="27"/>
      <c r="USW137" s="28"/>
      <c r="USX137" s="29"/>
      <c r="USY137" s="30"/>
      <c r="USZ137" s="27"/>
      <c r="UTA137" s="27"/>
      <c r="UTB137" s="27"/>
      <c r="UTC137" s="28"/>
      <c r="UTD137" s="29"/>
      <c r="UTE137" s="30"/>
      <c r="UTF137" s="27"/>
      <c r="UTG137" s="27"/>
      <c r="UTH137" s="27"/>
      <c r="UTI137" s="28"/>
      <c r="UTJ137" s="29"/>
      <c r="UTK137" s="30"/>
      <c r="UTL137" s="27"/>
      <c r="UTM137" s="27"/>
      <c r="UTN137" s="27"/>
      <c r="UTO137" s="28"/>
      <c r="UTP137" s="29"/>
      <c r="UTQ137" s="30"/>
      <c r="UTR137" s="27"/>
      <c r="UTS137" s="27"/>
      <c r="UTT137" s="27"/>
      <c r="UTU137" s="28"/>
      <c r="UTV137" s="29"/>
      <c r="UTW137" s="30"/>
      <c r="UTX137" s="27"/>
      <c r="UTY137" s="27"/>
      <c r="UTZ137" s="27"/>
      <c r="UUA137" s="28"/>
      <c r="UUB137" s="29"/>
      <c r="UUC137" s="30"/>
      <c r="UUD137" s="27"/>
      <c r="UUE137" s="27"/>
      <c r="UUF137" s="27"/>
      <c r="UUG137" s="28"/>
      <c r="UUH137" s="29"/>
      <c r="UUI137" s="30"/>
      <c r="UUJ137" s="27"/>
      <c r="UUK137" s="27"/>
      <c r="UUL137" s="27"/>
      <c r="UUM137" s="28"/>
      <c r="UUN137" s="29"/>
      <c r="UUO137" s="30"/>
      <c r="UUP137" s="27"/>
      <c r="UUQ137" s="27"/>
      <c r="UUR137" s="27"/>
      <c r="UUS137" s="28"/>
      <c r="UUT137" s="29"/>
      <c r="UUU137" s="30"/>
      <c r="UUV137" s="27"/>
      <c r="UUW137" s="27"/>
      <c r="UUX137" s="27"/>
      <c r="UUY137" s="28"/>
      <c r="UUZ137" s="29"/>
      <c r="UVA137" s="30"/>
      <c r="UVB137" s="27"/>
      <c r="UVC137" s="27"/>
      <c r="UVD137" s="27"/>
      <c r="UVE137" s="28"/>
      <c r="UVF137" s="29"/>
      <c r="UVG137" s="30"/>
      <c r="UVH137" s="27"/>
      <c r="UVI137" s="27"/>
      <c r="UVJ137" s="27"/>
      <c r="UVK137" s="28"/>
      <c r="UVL137" s="29"/>
      <c r="UVM137" s="30"/>
      <c r="UVN137" s="27"/>
      <c r="UVO137" s="27"/>
      <c r="UVP137" s="27"/>
      <c r="UVQ137" s="28"/>
      <c r="UVR137" s="29"/>
      <c r="UVS137" s="30"/>
      <c r="UVT137" s="27"/>
      <c r="UVU137" s="27"/>
      <c r="UVV137" s="27"/>
      <c r="UVW137" s="28"/>
      <c r="UVX137" s="29"/>
      <c r="UVY137" s="30"/>
      <c r="UVZ137" s="27"/>
      <c r="UWA137" s="27"/>
      <c r="UWB137" s="27"/>
      <c r="UWC137" s="28"/>
      <c r="UWD137" s="29"/>
      <c r="UWE137" s="30"/>
      <c r="UWF137" s="27"/>
      <c r="UWG137" s="27"/>
      <c r="UWH137" s="27"/>
      <c r="UWI137" s="28"/>
      <c r="UWJ137" s="29"/>
      <c r="UWK137" s="30"/>
      <c r="UWL137" s="27"/>
      <c r="UWM137" s="27"/>
      <c r="UWN137" s="27"/>
      <c r="UWO137" s="28"/>
      <c r="UWP137" s="29"/>
      <c r="UWQ137" s="30"/>
      <c r="UWR137" s="27"/>
      <c r="UWS137" s="27"/>
      <c r="UWT137" s="27"/>
      <c r="UWU137" s="28"/>
      <c r="UWV137" s="29"/>
      <c r="UWW137" s="30"/>
      <c r="UWX137" s="27"/>
      <c r="UWY137" s="27"/>
      <c r="UWZ137" s="27"/>
      <c r="UXA137" s="28"/>
      <c r="UXB137" s="29"/>
      <c r="UXC137" s="30"/>
      <c r="UXD137" s="27"/>
      <c r="UXE137" s="27"/>
      <c r="UXF137" s="27"/>
      <c r="UXG137" s="28"/>
      <c r="UXH137" s="29"/>
      <c r="UXI137" s="30"/>
      <c r="UXJ137" s="27"/>
      <c r="UXK137" s="27"/>
      <c r="UXL137" s="27"/>
      <c r="UXM137" s="28"/>
      <c r="UXN137" s="29"/>
      <c r="UXO137" s="30"/>
      <c r="UXP137" s="27"/>
      <c r="UXQ137" s="27"/>
      <c r="UXR137" s="27"/>
      <c r="UXS137" s="28"/>
      <c r="UXT137" s="29"/>
      <c r="UXU137" s="30"/>
      <c r="UXV137" s="27"/>
      <c r="UXW137" s="27"/>
      <c r="UXX137" s="27"/>
      <c r="UXY137" s="28"/>
      <c r="UXZ137" s="29"/>
      <c r="UYA137" s="30"/>
      <c r="UYB137" s="27"/>
      <c r="UYC137" s="27"/>
      <c r="UYD137" s="27"/>
      <c r="UYE137" s="28"/>
      <c r="UYF137" s="29"/>
      <c r="UYG137" s="30"/>
      <c r="UYH137" s="27"/>
      <c r="UYI137" s="27"/>
      <c r="UYJ137" s="27"/>
      <c r="UYK137" s="28"/>
      <c r="UYL137" s="29"/>
      <c r="UYM137" s="30"/>
      <c r="UYN137" s="27"/>
      <c r="UYO137" s="27"/>
      <c r="UYP137" s="27"/>
      <c r="UYQ137" s="28"/>
      <c r="UYR137" s="29"/>
      <c r="UYS137" s="30"/>
      <c r="UYT137" s="27"/>
      <c r="UYU137" s="27"/>
      <c r="UYV137" s="27"/>
      <c r="UYW137" s="28"/>
      <c r="UYX137" s="29"/>
      <c r="UYY137" s="30"/>
      <c r="UYZ137" s="27"/>
      <c r="UZA137" s="27"/>
      <c r="UZB137" s="27"/>
      <c r="UZC137" s="28"/>
      <c r="UZD137" s="29"/>
      <c r="UZE137" s="30"/>
      <c r="UZF137" s="27"/>
      <c r="UZG137" s="27"/>
      <c r="UZH137" s="27"/>
      <c r="UZI137" s="28"/>
      <c r="UZJ137" s="29"/>
      <c r="UZK137" s="30"/>
      <c r="UZL137" s="27"/>
      <c r="UZM137" s="27"/>
      <c r="UZN137" s="27"/>
      <c r="UZO137" s="28"/>
      <c r="UZP137" s="29"/>
      <c r="UZQ137" s="30"/>
      <c r="UZR137" s="27"/>
      <c r="UZS137" s="27"/>
      <c r="UZT137" s="27"/>
      <c r="UZU137" s="28"/>
      <c r="UZV137" s="29"/>
      <c r="UZW137" s="30"/>
      <c r="UZX137" s="27"/>
      <c r="UZY137" s="27"/>
      <c r="UZZ137" s="27"/>
      <c r="VAA137" s="28"/>
      <c r="VAB137" s="29"/>
      <c r="VAC137" s="30"/>
      <c r="VAD137" s="27"/>
      <c r="VAE137" s="27"/>
      <c r="VAF137" s="27"/>
      <c r="VAG137" s="28"/>
      <c r="VAH137" s="29"/>
      <c r="VAI137" s="30"/>
      <c r="VAJ137" s="27"/>
      <c r="VAK137" s="27"/>
      <c r="VAL137" s="27"/>
      <c r="VAM137" s="28"/>
      <c r="VAN137" s="29"/>
      <c r="VAO137" s="30"/>
      <c r="VAP137" s="27"/>
      <c r="VAQ137" s="27"/>
      <c r="VAR137" s="27"/>
      <c r="VAS137" s="28"/>
      <c r="VAT137" s="29"/>
      <c r="VAU137" s="30"/>
      <c r="VAV137" s="27"/>
      <c r="VAW137" s="27"/>
      <c r="VAX137" s="27"/>
      <c r="VAY137" s="28"/>
      <c r="VAZ137" s="29"/>
      <c r="VBA137" s="30"/>
      <c r="VBB137" s="27"/>
      <c r="VBC137" s="27"/>
      <c r="VBD137" s="27"/>
      <c r="VBE137" s="28"/>
      <c r="VBF137" s="29"/>
      <c r="VBG137" s="30"/>
      <c r="VBH137" s="27"/>
      <c r="VBI137" s="27"/>
      <c r="VBJ137" s="27"/>
      <c r="VBK137" s="28"/>
      <c r="VBL137" s="29"/>
      <c r="VBM137" s="30"/>
      <c r="VBN137" s="27"/>
      <c r="VBO137" s="27"/>
      <c r="VBP137" s="27"/>
      <c r="VBQ137" s="28"/>
      <c r="VBR137" s="29"/>
      <c r="VBS137" s="30"/>
      <c r="VBT137" s="27"/>
      <c r="VBU137" s="27"/>
      <c r="VBV137" s="27"/>
      <c r="VBW137" s="28"/>
      <c r="VBX137" s="29"/>
      <c r="VBY137" s="30"/>
      <c r="VBZ137" s="27"/>
      <c r="VCA137" s="27"/>
      <c r="VCB137" s="27"/>
      <c r="VCC137" s="28"/>
      <c r="VCD137" s="29"/>
      <c r="VCE137" s="30"/>
      <c r="VCF137" s="27"/>
      <c r="VCG137" s="27"/>
      <c r="VCH137" s="27"/>
      <c r="VCI137" s="28"/>
      <c r="VCJ137" s="29"/>
      <c r="VCK137" s="30"/>
      <c r="VCL137" s="27"/>
      <c r="VCM137" s="27"/>
      <c r="VCN137" s="27"/>
      <c r="VCO137" s="28"/>
      <c r="VCP137" s="29"/>
      <c r="VCQ137" s="30"/>
      <c r="VCR137" s="27"/>
      <c r="VCS137" s="27"/>
      <c r="VCT137" s="27"/>
      <c r="VCU137" s="28"/>
      <c r="VCV137" s="29"/>
      <c r="VCW137" s="30"/>
      <c r="VCX137" s="27"/>
      <c r="VCY137" s="27"/>
      <c r="VCZ137" s="27"/>
      <c r="VDA137" s="28"/>
      <c r="VDB137" s="29"/>
      <c r="VDC137" s="30"/>
      <c r="VDD137" s="27"/>
      <c r="VDE137" s="27"/>
      <c r="VDF137" s="27"/>
      <c r="VDG137" s="28"/>
      <c r="VDH137" s="29"/>
      <c r="VDI137" s="30"/>
      <c r="VDJ137" s="27"/>
      <c r="VDK137" s="27"/>
      <c r="VDL137" s="27"/>
      <c r="VDM137" s="28"/>
      <c r="VDN137" s="29"/>
      <c r="VDO137" s="30"/>
      <c r="VDP137" s="27"/>
      <c r="VDQ137" s="27"/>
      <c r="VDR137" s="27"/>
      <c r="VDS137" s="28"/>
      <c r="VDT137" s="29"/>
      <c r="VDU137" s="30"/>
      <c r="VDV137" s="27"/>
      <c r="VDW137" s="27"/>
      <c r="VDX137" s="27"/>
      <c r="VDY137" s="28"/>
      <c r="VDZ137" s="29"/>
      <c r="VEA137" s="30"/>
      <c r="VEB137" s="27"/>
      <c r="VEC137" s="27"/>
      <c r="VED137" s="27"/>
      <c r="VEE137" s="28"/>
      <c r="VEF137" s="29"/>
      <c r="VEG137" s="30"/>
      <c r="VEH137" s="27"/>
      <c r="VEI137" s="27"/>
      <c r="VEJ137" s="27"/>
      <c r="VEK137" s="28"/>
      <c r="VEL137" s="29"/>
      <c r="VEM137" s="30"/>
      <c r="VEN137" s="27"/>
      <c r="VEO137" s="27"/>
      <c r="VEP137" s="27"/>
      <c r="VEQ137" s="28"/>
      <c r="VER137" s="29"/>
      <c r="VES137" s="30"/>
      <c r="VET137" s="27"/>
      <c r="VEU137" s="27"/>
      <c r="VEV137" s="27"/>
      <c r="VEW137" s="28"/>
      <c r="VEX137" s="29"/>
      <c r="VEY137" s="30"/>
      <c r="VEZ137" s="27"/>
      <c r="VFA137" s="27"/>
      <c r="VFB137" s="27"/>
      <c r="VFC137" s="28"/>
      <c r="VFD137" s="29"/>
      <c r="VFE137" s="30"/>
      <c r="VFF137" s="27"/>
      <c r="VFG137" s="27"/>
      <c r="VFH137" s="27"/>
      <c r="VFI137" s="28"/>
      <c r="VFJ137" s="29"/>
      <c r="VFK137" s="30"/>
      <c r="VFL137" s="27"/>
      <c r="VFM137" s="27"/>
      <c r="VFN137" s="27"/>
      <c r="VFO137" s="28"/>
      <c r="VFP137" s="29"/>
      <c r="VFQ137" s="30"/>
      <c r="VFR137" s="27"/>
      <c r="VFS137" s="27"/>
      <c r="VFT137" s="27"/>
      <c r="VFU137" s="28"/>
      <c r="VFV137" s="29"/>
      <c r="VFW137" s="30"/>
      <c r="VFX137" s="27"/>
      <c r="VFY137" s="27"/>
      <c r="VFZ137" s="27"/>
      <c r="VGA137" s="28"/>
      <c r="VGB137" s="29"/>
      <c r="VGC137" s="30"/>
      <c r="VGD137" s="27"/>
      <c r="VGE137" s="27"/>
      <c r="VGF137" s="27"/>
      <c r="VGG137" s="28"/>
      <c r="VGH137" s="29"/>
      <c r="VGI137" s="30"/>
      <c r="VGJ137" s="27"/>
      <c r="VGK137" s="27"/>
      <c r="VGL137" s="27"/>
      <c r="VGM137" s="28"/>
      <c r="VGN137" s="29"/>
      <c r="VGO137" s="30"/>
      <c r="VGP137" s="27"/>
      <c r="VGQ137" s="27"/>
      <c r="VGR137" s="27"/>
      <c r="VGS137" s="28"/>
      <c r="VGT137" s="29"/>
      <c r="VGU137" s="30"/>
      <c r="VGV137" s="27"/>
      <c r="VGW137" s="27"/>
      <c r="VGX137" s="27"/>
      <c r="VGY137" s="28"/>
      <c r="VGZ137" s="29"/>
      <c r="VHA137" s="30"/>
      <c r="VHB137" s="27"/>
      <c r="VHC137" s="27"/>
      <c r="VHD137" s="27"/>
      <c r="VHE137" s="28"/>
      <c r="VHF137" s="29"/>
      <c r="VHG137" s="30"/>
      <c r="VHH137" s="27"/>
      <c r="VHI137" s="27"/>
      <c r="VHJ137" s="27"/>
      <c r="VHK137" s="28"/>
      <c r="VHL137" s="29"/>
      <c r="VHM137" s="30"/>
      <c r="VHN137" s="27"/>
      <c r="VHO137" s="27"/>
      <c r="VHP137" s="27"/>
      <c r="VHQ137" s="28"/>
      <c r="VHR137" s="29"/>
      <c r="VHS137" s="30"/>
      <c r="VHT137" s="27"/>
      <c r="VHU137" s="27"/>
      <c r="VHV137" s="27"/>
      <c r="VHW137" s="28"/>
      <c r="VHX137" s="29"/>
      <c r="VHY137" s="30"/>
      <c r="VHZ137" s="27"/>
      <c r="VIA137" s="27"/>
      <c r="VIB137" s="27"/>
      <c r="VIC137" s="28"/>
      <c r="VID137" s="29"/>
      <c r="VIE137" s="30"/>
      <c r="VIF137" s="27"/>
      <c r="VIG137" s="27"/>
      <c r="VIH137" s="27"/>
      <c r="VII137" s="28"/>
      <c r="VIJ137" s="29"/>
      <c r="VIK137" s="30"/>
      <c r="VIL137" s="27"/>
      <c r="VIM137" s="27"/>
      <c r="VIN137" s="27"/>
      <c r="VIO137" s="28"/>
      <c r="VIP137" s="29"/>
      <c r="VIQ137" s="30"/>
      <c r="VIR137" s="27"/>
      <c r="VIS137" s="27"/>
      <c r="VIT137" s="27"/>
      <c r="VIU137" s="28"/>
      <c r="VIV137" s="29"/>
      <c r="VIW137" s="30"/>
      <c r="VIX137" s="27"/>
      <c r="VIY137" s="27"/>
      <c r="VIZ137" s="27"/>
      <c r="VJA137" s="28"/>
      <c r="VJB137" s="29"/>
      <c r="VJC137" s="30"/>
      <c r="VJD137" s="27"/>
      <c r="VJE137" s="27"/>
      <c r="VJF137" s="27"/>
      <c r="VJG137" s="28"/>
      <c r="VJH137" s="29"/>
      <c r="VJI137" s="30"/>
      <c r="VJJ137" s="27"/>
      <c r="VJK137" s="27"/>
      <c r="VJL137" s="27"/>
      <c r="VJM137" s="28"/>
      <c r="VJN137" s="29"/>
      <c r="VJO137" s="30"/>
      <c r="VJP137" s="27"/>
      <c r="VJQ137" s="27"/>
      <c r="VJR137" s="27"/>
      <c r="VJS137" s="28"/>
      <c r="VJT137" s="29"/>
      <c r="VJU137" s="30"/>
      <c r="VJV137" s="27"/>
      <c r="VJW137" s="27"/>
      <c r="VJX137" s="27"/>
      <c r="VJY137" s="28"/>
      <c r="VJZ137" s="29"/>
      <c r="VKA137" s="30"/>
      <c r="VKB137" s="27"/>
      <c r="VKC137" s="27"/>
      <c r="VKD137" s="27"/>
      <c r="VKE137" s="28"/>
      <c r="VKF137" s="29"/>
      <c r="VKG137" s="30"/>
      <c r="VKH137" s="27"/>
      <c r="VKI137" s="27"/>
      <c r="VKJ137" s="27"/>
      <c r="VKK137" s="28"/>
      <c r="VKL137" s="29"/>
      <c r="VKM137" s="30"/>
      <c r="VKN137" s="27"/>
      <c r="VKO137" s="27"/>
      <c r="VKP137" s="27"/>
      <c r="VKQ137" s="28"/>
      <c r="VKR137" s="29"/>
      <c r="VKS137" s="30"/>
      <c r="VKT137" s="27"/>
      <c r="VKU137" s="27"/>
      <c r="VKV137" s="27"/>
      <c r="VKW137" s="28"/>
      <c r="VKX137" s="29"/>
      <c r="VKY137" s="30"/>
      <c r="VKZ137" s="27"/>
      <c r="VLA137" s="27"/>
      <c r="VLB137" s="27"/>
      <c r="VLC137" s="28"/>
      <c r="VLD137" s="29"/>
      <c r="VLE137" s="30"/>
      <c r="VLF137" s="27"/>
      <c r="VLG137" s="27"/>
      <c r="VLH137" s="27"/>
      <c r="VLI137" s="28"/>
      <c r="VLJ137" s="29"/>
      <c r="VLK137" s="30"/>
      <c r="VLL137" s="27"/>
      <c r="VLM137" s="27"/>
      <c r="VLN137" s="27"/>
      <c r="VLO137" s="28"/>
      <c r="VLP137" s="29"/>
      <c r="VLQ137" s="30"/>
      <c r="VLR137" s="27"/>
      <c r="VLS137" s="27"/>
      <c r="VLT137" s="27"/>
      <c r="VLU137" s="28"/>
      <c r="VLV137" s="29"/>
      <c r="VLW137" s="30"/>
      <c r="VLX137" s="27"/>
      <c r="VLY137" s="27"/>
      <c r="VLZ137" s="27"/>
      <c r="VMA137" s="28"/>
      <c r="VMB137" s="29"/>
      <c r="VMC137" s="30"/>
      <c r="VMD137" s="27"/>
      <c r="VME137" s="27"/>
      <c r="VMF137" s="27"/>
      <c r="VMG137" s="28"/>
      <c r="VMH137" s="29"/>
      <c r="VMI137" s="30"/>
      <c r="VMJ137" s="27"/>
      <c r="VMK137" s="27"/>
      <c r="VML137" s="27"/>
      <c r="VMM137" s="28"/>
      <c r="VMN137" s="29"/>
      <c r="VMO137" s="30"/>
      <c r="VMP137" s="27"/>
      <c r="VMQ137" s="27"/>
      <c r="VMR137" s="27"/>
      <c r="VMS137" s="28"/>
      <c r="VMT137" s="29"/>
      <c r="VMU137" s="30"/>
      <c r="VMV137" s="27"/>
      <c r="VMW137" s="27"/>
      <c r="VMX137" s="27"/>
      <c r="VMY137" s="28"/>
      <c r="VMZ137" s="29"/>
      <c r="VNA137" s="30"/>
      <c r="VNB137" s="27"/>
      <c r="VNC137" s="27"/>
      <c r="VND137" s="27"/>
      <c r="VNE137" s="28"/>
      <c r="VNF137" s="29"/>
      <c r="VNG137" s="30"/>
      <c r="VNH137" s="27"/>
      <c r="VNI137" s="27"/>
      <c r="VNJ137" s="27"/>
      <c r="VNK137" s="28"/>
      <c r="VNL137" s="29"/>
      <c r="VNM137" s="30"/>
      <c r="VNN137" s="27"/>
      <c r="VNO137" s="27"/>
      <c r="VNP137" s="27"/>
      <c r="VNQ137" s="28"/>
      <c r="VNR137" s="29"/>
      <c r="VNS137" s="30"/>
      <c r="VNT137" s="27"/>
      <c r="VNU137" s="27"/>
      <c r="VNV137" s="27"/>
      <c r="VNW137" s="28"/>
      <c r="VNX137" s="29"/>
      <c r="VNY137" s="30"/>
      <c r="VNZ137" s="27"/>
      <c r="VOA137" s="27"/>
      <c r="VOB137" s="27"/>
      <c r="VOC137" s="28"/>
      <c r="VOD137" s="29"/>
      <c r="VOE137" s="30"/>
      <c r="VOF137" s="27"/>
      <c r="VOG137" s="27"/>
      <c r="VOH137" s="27"/>
      <c r="VOI137" s="28"/>
      <c r="VOJ137" s="29"/>
      <c r="VOK137" s="30"/>
      <c r="VOL137" s="27"/>
      <c r="VOM137" s="27"/>
      <c r="VON137" s="27"/>
      <c r="VOO137" s="28"/>
      <c r="VOP137" s="29"/>
      <c r="VOQ137" s="30"/>
      <c r="VOR137" s="27"/>
      <c r="VOS137" s="27"/>
      <c r="VOT137" s="27"/>
      <c r="VOU137" s="28"/>
      <c r="VOV137" s="29"/>
      <c r="VOW137" s="30"/>
      <c r="VOX137" s="27"/>
      <c r="VOY137" s="27"/>
      <c r="VOZ137" s="27"/>
      <c r="VPA137" s="28"/>
      <c r="VPB137" s="29"/>
      <c r="VPC137" s="30"/>
      <c r="VPD137" s="27"/>
      <c r="VPE137" s="27"/>
      <c r="VPF137" s="27"/>
      <c r="VPG137" s="28"/>
      <c r="VPH137" s="29"/>
      <c r="VPI137" s="30"/>
      <c r="VPJ137" s="27"/>
      <c r="VPK137" s="27"/>
      <c r="VPL137" s="27"/>
      <c r="VPM137" s="28"/>
      <c r="VPN137" s="29"/>
      <c r="VPO137" s="30"/>
      <c r="VPP137" s="27"/>
      <c r="VPQ137" s="27"/>
      <c r="VPR137" s="27"/>
      <c r="VPS137" s="28"/>
      <c r="VPT137" s="29"/>
      <c r="VPU137" s="30"/>
      <c r="VPV137" s="27"/>
      <c r="VPW137" s="27"/>
      <c r="VPX137" s="27"/>
      <c r="VPY137" s="28"/>
      <c r="VPZ137" s="29"/>
      <c r="VQA137" s="30"/>
      <c r="VQB137" s="27"/>
      <c r="VQC137" s="27"/>
      <c r="VQD137" s="27"/>
      <c r="VQE137" s="28"/>
      <c r="VQF137" s="29"/>
      <c r="VQG137" s="30"/>
      <c r="VQH137" s="27"/>
      <c r="VQI137" s="27"/>
      <c r="VQJ137" s="27"/>
      <c r="VQK137" s="28"/>
      <c r="VQL137" s="29"/>
      <c r="VQM137" s="30"/>
      <c r="VQN137" s="27"/>
      <c r="VQO137" s="27"/>
      <c r="VQP137" s="27"/>
      <c r="VQQ137" s="28"/>
      <c r="VQR137" s="29"/>
      <c r="VQS137" s="30"/>
      <c r="VQT137" s="27"/>
      <c r="VQU137" s="27"/>
      <c r="VQV137" s="27"/>
      <c r="VQW137" s="28"/>
      <c r="VQX137" s="29"/>
      <c r="VQY137" s="30"/>
      <c r="VQZ137" s="27"/>
      <c r="VRA137" s="27"/>
      <c r="VRB137" s="27"/>
      <c r="VRC137" s="28"/>
      <c r="VRD137" s="29"/>
      <c r="VRE137" s="30"/>
      <c r="VRF137" s="27"/>
      <c r="VRG137" s="27"/>
      <c r="VRH137" s="27"/>
      <c r="VRI137" s="28"/>
      <c r="VRJ137" s="29"/>
      <c r="VRK137" s="30"/>
      <c r="VRL137" s="27"/>
      <c r="VRM137" s="27"/>
      <c r="VRN137" s="27"/>
      <c r="VRO137" s="28"/>
      <c r="VRP137" s="29"/>
      <c r="VRQ137" s="30"/>
      <c r="VRR137" s="27"/>
      <c r="VRS137" s="27"/>
      <c r="VRT137" s="27"/>
      <c r="VRU137" s="28"/>
      <c r="VRV137" s="29"/>
      <c r="VRW137" s="30"/>
      <c r="VRX137" s="27"/>
      <c r="VRY137" s="27"/>
      <c r="VRZ137" s="27"/>
      <c r="VSA137" s="28"/>
      <c r="VSB137" s="29"/>
      <c r="VSC137" s="30"/>
      <c r="VSD137" s="27"/>
      <c r="VSE137" s="27"/>
      <c r="VSF137" s="27"/>
      <c r="VSG137" s="28"/>
      <c r="VSH137" s="29"/>
      <c r="VSI137" s="30"/>
      <c r="VSJ137" s="27"/>
      <c r="VSK137" s="27"/>
      <c r="VSL137" s="27"/>
      <c r="VSM137" s="28"/>
      <c r="VSN137" s="29"/>
      <c r="VSO137" s="30"/>
      <c r="VSP137" s="27"/>
      <c r="VSQ137" s="27"/>
      <c r="VSR137" s="27"/>
      <c r="VSS137" s="28"/>
      <c r="VST137" s="29"/>
      <c r="VSU137" s="30"/>
      <c r="VSV137" s="27"/>
      <c r="VSW137" s="27"/>
      <c r="VSX137" s="27"/>
      <c r="VSY137" s="28"/>
      <c r="VSZ137" s="29"/>
      <c r="VTA137" s="30"/>
      <c r="VTB137" s="27"/>
      <c r="VTC137" s="27"/>
      <c r="VTD137" s="27"/>
      <c r="VTE137" s="28"/>
      <c r="VTF137" s="29"/>
      <c r="VTG137" s="30"/>
      <c r="VTH137" s="27"/>
      <c r="VTI137" s="27"/>
      <c r="VTJ137" s="27"/>
      <c r="VTK137" s="28"/>
      <c r="VTL137" s="29"/>
      <c r="VTM137" s="30"/>
      <c r="VTN137" s="27"/>
      <c r="VTO137" s="27"/>
      <c r="VTP137" s="27"/>
      <c r="VTQ137" s="28"/>
      <c r="VTR137" s="29"/>
      <c r="VTS137" s="30"/>
      <c r="VTT137" s="27"/>
      <c r="VTU137" s="27"/>
      <c r="VTV137" s="27"/>
      <c r="VTW137" s="28"/>
      <c r="VTX137" s="29"/>
      <c r="VTY137" s="30"/>
      <c r="VTZ137" s="27"/>
      <c r="VUA137" s="27"/>
      <c r="VUB137" s="27"/>
      <c r="VUC137" s="28"/>
      <c r="VUD137" s="29"/>
      <c r="VUE137" s="30"/>
      <c r="VUF137" s="27"/>
      <c r="VUG137" s="27"/>
      <c r="VUH137" s="27"/>
      <c r="VUI137" s="28"/>
      <c r="VUJ137" s="29"/>
      <c r="VUK137" s="30"/>
      <c r="VUL137" s="27"/>
      <c r="VUM137" s="27"/>
      <c r="VUN137" s="27"/>
      <c r="VUO137" s="28"/>
      <c r="VUP137" s="29"/>
      <c r="VUQ137" s="30"/>
      <c r="VUR137" s="27"/>
      <c r="VUS137" s="27"/>
      <c r="VUT137" s="27"/>
      <c r="VUU137" s="28"/>
      <c r="VUV137" s="29"/>
      <c r="VUW137" s="30"/>
      <c r="VUX137" s="27"/>
      <c r="VUY137" s="27"/>
      <c r="VUZ137" s="27"/>
      <c r="VVA137" s="28"/>
      <c r="VVB137" s="29"/>
      <c r="VVC137" s="30"/>
      <c r="VVD137" s="27"/>
      <c r="VVE137" s="27"/>
      <c r="VVF137" s="27"/>
      <c r="VVG137" s="28"/>
      <c r="VVH137" s="29"/>
      <c r="VVI137" s="30"/>
      <c r="VVJ137" s="27"/>
      <c r="VVK137" s="27"/>
      <c r="VVL137" s="27"/>
      <c r="VVM137" s="28"/>
      <c r="VVN137" s="29"/>
      <c r="VVO137" s="30"/>
      <c r="VVP137" s="27"/>
      <c r="VVQ137" s="27"/>
      <c r="VVR137" s="27"/>
      <c r="VVS137" s="28"/>
      <c r="VVT137" s="29"/>
      <c r="VVU137" s="30"/>
      <c r="VVV137" s="27"/>
      <c r="VVW137" s="27"/>
      <c r="VVX137" s="27"/>
      <c r="VVY137" s="28"/>
      <c r="VVZ137" s="29"/>
      <c r="VWA137" s="30"/>
      <c r="VWB137" s="27"/>
      <c r="VWC137" s="27"/>
      <c r="VWD137" s="27"/>
      <c r="VWE137" s="28"/>
      <c r="VWF137" s="29"/>
      <c r="VWG137" s="30"/>
      <c r="VWH137" s="27"/>
      <c r="VWI137" s="27"/>
      <c r="VWJ137" s="27"/>
      <c r="VWK137" s="28"/>
      <c r="VWL137" s="29"/>
      <c r="VWM137" s="30"/>
      <c r="VWN137" s="27"/>
      <c r="VWO137" s="27"/>
      <c r="VWP137" s="27"/>
      <c r="VWQ137" s="28"/>
      <c r="VWR137" s="29"/>
      <c r="VWS137" s="30"/>
      <c r="VWT137" s="27"/>
      <c r="VWU137" s="27"/>
      <c r="VWV137" s="27"/>
      <c r="VWW137" s="28"/>
      <c r="VWX137" s="29"/>
      <c r="VWY137" s="30"/>
      <c r="VWZ137" s="27"/>
      <c r="VXA137" s="27"/>
      <c r="VXB137" s="27"/>
      <c r="VXC137" s="28"/>
      <c r="VXD137" s="29"/>
      <c r="VXE137" s="30"/>
      <c r="VXF137" s="27"/>
      <c r="VXG137" s="27"/>
      <c r="VXH137" s="27"/>
      <c r="VXI137" s="28"/>
      <c r="VXJ137" s="29"/>
      <c r="VXK137" s="30"/>
      <c r="VXL137" s="27"/>
      <c r="VXM137" s="27"/>
      <c r="VXN137" s="27"/>
      <c r="VXO137" s="28"/>
      <c r="VXP137" s="29"/>
      <c r="VXQ137" s="30"/>
      <c r="VXR137" s="27"/>
      <c r="VXS137" s="27"/>
      <c r="VXT137" s="27"/>
      <c r="VXU137" s="28"/>
      <c r="VXV137" s="29"/>
      <c r="VXW137" s="30"/>
      <c r="VXX137" s="27"/>
      <c r="VXY137" s="27"/>
      <c r="VXZ137" s="27"/>
      <c r="VYA137" s="28"/>
      <c r="VYB137" s="29"/>
      <c r="VYC137" s="30"/>
      <c r="VYD137" s="27"/>
      <c r="VYE137" s="27"/>
      <c r="VYF137" s="27"/>
      <c r="VYG137" s="28"/>
      <c r="VYH137" s="29"/>
      <c r="VYI137" s="30"/>
      <c r="VYJ137" s="27"/>
      <c r="VYK137" s="27"/>
      <c r="VYL137" s="27"/>
      <c r="VYM137" s="28"/>
      <c r="VYN137" s="29"/>
      <c r="VYO137" s="30"/>
      <c r="VYP137" s="27"/>
      <c r="VYQ137" s="27"/>
      <c r="VYR137" s="27"/>
      <c r="VYS137" s="28"/>
      <c r="VYT137" s="29"/>
      <c r="VYU137" s="30"/>
      <c r="VYV137" s="27"/>
      <c r="VYW137" s="27"/>
      <c r="VYX137" s="27"/>
      <c r="VYY137" s="28"/>
      <c r="VYZ137" s="29"/>
      <c r="VZA137" s="30"/>
      <c r="VZB137" s="27"/>
      <c r="VZC137" s="27"/>
      <c r="VZD137" s="27"/>
      <c r="VZE137" s="28"/>
      <c r="VZF137" s="29"/>
      <c r="VZG137" s="30"/>
      <c r="VZH137" s="27"/>
      <c r="VZI137" s="27"/>
      <c r="VZJ137" s="27"/>
      <c r="VZK137" s="28"/>
      <c r="VZL137" s="29"/>
      <c r="VZM137" s="30"/>
      <c r="VZN137" s="27"/>
      <c r="VZO137" s="27"/>
      <c r="VZP137" s="27"/>
      <c r="VZQ137" s="28"/>
      <c r="VZR137" s="29"/>
      <c r="VZS137" s="30"/>
      <c r="VZT137" s="27"/>
      <c r="VZU137" s="27"/>
      <c r="VZV137" s="27"/>
      <c r="VZW137" s="28"/>
      <c r="VZX137" s="29"/>
      <c r="VZY137" s="30"/>
      <c r="VZZ137" s="27"/>
      <c r="WAA137" s="27"/>
      <c r="WAB137" s="27"/>
      <c r="WAC137" s="28"/>
      <c r="WAD137" s="29"/>
      <c r="WAE137" s="30"/>
      <c r="WAF137" s="27"/>
      <c r="WAG137" s="27"/>
      <c r="WAH137" s="27"/>
      <c r="WAI137" s="28"/>
      <c r="WAJ137" s="29"/>
      <c r="WAK137" s="30"/>
      <c r="WAL137" s="27"/>
      <c r="WAM137" s="27"/>
      <c r="WAN137" s="27"/>
      <c r="WAO137" s="28"/>
      <c r="WAP137" s="29"/>
      <c r="WAQ137" s="30"/>
      <c r="WAR137" s="27"/>
      <c r="WAS137" s="27"/>
      <c r="WAT137" s="27"/>
      <c r="WAU137" s="28"/>
      <c r="WAV137" s="29"/>
      <c r="WAW137" s="30"/>
      <c r="WAX137" s="27"/>
      <c r="WAY137" s="27"/>
      <c r="WAZ137" s="27"/>
      <c r="WBA137" s="28"/>
      <c r="WBB137" s="29"/>
      <c r="WBC137" s="30"/>
      <c r="WBD137" s="27"/>
      <c r="WBE137" s="27"/>
      <c r="WBF137" s="27"/>
      <c r="WBG137" s="28"/>
      <c r="WBH137" s="29"/>
      <c r="WBI137" s="30"/>
      <c r="WBJ137" s="27"/>
      <c r="WBK137" s="27"/>
      <c r="WBL137" s="27"/>
      <c r="WBM137" s="28"/>
      <c r="WBN137" s="29"/>
      <c r="WBO137" s="30"/>
      <c r="WBP137" s="27"/>
      <c r="WBQ137" s="27"/>
      <c r="WBR137" s="27"/>
      <c r="WBS137" s="28"/>
      <c r="WBT137" s="29"/>
      <c r="WBU137" s="30"/>
      <c r="WBV137" s="27"/>
      <c r="WBW137" s="27"/>
      <c r="WBX137" s="27"/>
      <c r="WBY137" s="28"/>
      <c r="WBZ137" s="29"/>
      <c r="WCA137" s="30"/>
      <c r="WCB137" s="27"/>
      <c r="WCC137" s="27"/>
      <c r="WCD137" s="27"/>
      <c r="WCE137" s="28"/>
      <c r="WCF137" s="29"/>
      <c r="WCG137" s="30"/>
      <c r="WCH137" s="27"/>
      <c r="WCI137" s="27"/>
      <c r="WCJ137" s="27"/>
      <c r="WCK137" s="28"/>
      <c r="WCL137" s="29"/>
      <c r="WCM137" s="30"/>
      <c r="WCN137" s="27"/>
      <c r="WCO137" s="27"/>
      <c r="WCP137" s="27"/>
      <c r="WCQ137" s="28"/>
      <c r="WCR137" s="29"/>
      <c r="WCS137" s="30"/>
      <c r="WCT137" s="27"/>
      <c r="WCU137" s="27"/>
      <c r="WCV137" s="27"/>
      <c r="WCW137" s="28"/>
      <c r="WCX137" s="29"/>
      <c r="WCY137" s="30"/>
      <c r="WCZ137" s="27"/>
      <c r="WDA137" s="27"/>
      <c r="WDB137" s="27"/>
      <c r="WDC137" s="28"/>
      <c r="WDD137" s="29"/>
      <c r="WDE137" s="30"/>
      <c r="WDF137" s="27"/>
      <c r="WDG137" s="27"/>
      <c r="WDH137" s="27"/>
      <c r="WDI137" s="28"/>
      <c r="WDJ137" s="29"/>
      <c r="WDK137" s="30"/>
      <c r="WDL137" s="27"/>
      <c r="WDM137" s="27"/>
      <c r="WDN137" s="27"/>
      <c r="WDO137" s="28"/>
      <c r="WDP137" s="29"/>
      <c r="WDQ137" s="30"/>
      <c r="WDR137" s="27"/>
      <c r="WDS137" s="27"/>
      <c r="WDT137" s="27"/>
      <c r="WDU137" s="28"/>
      <c r="WDV137" s="29"/>
      <c r="WDW137" s="30"/>
      <c r="WDX137" s="27"/>
      <c r="WDY137" s="27"/>
      <c r="WDZ137" s="27"/>
      <c r="WEA137" s="28"/>
      <c r="WEB137" s="29"/>
      <c r="WEC137" s="30"/>
      <c r="WED137" s="27"/>
      <c r="WEE137" s="27"/>
      <c r="WEF137" s="27"/>
      <c r="WEG137" s="28"/>
      <c r="WEH137" s="29"/>
      <c r="WEI137" s="30"/>
      <c r="WEJ137" s="27"/>
      <c r="WEK137" s="27"/>
      <c r="WEL137" s="27"/>
      <c r="WEM137" s="28"/>
      <c r="WEN137" s="29"/>
      <c r="WEO137" s="30"/>
      <c r="WEP137" s="27"/>
      <c r="WEQ137" s="27"/>
      <c r="WER137" s="27"/>
      <c r="WES137" s="28"/>
      <c r="WET137" s="29"/>
      <c r="WEU137" s="30"/>
      <c r="WEV137" s="27"/>
      <c r="WEW137" s="27"/>
      <c r="WEX137" s="27"/>
      <c r="WEY137" s="28"/>
      <c r="WEZ137" s="29"/>
      <c r="WFA137" s="30"/>
      <c r="WFB137" s="27"/>
      <c r="WFC137" s="27"/>
      <c r="WFD137" s="27"/>
      <c r="WFE137" s="28"/>
      <c r="WFF137" s="29"/>
      <c r="WFG137" s="30"/>
      <c r="WFH137" s="27"/>
      <c r="WFI137" s="27"/>
      <c r="WFJ137" s="27"/>
      <c r="WFK137" s="28"/>
      <c r="WFL137" s="29"/>
      <c r="WFM137" s="30"/>
      <c r="WFN137" s="27"/>
      <c r="WFO137" s="27"/>
      <c r="WFP137" s="27"/>
      <c r="WFQ137" s="28"/>
      <c r="WFR137" s="29"/>
      <c r="WFS137" s="30"/>
      <c r="WFT137" s="27"/>
      <c r="WFU137" s="27"/>
      <c r="WFV137" s="27"/>
      <c r="WFW137" s="28"/>
      <c r="WFX137" s="29"/>
      <c r="WFY137" s="30"/>
      <c r="WFZ137" s="27"/>
      <c r="WGA137" s="27"/>
      <c r="WGB137" s="27"/>
      <c r="WGC137" s="28"/>
      <c r="WGD137" s="29"/>
      <c r="WGE137" s="30"/>
      <c r="WGF137" s="27"/>
      <c r="WGG137" s="27"/>
      <c r="WGH137" s="27"/>
      <c r="WGI137" s="28"/>
      <c r="WGJ137" s="29"/>
      <c r="WGK137" s="30"/>
      <c r="WGL137" s="27"/>
      <c r="WGM137" s="27"/>
      <c r="WGN137" s="27"/>
      <c r="WGO137" s="28"/>
      <c r="WGP137" s="29"/>
      <c r="WGQ137" s="30"/>
      <c r="WGR137" s="27"/>
      <c r="WGS137" s="27"/>
      <c r="WGT137" s="27"/>
      <c r="WGU137" s="28"/>
      <c r="WGV137" s="29"/>
      <c r="WGW137" s="30"/>
      <c r="WGX137" s="27"/>
      <c r="WGY137" s="27"/>
      <c r="WGZ137" s="27"/>
      <c r="WHA137" s="28"/>
      <c r="WHB137" s="29"/>
      <c r="WHC137" s="30"/>
      <c r="WHD137" s="27"/>
      <c r="WHE137" s="27"/>
      <c r="WHF137" s="27"/>
      <c r="WHG137" s="28"/>
      <c r="WHH137" s="29"/>
      <c r="WHI137" s="30"/>
      <c r="WHJ137" s="27"/>
      <c r="WHK137" s="27"/>
      <c r="WHL137" s="27"/>
      <c r="WHM137" s="28"/>
      <c r="WHN137" s="29"/>
      <c r="WHO137" s="30"/>
      <c r="WHP137" s="27"/>
      <c r="WHQ137" s="27"/>
      <c r="WHR137" s="27"/>
      <c r="WHS137" s="28"/>
      <c r="WHT137" s="29"/>
      <c r="WHU137" s="30"/>
      <c r="WHV137" s="27"/>
      <c r="WHW137" s="27"/>
      <c r="WHX137" s="27"/>
      <c r="WHY137" s="28"/>
      <c r="WHZ137" s="29"/>
      <c r="WIA137" s="30"/>
      <c r="WIB137" s="27"/>
      <c r="WIC137" s="27"/>
      <c r="WID137" s="27"/>
      <c r="WIE137" s="28"/>
      <c r="WIF137" s="29"/>
      <c r="WIG137" s="30"/>
      <c r="WIH137" s="27"/>
      <c r="WII137" s="27"/>
      <c r="WIJ137" s="27"/>
      <c r="WIK137" s="28"/>
      <c r="WIL137" s="29"/>
      <c r="WIM137" s="30"/>
      <c r="WIN137" s="27"/>
      <c r="WIO137" s="27"/>
      <c r="WIP137" s="27"/>
      <c r="WIQ137" s="28"/>
      <c r="WIR137" s="29"/>
      <c r="WIS137" s="30"/>
      <c r="WIT137" s="27"/>
      <c r="WIU137" s="27"/>
      <c r="WIV137" s="27"/>
      <c r="WIW137" s="28"/>
      <c r="WIX137" s="29"/>
      <c r="WIY137" s="30"/>
      <c r="WIZ137" s="27"/>
      <c r="WJA137" s="27"/>
      <c r="WJB137" s="27"/>
      <c r="WJC137" s="28"/>
      <c r="WJD137" s="29"/>
      <c r="WJE137" s="30"/>
      <c r="WJF137" s="27"/>
      <c r="WJG137" s="27"/>
      <c r="WJH137" s="27"/>
      <c r="WJI137" s="28"/>
      <c r="WJJ137" s="29"/>
      <c r="WJK137" s="30"/>
      <c r="WJL137" s="27"/>
      <c r="WJM137" s="27"/>
      <c r="WJN137" s="27"/>
      <c r="WJO137" s="28"/>
      <c r="WJP137" s="29"/>
      <c r="WJQ137" s="30"/>
      <c r="WJR137" s="27"/>
      <c r="WJS137" s="27"/>
      <c r="WJT137" s="27"/>
      <c r="WJU137" s="28"/>
      <c r="WJV137" s="29"/>
      <c r="WJW137" s="30"/>
      <c r="WJX137" s="27"/>
      <c r="WJY137" s="27"/>
      <c r="WJZ137" s="27"/>
      <c r="WKA137" s="28"/>
      <c r="WKB137" s="29"/>
      <c r="WKC137" s="30"/>
      <c r="WKD137" s="27"/>
      <c r="WKE137" s="27"/>
      <c r="WKF137" s="27"/>
      <c r="WKG137" s="28"/>
      <c r="WKH137" s="29"/>
      <c r="WKI137" s="30"/>
      <c r="WKJ137" s="27"/>
      <c r="WKK137" s="27"/>
      <c r="WKL137" s="27"/>
      <c r="WKM137" s="28"/>
      <c r="WKN137" s="29"/>
      <c r="WKO137" s="30"/>
      <c r="WKP137" s="27"/>
      <c r="WKQ137" s="27"/>
      <c r="WKR137" s="27"/>
      <c r="WKS137" s="28"/>
      <c r="WKT137" s="29"/>
      <c r="WKU137" s="30"/>
      <c r="WKV137" s="27"/>
      <c r="WKW137" s="27"/>
      <c r="WKX137" s="27"/>
      <c r="WKY137" s="28"/>
      <c r="WKZ137" s="29"/>
      <c r="WLA137" s="30"/>
      <c r="WLB137" s="27"/>
      <c r="WLC137" s="27"/>
      <c r="WLD137" s="27"/>
      <c r="WLE137" s="28"/>
      <c r="WLF137" s="29"/>
      <c r="WLG137" s="30"/>
      <c r="WLH137" s="27"/>
      <c r="WLI137" s="27"/>
      <c r="WLJ137" s="27"/>
      <c r="WLK137" s="28"/>
      <c r="WLL137" s="29"/>
      <c r="WLM137" s="30"/>
      <c r="WLN137" s="27"/>
      <c r="WLO137" s="27"/>
      <c r="WLP137" s="27"/>
      <c r="WLQ137" s="28"/>
      <c r="WLR137" s="29"/>
      <c r="WLS137" s="30"/>
      <c r="WLT137" s="27"/>
      <c r="WLU137" s="27"/>
      <c r="WLV137" s="27"/>
      <c r="WLW137" s="28"/>
      <c r="WLX137" s="29"/>
      <c r="WLY137" s="30"/>
      <c r="WLZ137" s="27"/>
      <c r="WMA137" s="27"/>
      <c r="WMB137" s="27"/>
      <c r="WMC137" s="28"/>
      <c r="WMD137" s="29"/>
      <c r="WME137" s="30"/>
      <c r="WMF137" s="27"/>
      <c r="WMG137" s="27"/>
      <c r="WMH137" s="27"/>
      <c r="WMI137" s="28"/>
      <c r="WMJ137" s="29"/>
      <c r="WMK137" s="30"/>
      <c r="WML137" s="27"/>
      <c r="WMM137" s="27"/>
      <c r="WMN137" s="27"/>
      <c r="WMO137" s="28"/>
      <c r="WMP137" s="29"/>
      <c r="WMQ137" s="30"/>
      <c r="WMR137" s="27"/>
      <c r="WMS137" s="27"/>
      <c r="WMT137" s="27"/>
      <c r="WMU137" s="28"/>
      <c r="WMV137" s="29"/>
      <c r="WMW137" s="30"/>
      <c r="WMX137" s="27"/>
      <c r="WMY137" s="27"/>
      <c r="WMZ137" s="27"/>
      <c r="WNA137" s="28"/>
      <c r="WNB137" s="29"/>
      <c r="WNC137" s="30"/>
      <c r="WND137" s="27"/>
      <c r="WNE137" s="27"/>
      <c r="WNF137" s="27"/>
      <c r="WNG137" s="28"/>
      <c r="WNH137" s="29"/>
      <c r="WNI137" s="30"/>
      <c r="WNJ137" s="27"/>
      <c r="WNK137" s="27"/>
      <c r="WNL137" s="27"/>
      <c r="WNM137" s="28"/>
      <c r="WNN137" s="29"/>
      <c r="WNO137" s="30"/>
      <c r="WNP137" s="27"/>
      <c r="WNQ137" s="27"/>
      <c r="WNR137" s="27"/>
      <c r="WNS137" s="28"/>
      <c r="WNT137" s="29"/>
      <c r="WNU137" s="30"/>
      <c r="WNV137" s="27"/>
      <c r="WNW137" s="27"/>
      <c r="WNX137" s="27"/>
      <c r="WNY137" s="28"/>
      <c r="WNZ137" s="29"/>
      <c r="WOA137" s="30"/>
      <c r="WOB137" s="27"/>
      <c r="WOC137" s="27"/>
      <c r="WOD137" s="27"/>
      <c r="WOE137" s="28"/>
      <c r="WOF137" s="29"/>
      <c r="WOG137" s="30"/>
      <c r="WOH137" s="27"/>
      <c r="WOI137" s="27"/>
      <c r="WOJ137" s="27"/>
      <c r="WOK137" s="28"/>
      <c r="WOL137" s="29"/>
      <c r="WOM137" s="30"/>
      <c r="WON137" s="27"/>
      <c r="WOO137" s="27"/>
      <c r="WOP137" s="27"/>
      <c r="WOQ137" s="28"/>
      <c r="WOR137" s="29"/>
      <c r="WOS137" s="30"/>
      <c r="WOT137" s="27"/>
      <c r="WOU137" s="27"/>
      <c r="WOV137" s="27"/>
      <c r="WOW137" s="28"/>
      <c r="WOX137" s="29"/>
      <c r="WOY137" s="30"/>
      <c r="WOZ137" s="27"/>
      <c r="WPA137" s="27"/>
      <c r="WPB137" s="27"/>
      <c r="WPC137" s="28"/>
      <c r="WPD137" s="29"/>
      <c r="WPE137" s="30"/>
      <c r="WPF137" s="27"/>
      <c r="WPG137" s="27"/>
      <c r="WPH137" s="27"/>
      <c r="WPI137" s="28"/>
      <c r="WPJ137" s="29"/>
      <c r="WPK137" s="30"/>
      <c r="WPL137" s="27"/>
      <c r="WPM137" s="27"/>
      <c r="WPN137" s="27"/>
      <c r="WPO137" s="28"/>
      <c r="WPP137" s="29"/>
      <c r="WPQ137" s="30"/>
      <c r="WPR137" s="27"/>
      <c r="WPS137" s="27"/>
      <c r="WPT137" s="27"/>
      <c r="WPU137" s="28"/>
      <c r="WPV137" s="29"/>
      <c r="WPW137" s="30"/>
      <c r="WPX137" s="27"/>
      <c r="WPY137" s="27"/>
      <c r="WPZ137" s="27"/>
      <c r="WQA137" s="28"/>
      <c r="WQB137" s="29"/>
      <c r="WQC137" s="30"/>
      <c r="WQD137" s="27"/>
      <c r="WQE137" s="27"/>
      <c r="WQF137" s="27"/>
      <c r="WQG137" s="28"/>
      <c r="WQH137" s="29"/>
      <c r="WQI137" s="30"/>
      <c r="WQJ137" s="27"/>
      <c r="WQK137" s="27"/>
      <c r="WQL137" s="27"/>
      <c r="WQM137" s="28"/>
      <c r="WQN137" s="29"/>
      <c r="WQO137" s="30"/>
      <c r="WQP137" s="27"/>
      <c r="WQQ137" s="27"/>
      <c r="WQR137" s="27"/>
      <c r="WQS137" s="28"/>
      <c r="WQT137" s="29"/>
      <c r="WQU137" s="30"/>
      <c r="WQV137" s="27"/>
      <c r="WQW137" s="27"/>
      <c r="WQX137" s="27"/>
      <c r="WQY137" s="28"/>
      <c r="WQZ137" s="29"/>
      <c r="WRA137" s="30"/>
      <c r="WRB137" s="27"/>
      <c r="WRC137" s="27"/>
      <c r="WRD137" s="27"/>
      <c r="WRE137" s="28"/>
      <c r="WRF137" s="29"/>
      <c r="WRG137" s="30"/>
      <c r="WRH137" s="27"/>
      <c r="WRI137" s="27"/>
      <c r="WRJ137" s="27"/>
      <c r="WRK137" s="28"/>
      <c r="WRL137" s="29"/>
      <c r="WRM137" s="30"/>
      <c r="WRN137" s="27"/>
      <c r="WRO137" s="27"/>
      <c r="WRP137" s="27"/>
      <c r="WRQ137" s="28"/>
      <c r="WRR137" s="29"/>
      <c r="WRS137" s="30"/>
      <c r="WRT137" s="27"/>
      <c r="WRU137" s="27"/>
      <c r="WRV137" s="27"/>
      <c r="WRW137" s="28"/>
      <c r="WRX137" s="29"/>
      <c r="WRY137" s="30"/>
      <c r="WRZ137" s="27"/>
      <c r="WSA137" s="27"/>
      <c r="WSB137" s="27"/>
      <c r="WSC137" s="28"/>
      <c r="WSD137" s="29"/>
      <c r="WSE137" s="30"/>
      <c r="WSF137" s="27"/>
      <c r="WSG137" s="27"/>
      <c r="WSH137" s="27"/>
      <c r="WSI137" s="28"/>
      <c r="WSJ137" s="29"/>
      <c r="WSK137" s="30"/>
      <c r="WSL137" s="27"/>
      <c r="WSM137" s="27"/>
      <c r="WSN137" s="27"/>
      <c r="WSO137" s="28"/>
      <c r="WSP137" s="29"/>
      <c r="WSQ137" s="30"/>
      <c r="WSR137" s="27"/>
      <c r="WSS137" s="27"/>
      <c r="WST137" s="27"/>
      <c r="WSU137" s="28"/>
      <c r="WSV137" s="29"/>
      <c r="WSW137" s="30"/>
      <c r="WSX137" s="27"/>
      <c r="WSY137" s="27"/>
      <c r="WSZ137" s="27"/>
      <c r="WTA137" s="28"/>
      <c r="WTB137" s="29"/>
      <c r="WTC137" s="30"/>
      <c r="WTD137" s="27"/>
      <c r="WTE137" s="27"/>
      <c r="WTF137" s="27"/>
      <c r="WTG137" s="28"/>
      <c r="WTH137" s="29"/>
      <c r="WTI137" s="30"/>
      <c r="WTJ137" s="27"/>
      <c r="WTK137" s="27"/>
      <c r="WTL137" s="27"/>
      <c r="WTM137" s="28"/>
      <c r="WTN137" s="29"/>
      <c r="WTO137" s="30"/>
      <c r="WTP137" s="27"/>
      <c r="WTQ137" s="27"/>
      <c r="WTR137" s="27"/>
      <c r="WTS137" s="28"/>
      <c r="WTT137" s="29"/>
      <c r="WTU137" s="30"/>
      <c r="WTV137" s="27"/>
      <c r="WTW137" s="27"/>
      <c r="WTX137" s="27"/>
      <c r="WTY137" s="28"/>
      <c r="WTZ137" s="29"/>
      <c r="WUA137" s="30"/>
      <c r="WUB137" s="27"/>
      <c r="WUC137" s="27"/>
      <c r="WUD137" s="27"/>
      <c r="WUE137" s="28"/>
      <c r="WUF137" s="29"/>
      <c r="WUG137" s="30"/>
      <c r="WUH137" s="27"/>
      <c r="WUI137" s="27"/>
      <c r="WUJ137" s="27"/>
      <c r="WUK137" s="28"/>
      <c r="WUL137" s="29"/>
      <c r="WUM137" s="30"/>
      <c r="WUN137" s="27"/>
      <c r="WUO137" s="27"/>
      <c r="WUP137" s="27"/>
      <c r="WUQ137" s="28"/>
      <c r="WUR137" s="29"/>
      <c r="WUS137" s="30"/>
      <c r="WUT137" s="27"/>
      <c r="WUU137" s="27"/>
      <c r="WUV137" s="27"/>
      <c r="WUW137" s="28"/>
      <c r="WUX137" s="29"/>
      <c r="WUY137" s="30"/>
      <c r="WUZ137" s="27"/>
      <c r="WVA137" s="27"/>
      <c r="WVB137" s="27"/>
      <c r="WVC137" s="28"/>
      <c r="WVD137" s="29"/>
      <c r="WVE137" s="30"/>
      <c r="WVF137" s="27"/>
      <c r="WVG137" s="27"/>
      <c r="WVH137" s="27"/>
      <c r="WVI137" s="28"/>
      <c r="WVJ137" s="29"/>
      <c r="WVK137" s="30"/>
      <c r="WVL137" s="27"/>
      <c r="WVM137" s="27"/>
      <c r="WVN137" s="27"/>
      <c r="WVO137" s="28"/>
      <c r="WVP137" s="29"/>
      <c r="WVQ137" s="30"/>
      <c r="WVR137" s="27"/>
      <c r="WVS137" s="27"/>
      <c r="WVT137" s="27"/>
      <c r="WVU137" s="28"/>
      <c r="WVV137" s="29"/>
      <c r="WVW137" s="30"/>
      <c r="WVX137" s="27"/>
      <c r="WVY137" s="27"/>
      <c r="WVZ137" s="27"/>
      <c r="WWA137" s="28"/>
      <c r="WWB137" s="29"/>
      <c r="WWC137" s="30"/>
      <c r="WWD137" s="27"/>
      <c r="WWE137" s="27"/>
      <c r="WWF137" s="27"/>
      <c r="WWG137" s="28"/>
      <c r="WWH137" s="29"/>
      <c r="WWI137" s="30"/>
      <c r="WWJ137" s="27"/>
      <c r="WWK137" s="27"/>
      <c r="WWL137" s="27"/>
      <c r="WWM137" s="28"/>
      <c r="WWN137" s="29"/>
      <c r="WWO137" s="30"/>
      <c r="WWP137" s="27"/>
      <c r="WWQ137" s="27"/>
      <c r="WWR137" s="27"/>
      <c r="WWS137" s="28"/>
      <c r="WWT137" s="29"/>
      <c r="WWU137" s="30"/>
      <c r="WWV137" s="27"/>
      <c r="WWW137" s="27"/>
      <c r="WWX137" s="27"/>
      <c r="WWY137" s="28"/>
      <c r="WWZ137" s="29"/>
      <c r="WXA137" s="30"/>
      <c r="WXB137" s="27"/>
      <c r="WXC137" s="27"/>
      <c r="WXD137" s="27"/>
      <c r="WXE137" s="28"/>
      <c r="WXF137" s="29"/>
      <c r="WXG137" s="30"/>
      <c r="WXH137" s="27"/>
      <c r="WXI137" s="27"/>
      <c r="WXJ137" s="27"/>
      <c r="WXK137" s="28"/>
      <c r="WXL137" s="29"/>
      <c r="WXM137" s="30"/>
      <c r="WXN137" s="27"/>
      <c r="WXO137" s="27"/>
      <c r="WXP137" s="27"/>
      <c r="WXQ137" s="28"/>
      <c r="WXR137" s="29"/>
      <c r="WXS137" s="30"/>
      <c r="WXT137" s="27"/>
      <c r="WXU137" s="27"/>
      <c r="WXV137" s="27"/>
      <c r="WXW137" s="28"/>
      <c r="WXX137" s="29"/>
      <c r="WXY137" s="30"/>
      <c r="WXZ137" s="27"/>
      <c r="WYA137" s="27"/>
      <c r="WYB137" s="27"/>
      <c r="WYC137" s="28"/>
      <c r="WYD137" s="29"/>
      <c r="WYE137" s="30"/>
      <c r="WYF137" s="27"/>
      <c r="WYG137" s="27"/>
      <c r="WYH137" s="27"/>
      <c r="WYI137" s="28"/>
      <c r="WYJ137" s="29"/>
      <c r="WYK137" s="30"/>
      <c r="WYL137" s="27"/>
      <c r="WYM137" s="27"/>
      <c r="WYN137" s="27"/>
      <c r="WYO137" s="28"/>
      <c r="WYP137" s="29"/>
      <c r="WYQ137" s="30"/>
      <c r="WYR137" s="27"/>
      <c r="WYS137" s="27"/>
      <c r="WYT137" s="27"/>
      <c r="WYU137" s="28"/>
      <c r="WYV137" s="29"/>
      <c r="WYW137" s="30"/>
      <c r="WYX137" s="27"/>
      <c r="WYY137" s="27"/>
      <c r="WYZ137" s="27"/>
      <c r="WZA137" s="28"/>
      <c r="WZB137" s="29"/>
      <c r="WZC137" s="30"/>
      <c r="WZD137" s="27"/>
      <c r="WZE137" s="27"/>
      <c r="WZF137" s="27"/>
      <c r="WZG137" s="28"/>
      <c r="WZH137" s="29"/>
      <c r="WZI137" s="30"/>
      <c r="WZJ137" s="27"/>
      <c r="WZK137" s="27"/>
      <c r="WZL137" s="27"/>
      <c r="WZM137" s="28"/>
      <c r="WZN137" s="29"/>
      <c r="WZO137" s="30"/>
      <c r="WZP137" s="27"/>
      <c r="WZQ137" s="27"/>
      <c r="WZR137" s="27"/>
      <c r="WZS137" s="28"/>
      <c r="WZT137" s="29"/>
      <c r="WZU137" s="30"/>
      <c r="WZV137" s="27"/>
      <c r="WZW137" s="27"/>
      <c r="WZX137" s="27"/>
      <c r="WZY137" s="28"/>
      <c r="WZZ137" s="29"/>
      <c r="XAA137" s="30"/>
      <c r="XAB137" s="27"/>
      <c r="XAC137" s="27"/>
      <c r="XAD137" s="27"/>
      <c r="XAE137" s="28"/>
      <c r="XAF137" s="29"/>
      <c r="XAG137" s="30"/>
      <c r="XAH137" s="27"/>
      <c r="XAI137" s="27"/>
      <c r="XAJ137" s="27"/>
      <c r="XAK137" s="28"/>
      <c r="XAL137" s="29"/>
      <c r="XAM137" s="30"/>
      <c r="XAN137" s="27"/>
      <c r="XAO137" s="27"/>
      <c r="XAP137" s="27"/>
      <c r="XAQ137" s="28"/>
      <c r="XAR137" s="29"/>
      <c r="XAS137" s="30"/>
      <c r="XAT137" s="27"/>
      <c r="XAU137" s="27"/>
      <c r="XAV137" s="27"/>
      <c r="XAW137" s="28"/>
      <c r="XAX137" s="29"/>
      <c r="XAY137" s="30"/>
      <c r="XAZ137" s="27"/>
      <c r="XBA137" s="27"/>
      <c r="XBB137" s="27"/>
      <c r="XBC137" s="28"/>
      <c r="XBD137" s="29"/>
      <c r="XBE137" s="30"/>
      <c r="XBF137" s="27"/>
      <c r="XBG137" s="27"/>
      <c r="XBH137" s="27"/>
      <c r="XBI137" s="28"/>
      <c r="XBJ137" s="29"/>
      <c r="XBK137" s="30"/>
      <c r="XBL137" s="27"/>
      <c r="XBM137" s="27"/>
      <c r="XBN137" s="27"/>
      <c r="XBO137" s="28"/>
      <c r="XBP137" s="29"/>
      <c r="XBQ137" s="30"/>
      <c r="XBR137" s="27"/>
      <c r="XBS137" s="27"/>
      <c r="XBT137" s="27"/>
      <c r="XBU137" s="28"/>
      <c r="XBV137" s="29"/>
      <c r="XBW137" s="30"/>
      <c r="XBX137" s="27"/>
      <c r="XBY137" s="27"/>
      <c r="XBZ137" s="27"/>
      <c r="XCA137" s="28"/>
      <c r="XCB137" s="29"/>
      <c r="XCC137" s="30"/>
      <c r="XCD137" s="27"/>
      <c r="XCE137" s="27"/>
      <c r="XCF137" s="27"/>
      <c r="XCG137" s="28"/>
      <c r="XCH137" s="29"/>
      <c r="XCI137" s="30"/>
      <c r="XCJ137" s="27"/>
      <c r="XCK137" s="27"/>
      <c r="XCL137" s="27"/>
      <c r="XCM137" s="28"/>
      <c r="XCN137" s="29"/>
      <c r="XCO137" s="30"/>
      <c r="XCP137" s="27"/>
      <c r="XCQ137" s="27"/>
      <c r="XCR137" s="27"/>
      <c r="XCS137" s="28"/>
    </row>
    <row r="138" spans="1:16321" ht="34" customHeight="1" thickBot="1">
      <c r="A138" s="79" t="s">
        <v>269</v>
      </c>
      <c r="B138" s="82"/>
      <c r="C138" s="82"/>
      <c r="D138" s="87"/>
      <c r="E138" s="133"/>
      <c r="F138" s="121">
        <f>SUM(F140:F152)</f>
        <v>304463</v>
      </c>
    </row>
    <row r="139" spans="1:16321" ht="42" customHeight="1">
      <c r="A139" s="25" t="s">
        <v>240</v>
      </c>
      <c r="B139" s="25" t="s">
        <v>241</v>
      </c>
      <c r="C139" s="25" t="s">
        <v>305</v>
      </c>
      <c r="D139" s="26" t="s">
        <v>219</v>
      </c>
      <c r="E139" s="137" t="s">
        <v>220</v>
      </c>
      <c r="F139" s="128" t="s">
        <v>185</v>
      </c>
      <c r="G139" s="150" t="s">
        <v>360</v>
      </c>
      <c r="H139" s="92" t="s">
        <v>510</v>
      </c>
    </row>
    <row r="140" spans="1:16321" ht="39">
      <c r="A140" s="10"/>
      <c r="B140" s="37" t="s">
        <v>199</v>
      </c>
      <c r="C140" s="69" t="s">
        <v>284</v>
      </c>
      <c r="D140" s="39">
        <v>1</v>
      </c>
      <c r="E140" s="136">
        <v>5760</v>
      </c>
      <c r="F140" s="111">
        <f>D140*E140</f>
        <v>5760</v>
      </c>
      <c r="G140" s="346" t="s">
        <v>523</v>
      </c>
      <c r="H140" s="51"/>
    </row>
    <row r="141" spans="1:16321" ht="78">
      <c r="A141" s="10"/>
      <c r="B141" s="37" t="s">
        <v>280</v>
      </c>
      <c r="C141" s="69" t="s">
        <v>399</v>
      </c>
      <c r="D141" s="39">
        <v>35</v>
      </c>
      <c r="E141" s="136">
        <v>1287</v>
      </c>
      <c r="F141" s="111">
        <f t="shared" ref="F141:F152" si="5">D141*E141</f>
        <v>45045</v>
      </c>
      <c r="G141" s="346" t="s">
        <v>523</v>
      </c>
      <c r="H141" s="51"/>
    </row>
    <row r="142" spans="1:16321" ht="26">
      <c r="A142" s="10"/>
      <c r="B142" s="37" t="s">
        <v>200</v>
      </c>
      <c r="C142" s="69" t="s">
        <v>401</v>
      </c>
      <c r="D142" s="39">
        <v>35</v>
      </c>
      <c r="E142" s="136">
        <v>379</v>
      </c>
      <c r="F142" s="111">
        <f t="shared" si="5"/>
        <v>13265</v>
      </c>
      <c r="G142" s="346" t="s">
        <v>523</v>
      </c>
      <c r="H142" s="51"/>
    </row>
    <row r="143" spans="1:16321">
      <c r="A143" s="10"/>
      <c r="B143" s="37" t="s">
        <v>403</v>
      </c>
      <c r="C143" s="69" t="s">
        <v>402</v>
      </c>
      <c r="D143" s="39">
        <v>2</v>
      </c>
      <c r="E143" s="136">
        <v>9800</v>
      </c>
      <c r="F143" s="111">
        <f t="shared" si="5"/>
        <v>19600</v>
      </c>
      <c r="G143" s="346" t="s">
        <v>523</v>
      </c>
      <c r="H143" s="51"/>
    </row>
    <row r="144" spans="1:16321" ht="39">
      <c r="A144" s="10"/>
      <c r="B144" s="37" t="s">
        <v>146</v>
      </c>
      <c r="C144" s="69" t="s">
        <v>290</v>
      </c>
      <c r="D144" s="39">
        <v>1</v>
      </c>
      <c r="E144" s="136">
        <v>7508</v>
      </c>
      <c r="F144" s="111">
        <f t="shared" si="5"/>
        <v>7508</v>
      </c>
      <c r="G144" s="346" t="s">
        <v>523</v>
      </c>
      <c r="H144" s="51"/>
    </row>
    <row r="145" spans="1:16321" ht="26">
      <c r="A145" s="10"/>
      <c r="B145" s="37" t="s">
        <v>404</v>
      </c>
      <c r="C145" s="69" t="s">
        <v>255</v>
      </c>
      <c r="D145" s="39">
        <v>3</v>
      </c>
      <c r="E145" s="136">
        <v>2670</v>
      </c>
      <c r="F145" s="111">
        <f t="shared" si="5"/>
        <v>8010</v>
      </c>
      <c r="G145" s="346" t="s">
        <v>523</v>
      </c>
      <c r="H145" s="51"/>
    </row>
    <row r="146" spans="1:16321" ht="26">
      <c r="A146" s="10"/>
      <c r="B146" s="37" t="s">
        <v>325</v>
      </c>
      <c r="C146" s="69" t="s">
        <v>256</v>
      </c>
      <c r="D146" s="39">
        <v>15</v>
      </c>
      <c r="E146" s="136">
        <v>413</v>
      </c>
      <c r="F146" s="111">
        <f t="shared" si="5"/>
        <v>6195</v>
      </c>
      <c r="G146" s="346" t="s">
        <v>548</v>
      </c>
      <c r="H146" s="51"/>
    </row>
    <row r="147" spans="1:16321" ht="26">
      <c r="A147" s="10"/>
      <c r="B147" s="37" t="s">
        <v>326</v>
      </c>
      <c r="C147" s="69" t="s">
        <v>257</v>
      </c>
      <c r="D147" s="39">
        <v>2</v>
      </c>
      <c r="E147" s="136">
        <v>41200</v>
      </c>
      <c r="F147" s="111">
        <f t="shared" si="5"/>
        <v>82400</v>
      </c>
      <c r="G147" s="346" t="s">
        <v>523</v>
      </c>
      <c r="H147" s="51"/>
    </row>
    <row r="148" spans="1:16321" ht="26">
      <c r="A148" s="10"/>
      <c r="B148" s="37" t="s">
        <v>201</v>
      </c>
      <c r="C148" s="69" t="s">
        <v>258</v>
      </c>
      <c r="D148" s="39">
        <v>4</v>
      </c>
      <c r="E148" s="136">
        <v>7000</v>
      </c>
      <c r="F148" s="111">
        <f t="shared" si="5"/>
        <v>28000</v>
      </c>
      <c r="G148" s="346" t="s">
        <v>549</v>
      </c>
      <c r="H148" s="51"/>
    </row>
    <row r="149" spans="1:16321" ht="26">
      <c r="A149" s="10"/>
      <c r="B149" s="37" t="s">
        <v>327</v>
      </c>
      <c r="C149" s="69" t="s">
        <v>307</v>
      </c>
      <c r="D149" s="39">
        <v>10</v>
      </c>
      <c r="E149" s="136">
        <v>1600</v>
      </c>
      <c r="F149" s="111">
        <f t="shared" si="5"/>
        <v>16000</v>
      </c>
      <c r="G149" s="346" t="s">
        <v>550</v>
      </c>
      <c r="H149" s="51"/>
    </row>
    <row r="150" spans="1:16321" ht="26">
      <c r="A150" s="10"/>
      <c r="B150" s="37" t="s">
        <v>147</v>
      </c>
      <c r="C150" s="69" t="s">
        <v>308</v>
      </c>
      <c r="D150" s="39">
        <v>15</v>
      </c>
      <c r="E150" s="136">
        <v>649</v>
      </c>
      <c r="F150" s="111">
        <f t="shared" si="5"/>
        <v>9735</v>
      </c>
      <c r="G150" s="346" t="s">
        <v>534</v>
      </c>
      <c r="H150" s="51"/>
    </row>
    <row r="151" spans="1:16321" ht="39">
      <c r="A151" s="10"/>
      <c r="B151" s="37" t="s">
        <v>202</v>
      </c>
      <c r="C151" s="69" t="s">
        <v>309</v>
      </c>
      <c r="D151" s="39">
        <v>130</v>
      </c>
      <c r="E151" s="136">
        <v>449</v>
      </c>
      <c r="F151" s="111">
        <f t="shared" si="5"/>
        <v>58370</v>
      </c>
      <c r="G151" s="346" t="s">
        <v>534</v>
      </c>
      <c r="H151" s="51"/>
    </row>
    <row r="152" spans="1:16321" ht="26">
      <c r="A152" s="10"/>
      <c r="B152" s="37" t="s">
        <v>279</v>
      </c>
      <c r="C152" s="69" t="s">
        <v>226</v>
      </c>
      <c r="D152" s="39">
        <v>15</v>
      </c>
      <c r="E152" s="136">
        <v>305</v>
      </c>
      <c r="F152" s="111">
        <f t="shared" si="5"/>
        <v>4575</v>
      </c>
      <c r="G152" s="346" t="s">
        <v>532</v>
      </c>
      <c r="H152" s="51"/>
    </row>
    <row r="153" spans="1:16321" s="31" customFormat="1" ht="20" customHeight="1" thickBot="1">
      <c r="A153" s="14"/>
      <c r="B153" s="15"/>
      <c r="C153" s="15"/>
      <c r="D153" s="16"/>
      <c r="E153" s="112"/>
      <c r="F153" s="112"/>
      <c r="G153" s="343"/>
      <c r="H153" s="14"/>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s="27"/>
      <c r="BU153" s="28"/>
      <c r="BV153" s="29"/>
      <c r="BW153" s="30"/>
      <c r="BX153" s="27"/>
      <c r="BY153" s="27"/>
      <c r="BZ153" s="27"/>
      <c r="CA153" s="28"/>
      <c r="CB153" s="29"/>
      <c r="CC153" s="30"/>
      <c r="CD153" s="27"/>
      <c r="CE153" s="27"/>
      <c r="CF153" s="27"/>
      <c r="CG153" s="28"/>
      <c r="CH153" s="29"/>
      <c r="CI153" s="30"/>
      <c r="CJ153" s="27"/>
      <c r="CK153" s="27"/>
      <c r="CL153" s="27"/>
      <c r="CM153" s="28"/>
      <c r="CN153" s="29"/>
      <c r="CO153" s="30"/>
      <c r="CP153" s="27"/>
      <c r="CQ153" s="27"/>
      <c r="CR153" s="27"/>
      <c r="CS153" s="28"/>
      <c r="CT153" s="29"/>
      <c r="CU153" s="30"/>
      <c r="CV153" s="27"/>
      <c r="CW153" s="27"/>
      <c r="CX153" s="27"/>
      <c r="CY153" s="28"/>
      <c r="CZ153" s="29"/>
      <c r="DA153" s="30"/>
      <c r="DB153" s="27"/>
      <c r="DC153" s="27"/>
      <c r="DD153" s="27"/>
      <c r="DE153" s="28"/>
      <c r="DF153" s="29"/>
      <c r="DG153" s="30"/>
      <c r="DH153" s="27"/>
      <c r="DI153" s="27"/>
      <c r="DJ153" s="27"/>
      <c r="DK153" s="28"/>
      <c r="DL153" s="29"/>
      <c r="DM153" s="30"/>
      <c r="DN153" s="27"/>
      <c r="DO153" s="27"/>
      <c r="DP153" s="27"/>
      <c r="DQ153" s="28"/>
      <c r="DR153" s="29"/>
      <c r="DS153" s="30"/>
      <c r="DT153" s="27"/>
      <c r="DU153" s="27"/>
      <c r="DV153" s="27"/>
      <c r="DW153" s="28"/>
      <c r="DX153" s="29"/>
      <c r="DY153" s="30"/>
      <c r="DZ153" s="27"/>
      <c r="EA153" s="27"/>
      <c r="EB153" s="27"/>
      <c r="EC153" s="28"/>
      <c r="ED153" s="29"/>
      <c r="EE153" s="30"/>
      <c r="EF153" s="27"/>
      <c r="EG153" s="27"/>
      <c r="EH153" s="27"/>
      <c r="EI153" s="28"/>
      <c r="EJ153" s="29"/>
      <c r="EK153" s="30"/>
      <c r="EL153" s="27"/>
      <c r="EM153" s="27"/>
      <c r="EN153" s="27"/>
      <c r="EO153" s="28"/>
      <c r="EP153" s="29"/>
      <c r="EQ153" s="30"/>
      <c r="ER153" s="27"/>
      <c r="ES153" s="27"/>
      <c r="ET153" s="27"/>
      <c r="EU153" s="28"/>
      <c r="EV153" s="29"/>
      <c r="EW153" s="30"/>
      <c r="EX153" s="27"/>
      <c r="EY153" s="27"/>
      <c r="EZ153" s="27"/>
      <c r="FA153" s="28"/>
      <c r="FB153" s="29"/>
      <c r="FC153" s="30"/>
      <c r="FD153" s="27"/>
      <c r="FE153" s="27"/>
      <c r="FF153" s="27"/>
      <c r="FG153" s="28"/>
      <c r="FH153" s="29"/>
      <c r="FI153" s="30"/>
      <c r="FJ153" s="27"/>
      <c r="FK153" s="27"/>
      <c r="FL153" s="27"/>
      <c r="FM153" s="28"/>
      <c r="FN153" s="29"/>
      <c r="FO153" s="30"/>
      <c r="FP153" s="27"/>
      <c r="FQ153" s="27"/>
      <c r="FR153" s="27"/>
      <c r="FS153" s="28"/>
      <c r="FT153" s="29"/>
      <c r="FU153" s="30"/>
      <c r="FV153" s="27"/>
      <c r="FW153" s="27"/>
      <c r="FX153" s="27"/>
      <c r="FY153" s="28"/>
      <c r="FZ153" s="29"/>
      <c r="GA153" s="30"/>
      <c r="GB153" s="27"/>
      <c r="GC153" s="27"/>
      <c r="GD153" s="27"/>
      <c r="GE153" s="28"/>
      <c r="GF153" s="29"/>
      <c r="GG153" s="30"/>
      <c r="GH153" s="27"/>
      <c r="GI153" s="27"/>
      <c r="GJ153" s="27"/>
      <c r="GK153" s="28"/>
      <c r="GL153" s="29"/>
      <c r="GM153" s="30"/>
      <c r="GN153" s="27"/>
      <c r="GO153" s="27"/>
      <c r="GP153" s="27"/>
      <c r="GQ153" s="28"/>
      <c r="GR153" s="29"/>
      <c r="GS153" s="30"/>
      <c r="GT153" s="27"/>
      <c r="GU153" s="27"/>
      <c r="GV153" s="27"/>
      <c r="GW153" s="28"/>
      <c r="GX153" s="29"/>
      <c r="GY153" s="30"/>
      <c r="GZ153" s="27"/>
      <c r="HA153" s="27"/>
      <c r="HB153" s="27"/>
      <c r="HC153" s="28"/>
      <c r="HD153" s="29"/>
      <c r="HE153" s="30"/>
      <c r="HF153" s="27"/>
      <c r="HG153" s="27"/>
      <c r="HH153" s="27"/>
      <c r="HI153" s="28"/>
      <c r="HJ153" s="29"/>
      <c r="HK153" s="30"/>
      <c r="HL153" s="27"/>
      <c r="HM153" s="27"/>
      <c r="HN153" s="27"/>
      <c r="HO153" s="28"/>
      <c r="HP153" s="29"/>
      <c r="HQ153" s="30"/>
      <c r="HR153" s="27"/>
      <c r="HS153" s="27"/>
      <c r="HT153" s="27"/>
      <c r="HU153" s="28"/>
      <c r="HV153" s="29"/>
      <c r="HW153" s="30"/>
      <c r="HX153" s="27"/>
      <c r="HY153" s="27"/>
      <c r="HZ153" s="27"/>
      <c r="IA153" s="28"/>
      <c r="IB153" s="29"/>
      <c r="IC153" s="30"/>
      <c r="ID153" s="27"/>
      <c r="IE153" s="27"/>
      <c r="IF153" s="27"/>
      <c r="IG153" s="28"/>
      <c r="IH153" s="29"/>
      <c r="II153" s="30"/>
      <c r="IJ153" s="27"/>
      <c r="IK153" s="27"/>
      <c r="IL153" s="27"/>
      <c r="IM153" s="28"/>
      <c r="IN153" s="29"/>
      <c r="IO153" s="30"/>
      <c r="IP153" s="27"/>
      <c r="IQ153" s="27"/>
      <c r="IR153" s="27"/>
      <c r="IS153" s="28"/>
      <c r="IT153" s="29"/>
      <c r="IU153" s="30"/>
      <c r="IV153" s="27"/>
      <c r="IW153" s="27"/>
      <c r="IX153" s="27"/>
      <c r="IY153" s="28"/>
      <c r="IZ153" s="29"/>
      <c r="JA153" s="30"/>
      <c r="JB153" s="27"/>
      <c r="JC153" s="27"/>
      <c r="JD153" s="27"/>
      <c r="JE153" s="28"/>
      <c r="JF153" s="29"/>
      <c r="JG153" s="30"/>
      <c r="JH153" s="27"/>
      <c r="JI153" s="27"/>
      <c r="JJ153" s="27"/>
      <c r="JK153" s="28"/>
      <c r="JL153" s="29"/>
      <c r="JM153" s="30"/>
      <c r="JN153" s="27"/>
      <c r="JO153" s="27"/>
      <c r="JP153" s="27"/>
      <c r="JQ153" s="28"/>
      <c r="JR153" s="29"/>
      <c r="JS153" s="30"/>
      <c r="JT153" s="27"/>
      <c r="JU153" s="27"/>
      <c r="JV153" s="27"/>
      <c r="JW153" s="28"/>
      <c r="JX153" s="29"/>
      <c r="JY153" s="30"/>
      <c r="JZ153" s="27"/>
      <c r="KA153" s="27"/>
      <c r="KB153" s="27"/>
      <c r="KC153" s="28"/>
      <c r="KD153" s="29"/>
      <c r="KE153" s="30"/>
      <c r="KF153" s="27"/>
      <c r="KG153" s="27"/>
      <c r="KH153" s="27"/>
      <c r="KI153" s="28"/>
      <c r="KJ153" s="29"/>
      <c r="KK153" s="30"/>
      <c r="KL153" s="27"/>
      <c r="KM153" s="27"/>
      <c r="KN153" s="27"/>
      <c r="KO153" s="28"/>
      <c r="KP153" s="29"/>
      <c r="KQ153" s="30"/>
      <c r="KR153" s="27"/>
      <c r="KS153" s="27"/>
      <c r="KT153" s="27"/>
      <c r="KU153" s="28"/>
      <c r="KV153" s="29"/>
      <c r="KW153" s="30"/>
      <c r="KX153" s="27"/>
      <c r="KY153" s="27"/>
      <c r="KZ153" s="27"/>
      <c r="LA153" s="28"/>
      <c r="LB153" s="29"/>
      <c r="LC153" s="30"/>
      <c r="LD153" s="27"/>
      <c r="LE153" s="27"/>
      <c r="LF153" s="27"/>
      <c r="LG153" s="28"/>
      <c r="LH153" s="29"/>
      <c r="LI153" s="30"/>
      <c r="LJ153" s="27"/>
      <c r="LK153" s="27"/>
      <c r="LL153" s="27"/>
      <c r="LM153" s="28"/>
      <c r="LN153" s="29"/>
      <c r="LO153" s="30"/>
      <c r="LP153" s="27"/>
      <c r="LQ153" s="27"/>
      <c r="LR153" s="27"/>
      <c r="LS153" s="28"/>
      <c r="LT153" s="29"/>
      <c r="LU153" s="30"/>
      <c r="LV153" s="27"/>
      <c r="LW153" s="27"/>
      <c r="LX153" s="27"/>
      <c r="LY153" s="28"/>
      <c r="LZ153" s="29"/>
      <c r="MA153" s="30"/>
      <c r="MB153" s="27"/>
      <c r="MC153" s="27"/>
      <c r="MD153" s="27"/>
      <c r="ME153" s="28"/>
      <c r="MF153" s="29"/>
      <c r="MG153" s="30"/>
      <c r="MH153" s="27"/>
      <c r="MI153" s="27"/>
      <c r="MJ153" s="27"/>
      <c r="MK153" s="28"/>
      <c r="ML153" s="29"/>
      <c r="MM153" s="30"/>
      <c r="MN153" s="27"/>
      <c r="MO153" s="27"/>
      <c r="MP153" s="27"/>
      <c r="MQ153" s="28"/>
      <c r="MR153" s="29"/>
      <c r="MS153" s="30"/>
      <c r="MT153" s="27"/>
      <c r="MU153" s="27"/>
      <c r="MV153" s="27"/>
      <c r="MW153" s="28"/>
      <c r="MX153" s="29"/>
      <c r="MY153" s="30"/>
      <c r="MZ153" s="27"/>
      <c r="NA153" s="27"/>
      <c r="NB153" s="27"/>
      <c r="NC153" s="28"/>
      <c r="ND153" s="29"/>
      <c r="NE153" s="30"/>
      <c r="NF153" s="27"/>
      <c r="NG153" s="27"/>
      <c r="NH153" s="27"/>
      <c r="NI153" s="28"/>
      <c r="NJ153" s="29"/>
      <c r="NK153" s="30"/>
      <c r="NL153" s="27"/>
      <c r="NM153" s="27"/>
      <c r="NN153" s="27"/>
      <c r="NO153" s="28"/>
      <c r="NP153" s="29"/>
      <c r="NQ153" s="30"/>
      <c r="NR153" s="27"/>
      <c r="NS153" s="27"/>
      <c r="NT153" s="27"/>
      <c r="NU153" s="28"/>
      <c r="NV153" s="29"/>
      <c r="NW153" s="30"/>
      <c r="NX153" s="27"/>
      <c r="NY153" s="27"/>
      <c r="NZ153" s="27"/>
      <c r="OA153" s="28"/>
      <c r="OB153" s="29"/>
      <c r="OC153" s="30"/>
      <c r="OD153" s="27"/>
      <c r="OE153" s="27"/>
      <c r="OF153" s="27"/>
      <c r="OG153" s="28"/>
      <c r="OH153" s="29"/>
      <c r="OI153" s="30"/>
      <c r="OJ153" s="27"/>
      <c r="OK153" s="27"/>
      <c r="OL153" s="27"/>
      <c r="OM153" s="28"/>
      <c r="ON153" s="29"/>
      <c r="OO153" s="30"/>
      <c r="OP153" s="27"/>
      <c r="OQ153" s="27"/>
      <c r="OR153" s="27"/>
      <c r="OS153" s="28"/>
      <c r="OT153" s="29"/>
      <c r="OU153" s="30"/>
      <c r="OV153" s="27"/>
      <c r="OW153" s="27"/>
      <c r="OX153" s="27"/>
      <c r="OY153" s="28"/>
      <c r="OZ153" s="29"/>
      <c r="PA153" s="30"/>
      <c r="PB153" s="27"/>
      <c r="PC153" s="27"/>
      <c r="PD153" s="27"/>
      <c r="PE153" s="28"/>
      <c r="PF153" s="29"/>
      <c r="PG153" s="30"/>
      <c r="PH153" s="27"/>
      <c r="PI153" s="27"/>
      <c r="PJ153" s="27"/>
      <c r="PK153" s="28"/>
      <c r="PL153" s="29"/>
      <c r="PM153" s="30"/>
      <c r="PN153" s="27"/>
      <c r="PO153" s="27"/>
      <c r="PP153" s="27"/>
      <c r="PQ153" s="28"/>
      <c r="PR153" s="29"/>
      <c r="PS153" s="30"/>
      <c r="PT153" s="27"/>
      <c r="PU153" s="27"/>
      <c r="PV153" s="27"/>
      <c r="PW153" s="28"/>
      <c r="PX153" s="29"/>
      <c r="PY153" s="30"/>
      <c r="PZ153" s="27"/>
      <c r="QA153" s="27"/>
      <c r="QB153" s="27"/>
      <c r="QC153" s="28"/>
      <c r="QD153" s="29"/>
      <c r="QE153" s="30"/>
      <c r="QF153" s="27"/>
      <c r="QG153" s="27"/>
      <c r="QH153" s="27"/>
      <c r="QI153" s="28"/>
      <c r="QJ153" s="29"/>
      <c r="QK153" s="30"/>
      <c r="QL153" s="27"/>
      <c r="QM153" s="27"/>
      <c r="QN153" s="27"/>
      <c r="QO153" s="28"/>
      <c r="QP153" s="29"/>
      <c r="QQ153" s="30"/>
      <c r="QR153" s="27"/>
      <c r="QS153" s="27"/>
      <c r="QT153" s="27"/>
      <c r="QU153" s="28"/>
      <c r="QV153" s="29"/>
      <c r="QW153" s="30"/>
      <c r="QX153" s="27"/>
      <c r="QY153" s="27"/>
      <c r="QZ153" s="27"/>
      <c r="RA153" s="28"/>
      <c r="RB153" s="29"/>
      <c r="RC153" s="30"/>
      <c r="RD153" s="27"/>
      <c r="RE153" s="27"/>
      <c r="RF153" s="27"/>
      <c r="RG153" s="28"/>
      <c r="RH153" s="29"/>
      <c r="RI153" s="30"/>
      <c r="RJ153" s="27"/>
      <c r="RK153" s="27"/>
      <c r="RL153" s="27"/>
      <c r="RM153" s="28"/>
      <c r="RN153" s="29"/>
      <c r="RO153" s="30"/>
      <c r="RP153" s="27"/>
      <c r="RQ153" s="27"/>
      <c r="RR153" s="27"/>
      <c r="RS153" s="28"/>
      <c r="RT153" s="29"/>
      <c r="RU153" s="30"/>
      <c r="RV153" s="27"/>
      <c r="RW153" s="27"/>
      <c r="RX153" s="27"/>
      <c r="RY153" s="28"/>
      <c r="RZ153" s="29"/>
      <c r="SA153" s="30"/>
      <c r="SB153" s="27"/>
      <c r="SC153" s="27"/>
      <c r="SD153" s="27"/>
      <c r="SE153" s="28"/>
      <c r="SF153" s="29"/>
      <c r="SG153" s="30"/>
      <c r="SH153" s="27"/>
      <c r="SI153" s="27"/>
      <c r="SJ153" s="27"/>
      <c r="SK153" s="28"/>
      <c r="SL153" s="29"/>
      <c r="SM153" s="30"/>
      <c r="SN153" s="27"/>
      <c r="SO153" s="27"/>
      <c r="SP153" s="27"/>
      <c r="SQ153" s="28"/>
      <c r="SR153" s="29"/>
      <c r="SS153" s="30"/>
      <c r="ST153" s="27"/>
      <c r="SU153" s="27"/>
      <c r="SV153" s="27"/>
      <c r="SW153" s="28"/>
      <c r="SX153" s="29"/>
      <c r="SY153" s="30"/>
      <c r="SZ153" s="27"/>
      <c r="TA153" s="27"/>
      <c r="TB153" s="27"/>
      <c r="TC153" s="28"/>
      <c r="TD153" s="29"/>
      <c r="TE153" s="30"/>
      <c r="TF153" s="27"/>
      <c r="TG153" s="27"/>
      <c r="TH153" s="27"/>
      <c r="TI153" s="28"/>
      <c r="TJ153" s="29"/>
      <c r="TK153" s="30"/>
      <c r="TL153" s="27"/>
      <c r="TM153" s="27"/>
      <c r="TN153" s="27"/>
      <c r="TO153" s="28"/>
      <c r="TP153" s="29"/>
      <c r="TQ153" s="30"/>
      <c r="TR153" s="27"/>
      <c r="TS153" s="27"/>
      <c r="TT153" s="27"/>
      <c r="TU153" s="28"/>
      <c r="TV153" s="29"/>
      <c r="TW153" s="30"/>
      <c r="TX153" s="27"/>
      <c r="TY153" s="27"/>
      <c r="TZ153" s="27"/>
      <c r="UA153" s="28"/>
      <c r="UB153" s="29"/>
      <c r="UC153" s="30"/>
      <c r="UD153" s="27"/>
      <c r="UE153" s="27"/>
      <c r="UF153" s="27"/>
      <c r="UG153" s="28"/>
      <c r="UH153" s="29"/>
      <c r="UI153" s="30"/>
      <c r="UJ153" s="27"/>
      <c r="UK153" s="27"/>
      <c r="UL153" s="27"/>
      <c r="UM153" s="28"/>
      <c r="UN153" s="29"/>
      <c r="UO153" s="30"/>
      <c r="UP153" s="27"/>
      <c r="UQ153" s="27"/>
      <c r="UR153" s="27"/>
      <c r="US153" s="28"/>
      <c r="UT153" s="29"/>
      <c r="UU153" s="30"/>
      <c r="UV153" s="27"/>
      <c r="UW153" s="27"/>
      <c r="UX153" s="27"/>
      <c r="UY153" s="28"/>
      <c r="UZ153" s="29"/>
      <c r="VA153" s="30"/>
      <c r="VB153" s="27"/>
      <c r="VC153" s="27"/>
      <c r="VD153" s="27"/>
      <c r="VE153" s="28"/>
      <c r="VF153" s="29"/>
      <c r="VG153" s="30"/>
      <c r="VH153" s="27"/>
      <c r="VI153" s="27"/>
      <c r="VJ153" s="27"/>
      <c r="VK153" s="28"/>
      <c r="VL153" s="29"/>
      <c r="VM153" s="30"/>
      <c r="VN153" s="27"/>
      <c r="VO153" s="27"/>
      <c r="VP153" s="27"/>
      <c r="VQ153" s="28"/>
      <c r="VR153" s="29"/>
      <c r="VS153" s="30"/>
      <c r="VT153" s="27"/>
      <c r="VU153" s="27"/>
      <c r="VV153" s="27"/>
      <c r="VW153" s="28"/>
      <c r="VX153" s="29"/>
      <c r="VY153" s="30"/>
      <c r="VZ153" s="27"/>
      <c r="WA153" s="27"/>
      <c r="WB153" s="27"/>
      <c r="WC153" s="28"/>
      <c r="WD153" s="29"/>
      <c r="WE153" s="30"/>
      <c r="WF153" s="27"/>
      <c r="WG153" s="27"/>
      <c r="WH153" s="27"/>
      <c r="WI153" s="28"/>
      <c r="WJ153" s="29"/>
      <c r="WK153" s="30"/>
      <c r="WL153" s="27"/>
      <c r="WM153" s="27"/>
      <c r="WN153" s="27"/>
      <c r="WO153" s="28"/>
      <c r="WP153" s="29"/>
      <c r="WQ153" s="30"/>
      <c r="WR153" s="27"/>
      <c r="WS153" s="27"/>
      <c r="WT153" s="27"/>
      <c r="WU153" s="28"/>
      <c r="WV153" s="29"/>
      <c r="WW153" s="30"/>
      <c r="WX153" s="27"/>
      <c r="WY153" s="27"/>
      <c r="WZ153" s="27"/>
      <c r="XA153" s="28"/>
      <c r="XB153" s="29"/>
      <c r="XC153" s="30"/>
      <c r="XD153" s="27"/>
      <c r="XE153" s="27"/>
      <c r="XF153" s="27"/>
      <c r="XG153" s="28"/>
      <c r="XH153" s="29"/>
      <c r="XI153" s="30"/>
      <c r="XJ153" s="27"/>
      <c r="XK153" s="27"/>
      <c r="XL153" s="27"/>
      <c r="XM153" s="28"/>
      <c r="XN153" s="29"/>
      <c r="XO153" s="30"/>
      <c r="XP153" s="27"/>
      <c r="XQ153" s="27"/>
      <c r="XR153" s="27"/>
      <c r="XS153" s="28"/>
      <c r="XT153" s="29"/>
      <c r="XU153" s="30"/>
      <c r="XV153" s="27"/>
      <c r="XW153" s="27"/>
      <c r="XX153" s="27"/>
      <c r="XY153" s="28"/>
      <c r="XZ153" s="29"/>
      <c r="YA153" s="30"/>
      <c r="YB153" s="27"/>
      <c r="YC153" s="27"/>
      <c r="YD153" s="27"/>
      <c r="YE153" s="28"/>
      <c r="YF153" s="29"/>
      <c r="YG153" s="30"/>
      <c r="YH153" s="27"/>
      <c r="YI153" s="27"/>
      <c r="YJ153" s="27"/>
      <c r="YK153" s="28"/>
      <c r="YL153" s="29"/>
      <c r="YM153" s="30"/>
      <c r="YN153" s="27"/>
      <c r="YO153" s="27"/>
      <c r="YP153" s="27"/>
      <c r="YQ153" s="28"/>
      <c r="YR153" s="29"/>
      <c r="YS153" s="30"/>
      <c r="YT153" s="27"/>
      <c r="YU153" s="27"/>
      <c r="YV153" s="27"/>
      <c r="YW153" s="28"/>
      <c r="YX153" s="29"/>
      <c r="YY153" s="30"/>
      <c r="YZ153" s="27"/>
      <c r="ZA153" s="27"/>
      <c r="ZB153" s="27"/>
      <c r="ZC153" s="28"/>
      <c r="ZD153" s="29"/>
      <c r="ZE153" s="30"/>
      <c r="ZF153" s="27"/>
      <c r="ZG153" s="27"/>
      <c r="ZH153" s="27"/>
      <c r="ZI153" s="28"/>
      <c r="ZJ153" s="29"/>
      <c r="ZK153" s="30"/>
      <c r="ZL153" s="27"/>
      <c r="ZM153" s="27"/>
      <c r="ZN153" s="27"/>
      <c r="ZO153" s="28"/>
      <c r="ZP153" s="29"/>
      <c r="ZQ153" s="30"/>
      <c r="ZR153" s="27"/>
      <c r="ZS153" s="27"/>
      <c r="ZT153" s="27"/>
      <c r="ZU153" s="28"/>
      <c r="ZV153" s="29"/>
      <c r="ZW153" s="30"/>
      <c r="ZX153" s="27"/>
      <c r="ZY153" s="27"/>
      <c r="ZZ153" s="27"/>
      <c r="AAA153" s="28"/>
      <c r="AAB153" s="29"/>
      <c r="AAC153" s="30"/>
      <c r="AAD153" s="27"/>
      <c r="AAE153" s="27"/>
      <c r="AAF153" s="27"/>
      <c r="AAG153" s="28"/>
      <c r="AAH153" s="29"/>
      <c r="AAI153" s="30"/>
      <c r="AAJ153" s="27"/>
      <c r="AAK153" s="27"/>
      <c r="AAL153" s="27"/>
      <c r="AAM153" s="28"/>
      <c r="AAN153" s="29"/>
      <c r="AAO153" s="30"/>
      <c r="AAP153" s="27"/>
      <c r="AAQ153" s="27"/>
      <c r="AAR153" s="27"/>
      <c r="AAS153" s="28"/>
      <c r="AAT153" s="29"/>
      <c r="AAU153" s="30"/>
      <c r="AAV153" s="27"/>
      <c r="AAW153" s="27"/>
      <c r="AAX153" s="27"/>
      <c r="AAY153" s="28"/>
      <c r="AAZ153" s="29"/>
      <c r="ABA153" s="30"/>
      <c r="ABB153" s="27"/>
      <c r="ABC153" s="27"/>
      <c r="ABD153" s="27"/>
      <c r="ABE153" s="28"/>
      <c r="ABF153" s="29"/>
      <c r="ABG153" s="30"/>
      <c r="ABH153" s="27"/>
      <c r="ABI153" s="27"/>
      <c r="ABJ153" s="27"/>
      <c r="ABK153" s="28"/>
      <c r="ABL153" s="29"/>
      <c r="ABM153" s="30"/>
      <c r="ABN153" s="27"/>
      <c r="ABO153" s="27"/>
      <c r="ABP153" s="27"/>
      <c r="ABQ153" s="28"/>
      <c r="ABR153" s="29"/>
      <c r="ABS153" s="30"/>
      <c r="ABT153" s="27"/>
      <c r="ABU153" s="27"/>
      <c r="ABV153" s="27"/>
      <c r="ABW153" s="28"/>
      <c r="ABX153" s="29"/>
      <c r="ABY153" s="30"/>
      <c r="ABZ153" s="27"/>
      <c r="ACA153" s="27"/>
      <c r="ACB153" s="27"/>
      <c r="ACC153" s="28"/>
      <c r="ACD153" s="29"/>
      <c r="ACE153" s="30"/>
      <c r="ACF153" s="27"/>
      <c r="ACG153" s="27"/>
      <c r="ACH153" s="27"/>
      <c r="ACI153" s="28"/>
      <c r="ACJ153" s="29"/>
      <c r="ACK153" s="30"/>
      <c r="ACL153" s="27"/>
      <c r="ACM153" s="27"/>
      <c r="ACN153" s="27"/>
      <c r="ACO153" s="28"/>
      <c r="ACP153" s="29"/>
      <c r="ACQ153" s="30"/>
      <c r="ACR153" s="27"/>
      <c r="ACS153" s="27"/>
      <c r="ACT153" s="27"/>
      <c r="ACU153" s="28"/>
      <c r="ACV153" s="29"/>
      <c r="ACW153" s="30"/>
      <c r="ACX153" s="27"/>
      <c r="ACY153" s="27"/>
      <c r="ACZ153" s="27"/>
      <c r="ADA153" s="28"/>
      <c r="ADB153" s="29"/>
      <c r="ADC153" s="30"/>
      <c r="ADD153" s="27"/>
      <c r="ADE153" s="27"/>
      <c r="ADF153" s="27"/>
      <c r="ADG153" s="28"/>
      <c r="ADH153" s="29"/>
      <c r="ADI153" s="30"/>
      <c r="ADJ153" s="27"/>
      <c r="ADK153" s="27"/>
      <c r="ADL153" s="27"/>
      <c r="ADM153" s="28"/>
      <c r="ADN153" s="29"/>
      <c r="ADO153" s="30"/>
      <c r="ADP153" s="27"/>
      <c r="ADQ153" s="27"/>
      <c r="ADR153" s="27"/>
      <c r="ADS153" s="28"/>
      <c r="ADT153" s="29"/>
      <c r="ADU153" s="30"/>
      <c r="ADV153" s="27"/>
      <c r="ADW153" s="27"/>
      <c r="ADX153" s="27"/>
      <c r="ADY153" s="28"/>
      <c r="ADZ153" s="29"/>
      <c r="AEA153" s="30"/>
      <c r="AEB153" s="27"/>
      <c r="AEC153" s="27"/>
      <c r="AED153" s="27"/>
      <c r="AEE153" s="28"/>
      <c r="AEF153" s="29"/>
      <c r="AEG153" s="30"/>
      <c r="AEH153" s="27"/>
      <c r="AEI153" s="27"/>
      <c r="AEJ153" s="27"/>
      <c r="AEK153" s="28"/>
      <c r="AEL153" s="29"/>
      <c r="AEM153" s="30"/>
      <c r="AEN153" s="27"/>
      <c r="AEO153" s="27"/>
      <c r="AEP153" s="27"/>
      <c r="AEQ153" s="28"/>
      <c r="AER153" s="29"/>
      <c r="AES153" s="30"/>
      <c r="AET153" s="27"/>
      <c r="AEU153" s="27"/>
      <c r="AEV153" s="27"/>
      <c r="AEW153" s="28"/>
      <c r="AEX153" s="29"/>
      <c r="AEY153" s="30"/>
      <c r="AEZ153" s="27"/>
      <c r="AFA153" s="27"/>
      <c r="AFB153" s="27"/>
      <c r="AFC153" s="28"/>
      <c r="AFD153" s="29"/>
      <c r="AFE153" s="30"/>
      <c r="AFF153" s="27"/>
      <c r="AFG153" s="27"/>
      <c r="AFH153" s="27"/>
      <c r="AFI153" s="28"/>
      <c r="AFJ153" s="29"/>
      <c r="AFK153" s="30"/>
      <c r="AFL153" s="27"/>
      <c r="AFM153" s="27"/>
      <c r="AFN153" s="27"/>
      <c r="AFO153" s="28"/>
      <c r="AFP153" s="29"/>
      <c r="AFQ153" s="30"/>
      <c r="AFR153" s="27"/>
      <c r="AFS153" s="27"/>
      <c r="AFT153" s="27"/>
      <c r="AFU153" s="28"/>
      <c r="AFV153" s="29"/>
      <c r="AFW153" s="30"/>
      <c r="AFX153" s="27"/>
      <c r="AFY153" s="27"/>
      <c r="AFZ153" s="27"/>
      <c r="AGA153" s="28"/>
      <c r="AGB153" s="29"/>
      <c r="AGC153" s="30"/>
      <c r="AGD153" s="27"/>
      <c r="AGE153" s="27"/>
      <c r="AGF153" s="27"/>
      <c r="AGG153" s="28"/>
      <c r="AGH153" s="29"/>
      <c r="AGI153" s="30"/>
      <c r="AGJ153" s="27"/>
      <c r="AGK153" s="27"/>
      <c r="AGL153" s="27"/>
      <c r="AGM153" s="28"/>
      <c r="AGN153" s="29"/>
      <c r="AGO153" s="30"/>
      <c r="AGP153" s="27"/>
      <c r="AGQ153" s="27"/>
      <c r="AGR153" s="27"/>
      <c r="AGS153" s="28"/>
      <c r="AGT153" s="29"/>
      <c r="AGU153" s="30"/>
      <c r="AGV153" s="27"/>
      <c r="AGW153" s="27"/>
      <c r="AGX153" s="27"/>
      <c r="AGY153" s="28"/>
      <c r="AGZ153" s="29"/>
      <c r="AHA153" s="30"/>
      <c r="AHB153" s="27"/>
      <c r="AHC153" s="27"/>
      <c r="AHD153" s="27"/>
      <c r="AHE153" s="28"/>
      <c r="AHF153" s="29"/>
      <c r="AHG153" s="30"/>
      <c r="AHH153" s="27"/>
      <c r="AHI153" s="27"/>
      <c r="AHJ153" s="27"/>
      <c r="AHK153" s="28"/>
      <c r="AHL153" s="29"/>
      <c r="AHM153" s="30"/>
      <c r="AHN153" s="27"/>
      <c r="AHO153" s="27"/>
      <c r="AHP153" s="27"/>
      <c r="AHQ153" s="28"/>
      <c r="AHR153" s="29"/>
      <c r="AHS153" s="30"/>
      <c r="AHT153" s="27"/>
      <c r="AHU153" s="27"/>
      <c r="AHV153" s="27"/>
      <c r="AHW153" s="28"/>
      <c r="AHX153" s="29"/>
      <c r="AHY153" s="30"/>
      <c r="AHZ153" s="27"/>
      <c r="AIA153" s="27"/>
      <c r="AIB153" s="27"/>
      <c r="AIC153" s="28"/>
      <c r="AID153" s="29"/>
      <c r="AIE153" s="30"/>
      <c r="AIF153" s="27"/>
      <c r="AIG153" s="27"/>
      <c r="AIH153" s="27"/>
      <c r="AII153" s="28"/>
      <c r="AIJ153" s="29"/>
      <c r="AIK153" s="30"/>
      <c r="AIL153" s="27"/>
      <c r="AIM153" s="27"/>
      <c r="AIN153" s="27"/>
      <c r="AIO153" s="28"/>
      <c r="AIP153" s="29"/>
      <c r="AIQ153" s="30"/>
      <c r="AIR153" s="27"/>
      <c r="AIS153" s="27"/>
      <c r="AIT153" s="27"/>
      <c r="AIU153" s="28"/>
      <c r="AIV153" s="29"/>
      <c r="AIW153" s="30"/>
      <c r="AIX153" s="27"/>
      <c r="AIY153" s="27"/>
      <c r="AIZ153" s="27"/>
      <c r="AJA153" s="28"/>
      <c r="AJB153" s="29"/>
      <c r="AJC153" s="30"/>
      <c r="AJD153" s="27"/>
      <c r="AJE153" s="27"/>
      <c r="AJF153" s="27"/>
      <c r="AJG153" s="28"/>
      <c r="AJH153" s="29"/>
      <c r="AJI153" s="30"/>
      <c r="AJJ153" s="27"/>
      <c r="AJK153" s="27"/>
      <c r="AJL153" s="27"/>
      <c r="AJM153" s="28"/>
      <c r="AJN153" s="29"/>
      <c r="AJO153" s="30"/>
      <c r="AJP153" s="27"/>
      <c r="AJQ153" s="27"/>
      <c r="AJR153" s="27"/>
      <c r="AJS153" s="28"/>
      <c r="AJT153" s="29"/>
      <c r="AJU153" s="30"/>
      <c r="AJV153" s="27"/>
      <c r="AJW153" s="27"/>
      <c r="AJX153" s="27"/>
      <c r="AJY153" s="28"/>
      <c r="AJZ153" s="29"/>
      <c r="AKA153" s="30"/>
      <c r="AKB153" s="27"/>
      <c r="AKC153" s="27"/>
      <c r="AKD153" s="27"/>
      <c r="AKE153" s="28"/>
      <c r="AKF153" s="29"/>
      <c r="AKG153" s="30"/>
      <c r="AKH153" s="27"/>
      <c r="AKI153" s="27"/>
      <c r="AKJ153" s="27"/>
      <c r="AKK153" s="28"/>
      <c r="AKL153" s="29"/>
      <c r="AKM153" s="30"/>
      <c r="AKN153" s="27"/>
      <c r="AKO153" s="27"/>
      <c r="AKP153" s="27"/>
      <c r="AKQ153" s="28"/>
      <c r="AKR153" s="29"/>
      <c r="AKS153" s="30"/>
      <c r="AKT153" s="27"/>
      <c r="AKU153" s="27"/>
      <c r="AKV153" s="27"/>
      <c r="AKW153" s="28"/>
      <c r="AKX153" s="29"/>
      <c r="AKY153" s="30"/>
      <c r="AKZ153" s="27"/>
      <c r="ALA153" s="27"/>
      <c r="ALB153" s="27"/>
      <c r="ALC153" s="28"/>
      <c r="ALD153" s="29"/>
      <c r="ALE153" s="30"/>
      <c r="ALF153" s="27"/>
      <c r="ALG153" s="27"/>
      <c r="ALH153" s="27"/>
      <c r="ALI153" s="28"/>
      <c r="ALJ153" s="29"/>
      <c r="ALK153" s="30"/>
      <c r="ALL153" s="27"/>
      <c r="ALM153" s="27"/>
      <c r="ALN153" s="27"/>
      <c r="ALO153" s="28"/>
      <c r="ALP153" s="29"/>
      <c r="ALQ153" s="30"/>
      <c r="ALR153" s="27"/>
      <c r="ALS153" s="27"/>
      <c r="ALT153" s="27"/>
      <c r="ALU153" s="28"/>
      <c r="ALV153" s="29"/>
      <c r="ALW153" s="30"/>
      <c r="ALX153" s="27"/>
      <c r="ALY153" s="27"/>
      <c r="ALZ153" s="27"/>
      <c r="AMA153" s="28"/>
      <c r="AMB153" s="29"/>
      <c r="AMC153" s="30"/>
      <c r="AMD153" s="27"/>
      <c r="AME153" s="27"/>
      <c r="AMF153" s="27"/>
      <c r="AMG153" s="28"/>
      <c r="AMH153" s="29"/>
      <c r="AMI153" s="30"/>
      <c r="AMJ153" s="27"/>
      <c r="AMK153" s="27"/>
      <c r="AML153" s="27"/>
      <c r="AMM153" s="28"/>
      <c r="AMN153" s="29"/>
      <c r="AMO153" s="30"/>
      <c r="AMP153" s="27"/>
      <c r="AMQ153" s="27"/>
      <c r="AMR153" s="27"/>
      <c r="AMS153" s="28"/>
      <c r="AMT153" s="29"/>
      <c r="AMU153" s="30"/>
      <c r="AMV153" s="27"/>
      <c r="AMW153" s="27"/>
      <c r="AMX153" s="27"/>
      <c r="AMY153" s="28"/>
      <c r="AMZ153" s="29"/>
      <c r="ANA153" s="30"/>
      <c r="ANB153" s="27"/>
      <c r="ANC153" s="27"/>
      <c r="AND153" s="27"/>
      <c r="ANE153" s="28"/>
      <c r="ANF153" s="29"/>
      <c r="ANG153" s="30"/>
      <c r="ANH153" s="27"/>
      <c r="ANI153" s="27"/>
      <c r="ANJ153" s="27"/>
      <c r="ANK153" s="28"/>
      <c r="ANL153" s="29"/>
      <c r="ANM153" s="30"/>
      <c r="ANN153" s="27"/>
      <c r="ANO153" s="27"/>
      <c r="ANP153" s="27"/>
      <c r="ANQ153" s="28"/>
      <c r="ANR153" s="29"/>
      <c r="ANS153" s="30"/>
      <c r="ANT153" s="27"/>
      <c r="ANU153" s="27"/>
      <c r="ANV153" s="27"/>
      <c r="ANW153" s="28"/>
      <c r="ANX153" s="29"/>
      <c r="ANY153" s="30"/>
      <c r="ANZ153" s="27"/>
      <c r="AOA153" s="27"/>
      <c r="AOB153" s="27"/>
      <c r="AOC153" s="28"/>
      <c r="AOD153" s="29"/>
      <c r="AOE153" s="30"/>
      <c r="AOF153" s="27"/>
      <c r="AOG153" s="27"/>
      <c r="AOH153" s="27"/>
      <c r="AOI153" s="28"/>
      <c r="AOJ153" s="29"/>
      <c r="AOK153" s="30"/>
      <c r="AOL153" s="27"/>
      <c r="AOM153" s="27"/>
      <c r="AON153" s="27"/>
      <c r="AOO153" s="28"/>
      <c r="AOP153" s="29"/>
      <c r="AOQ153" s="30"/>
      <c r="AOR153" s="27"/>
      <c r="AOS153" s="27"/>
      <c r="AOT153" s="27"/>
      <c r="AOU153" s="28"/>
      <c r="AOV153" s="29"/>
      <c r="AOW153" s="30"/>
      <c r="AOX153" s="27"/>
      <c r="AOY153" s="27"/>
      <c r="AOZ153" s="27"/>
      <c r="APA153" s="28"/>
      <c r="APB153" s="29"/>
      <c r="APC153" s="30"/>
      <c r="APD153" s="27"/>
      <c r="APE153" s="27"/>
      <c r="APF153" s="27"/>
      <c r="APG153" s="28"/>
      <c r="APH153" s="29"/>
      <c r="API153" s="30"/>
      <c r="APJ153" s="27"/>
      <c r="APK153" s="27"/>
      <c r="APL153" s="27"/>
      <c r="APM153" s="28"/>
      <c r="APN153" s="29"/>
      <c r="APO153" s="30"/>
      <c r="APP153" s="27"/>
      <c r="APQ153" s="27"/>
      <c r="APR153" s="27"/>
      <c r="APS153" s="28"/>
      <c r="APT153" s="29"/>
      <c r="APU153" s="30"/>
      <c r="APV153" s="27"/>
      <c r="APW153" s="27"/>
      <c r="APX153" s="27"/>
      <c r="APY153" s="28"/>
      <c r="APZ153" s="29"/>
      <c r="AQA153" s="30"/>
      <c r="AQB153" s="27"/>
      <c r="AQC153" s="27"/>
      <c r="AQD153" s="27"/>
      <c r="AQE153" s="28"/>
      <c r="AQF153" s="29"/>
      <c r="AQG153" s="30"/>
      <c r="AQH153" s="27"/>
      <c r="AQI153" s="27"/>
      <c r="AQJ153" s="27"/>
      <c r="AQK153" s="28"/>
      <c r="AQL153" s="29"/>
      <c r="AQM153" s="30"/>
      <c r="AQN153" s="27"/>
      <c r="AQO153" s="27"/>
      <c r="AQP153" s="27"/>
      <c r="AQQ153" s="28"/>
      <c r="AQR153" s="29"/>
      <c r="AQS153" s="30"/>
      <c r="AQT153" s="27"/>
      <c r="AQU153" s="27"/>
      <c r="AQV153" s="27"/>
      <c r="AQW153" s="28"/>
      <c r="AQX153" s="29"/>
      <c r="AQY153" s="30"/>
      <c r="AQZ153" s="27"/>
      <c r="ARA153" s="27"/>
      <c r="ARB153" s="27"/>
      <c r="ARC153" s="28"/>
      <c r="ARD153" s="29"/>
      <c r="ARE153" s="30"/>
      <c r="ARF153" s="27"/>
      <c r="ARG153" s="27"/>
      <c r="ARH153" s="27"/>
      <c r="ARI153" s="28"/>
      <c r="ARJ153" s="29"/>
      <c r="ARK153" s="30"/>
      <c r="ARL153" s="27"/>
      <c r="ARM153" s="27"/>
      <c r="ARN153" s="27"/>
      <c r="ARO153" s="28"/>
      <c r="ARP153" s="29"/>
      <c r="ARQ153" s="30"/>
      <c r="ARR153" s="27"/>
      <c r="ARS153" s="27"/>
      <c r="ART153" s="27"/>
      <c r="ARU153" s="28"/>
      <c r="ARV153" s="29"/>
      <c r="ARW153" s="30"/>
      <c r="ARX153" s="27"/>
      <c r="ARY153" s="27"/>
      <c r="ARZ153" s="27"/>
      <c r="ASA153" s="28"/>
      <c r="ASB153" s="29"/>
      <c r="ASC153" s="30"/>
      <c r="ASD153" s="27"/>
      <c r="ASE153" s="27"/>
      <c r="ASF153" s="27"/>
      <c r="ASG153" s="28"/>
      <c r="ASH153" s="29"/>
      <c r="ASI153" s="30"/>
      <c r="ASJ153" s="27"/>
      <c r="ASK153" s="27"/>
      <c r="ASL153" s="27"/>
      <c r="ASM153" s="28"/>
      <c r="ASN153" s="29"/>
      <c r="ASO153" s="30"/>
      <c r="ASP153" s="27"/>
      <c r="ASQ153" s="27"/>
      <c r="ASR153" s="27"/>
      <c r="ASS153" s="28"/>
      <c r="AST153" s="29"/>
      <c r="ASU153" s="30"/>
      <c r="ASV153" s="27"/>
      <c r="ASW153" s="27"/>
      <c r="ASX153" s="27"/>
      <c r="ASY153" s="28"/>
      <c r="ASZ153" s="29"/>
      <c r="ATA153" s="30"/>
      <c r="ATB153" s="27"/>
      <c r="ATC153" s="27"/>
      <c r="ATD153" s="27"/>
      <c r="ATE153" s="28"/>
      <c r="ATF153" s="29"/>
      <c r="ATG153" s="30"/>
      <c r="ATH153" s="27"/>
      <c r="ATI153" s="27"/>
      <c r="ATJ153" s="27"/>
      <c r="ATK153" s="28"/>
      <c r="ATL153" s="29"/>
      <c r="ATM153" s="30"/>
      <c r="ATN153" s="27"/>
      <c r="ATO153" s="27"/>
      <c r="ATP153" s="27"/>
      <c r="ATQ153" s="28"/>
      <c r="ATR153" s="29"/>
      <c r="ATS153" s="30"/>
      <c r="ATT153" s="27"/>
      <c r="ATU153" s="27"/>
      <c r="ATV153" s="27"/>
      <c r="ATW153" s="28"/>
      <c r="ATX153" s="29"/>
      <c r="ATY153" s="30"/>
      <c r="ATZ153" s="27"/>
      <c r="AUA153" s="27"/>
      <c r="AUB153" s="27"/>
      <c r="AUC153" s="28"/>
      <c r="AUD153" s="29"/>
      <c r="AUE153" s="30"/>
      <c r="AUF153" s="27"/>
      <c r="AUG153" s="27"/>
      <c r="AUH153" s="27"/>
      <c r="AUI153" s="28"/>
      <c r="AUJ153" s="29"/>
      <c r="AUK153" s="30"/>
      <c r="AUL153" s="27"/>
      <c r="AUM153" s="27"/>
      <c r="AUN153" s="27"/>
      <c r="AUO153" s="28"/>
      <c r="AUP153" s="29"/>
      <c r="AUQ153" s="30"/>
      <c r="AUR153" s="27"/>
      <c r="AUS153" s="27"/>
      <c r="AUT153" s="27"/>
      <c r="AUU153" s="28"/>
      <c r="AUV153" s="29"/>
      <c r="AUW153" s="30"/>
      <c r="AUX153" s="27"/>
      <c r="AUY153" s="27"/>
      <c r="AUZ153" s="27"/>
      <c r="AVA153" s="28"/>
      <c r="AVB153" s="29"/>
      <c r="AVC153" s="30"/>
      <c r="AVD153" s="27"/>
      <c r="AVE153" s="27"/>
      <c r="AVF153" s="27"/>
      <c r="AVG153" s="28"/>
      <c r="AVH153" s="29"/>
      <c r="AVI153" s="30"/>
      <c r="AVJ153" s="27"/>
      <c r="AVK153" s="27"/>
      <c r="AVL153" s="27"/>
      <c r="AVM153" s="28"/>
      <c r="AVN153" s="29"/>
      <c r="AVO153" s="30"/>
      <c r="AVP153" s="27"/>
      <c r="AVQ153" s="27"/>
      <c r="AVR153" s="27"/>
      <c r="AVS153" s="28"/>
      <c r="AVT153" s="29"/>
      <c r="AVU153" s="30"/>
      <c r="AVV153" s="27"/>
      <c r="AVW153" s="27"/>
      <c r="AVX153" s="27"/>
      <c r="AVY153" s="28"/>
      <c r="AVZ153" s="29"/>
      <c r="AWA153" s="30"/>
      <c r="AWB153" s="27"/>
      <c r="AWC153" s="27"/>
      <c r="AWD153" s="27"/>
      <c r="AWE153" s="28"/>
      <c r="AWF153" s="29"/>
      <c r="AWG153" s="30"/>
      <c r="AWH153" s="27"/>
      <c r="AWI153" s="27"/>
      <c r="AWJ153" s="27"/>
      <c r="AWK153" s="28"/>
      <c r="AWL153" s="29"/>
      <c r="AWM153" s="30"/>
      <c r="AWN153" s="27"/>
      <c r="AWO153" s="27"/>
      <c r="AWP153" s="27"/>
      <c r="AWQ153" s="28"/>
      <c r="AWR153" s="29"/>
      <c r="AWS153" s="30"/>
      <c r="AWT153" s="27"/>
      <c r="AWU153" s="27"/>
      <c r="AWV153" s="27"/>
      <c r="AWW153" s="28"/>
      <c r="AWX153" s="29"/>
      <c r="AWY153" s="30"/>
      <c r="AWZ153" s="27"/>
      <c r="AXA153" s="27"/>
      <c r="AXB153" s="27"/>
      <c r="AXC153" s="28"/>
      <c r="AXD153" s="29"/>
      <c r="AXE153" s="30"/>
      <c r="AXF153" s="27"/>
      <c r="AXG153" s="27"/>
      <c r="AXH153" s="27"/>
      <c r="AXI153" s="28"/>
      <c r="AXJ153" s="29"/>
      <c r="AXK153" s="30"/>
      <c r="AXL153" s="27"/>
      <c r="AXM153" s="27"/>
      <c r="AXN153" s="27"/>
      <c r="AXO153" s="28"/>
      <c r="AXP153" s="29"/>
      <c r="AXQ153" s="30"/>
      <c r="AXR153" s="27"/>
      <c r="AXS153" s="27"/>
      <c r="AXT153" s="27"/>
      <c r="AXU153" s="28"/>
      <c r="AXV153" s="29"/>
      <c r="AXW153" s="30"/>
      <c r="AXX153" s="27"/>
      <c r="AXY153" s="27"/>
      <c r="AXZ153" s="27"/>
      <c r="AYA153" s="28"/>
      <c r="AYB153" s="29"/>
      <c r="AYC153" s="30"/>
      <c r="AYD153" s="27"/>
      <c r="AYE153" s="27"/>
      <c r="AYF153" s="27"/>
      <c r="AYG153" s="28"/>
      <c r="AYH153" s="29"/>
      <c r="AYI153" s="30"/>
      <c r="AYJ153" s="27"/>
      <c r="AYK153" s="27"/>
      <c r="AYL153" s="27"/>
      <c r="AYM153" s="28"/>
      <c r="AYN153" s="29"/>
      <c r="AYO153" s="30"/>
      <c r="AYP153" s="27"/>
      <c r="AYQ153" s="27"/>
      <c r="AYR153" s="27"/>
      <c r="AYS153" s="28"/>
      <c r="AYT153" s="29"/>
      <c r="AYU153" s="30"/>
      <c r="AYV153" s="27"/>
      <c r="AYW153" s="27"/>
      <c r="AYX153" s="27"/>
      <c r="AYY153" s="28"/>
      <c r="AYZ153" s="29"/>
      <c r="AZA153" s="30"/>
      <c r="AZB153" s="27"/>
      <c r="AZC153" s="27"/>
      <c r="AZD153" s="27"/>
      <c r="AZE153" s="28"/>
      <c r="AZF153" s="29"/>
      <c r="AZG153" s="30"/>
      <c r="AZH153" s="27"/>
      <c r="AZI153" s="27"/>
      <c r="AZJ153" s="27"/>
      <c r="AZK153" s="28"/>
      <c r="AZL153" s="29"/>
      <c r="AZM153" s="30"/>
      <c r="AZN153" s="27"/>
      <c r="AZO153" s="27"/>
      <c r="AZP153" s="27"/>
      <c r="AZQ153" s="28"/>
      <c r="AZR153" s="29"/>
      <c r="AZS153" s="30"/>
      <c r="AZT153" s="27"/>
      <c r="AZU153" s="27"/>
      <c r="AZV153" s="27"/>
      <c r="AZW153" s="28"/>
      <c r="AZX153" s="29"/>
      <c r="AZY153" s="30"/>
      <c r="AZZ153" s="27"/>
      <c r="BAA153" s="27"/>
      <c r="BAB153" s="27"/>
      <c r="BAC153" s="28"/>
      <c r="BAD153" s="29"/>
      <c r="BAE153" s="30"/>
      <c r="BAF153" s="27"/>
      <c r="BAG153" s="27"/>
      <c r="BAH153" s="27"/>
      <c r="BAI153" s="28"/>
      <c r="BAJ153" s="29"/>
      <c r="BAK153" s="30"/>
      <c r="BAL153" s="27"/>
      <c r="BAM153" s="27"/>
      <c r="BAN153" s="27"/>
      <c r="BAO153" s="28"/>
      <c r="BAP153" s="29"/>
      <c r="BAQ153" s="30"/>
      <c r="BAR153" s="27"/>
      <c r="BAS153" s="27"/>
      <c r="BAT153" s="27"/>
      <c r="BAU153" s="28"/>
      <c r="BAV153" s="29"/>
      <c r="BAW153" s="30"/>
      <c r="BAX153" s="27"/>
      <c r="BAY153" s="27"/>
      <c r="BAZ153" s="27"/>
      <c r="BBA153" s="28"/>
      <c r="BBB153" s="29"/>
      <c r="BBC153" s="30"/>
      <c r="BBD153" s="27"/>
      <c r="BBE153" s="27"/>
      <c r="BBF153" s="27"/>
      <c r="BBG153" s="28"/>
      <c r="BBH153" s="29"/>
      <c r="BBI153" s="30"/>
      <c r="BBJ153" s="27"/>
      <c r="BBK153" s="27"/>
      <c r="BBL153" s="27"/>
      <c r="BBM153" s="28"/>
      <c r="BBN153" s="29"/>
      <c r="BBO153" s="30"/>
      <c r="BBP153" s="27"/>
      <c r="BBQ153" s="27"/>
      <c r="BBR153" s="27"/>
      <c r="BBS153" s="28"/>
      <c r="BBT153" s="29"/>
      <c r="BBU153" s="30"/>
      <c r="BBV153" s="27"/>
      <c r="BBW153" s="27"/>
      <c r="BBX153" s="27"/>
      <c r="BBY153" s="28"/>
      <c r="BBZ153" s="29"/>
      <c r="BCA153" s="30"/>
      <c r="BCB153" s="27"/>
      <c r="BCC153" s="27"/>
      <c r="BCD153" s="27"/>
      <c r="BCE153" s="28"/>
      <c r="BCF153" s="29"/>
      <c r="BCG153" s="30"/>
      <c r="BCH153" s="27"/>
      <c r="BCI153" s="27"/>
      <c r="BCJ153" s="27"/>
      <c r="BCK153" s="28"/>
      <c r="BCL153" s="29"/>
      <c r="BCM153" s="30"/>
      <c r="BCN153" s="27"/>
      <c r="BCO153" s="27"/>
      <c r="BCP153" s="27"/>
      <c r="BCQ153" s="28"/>
      <c r="BCR153" s="29"/>
      <c r="BCS153" s="30"/>
      <c r="BCT153" s="27"/>
      <c r="BCU153" s="27"/>
      <c r="BCV153" s="27"/>
      <c r="BCW153" s="28"/>
      <c r="BCX153" s="29"/>
      <c r="BCY153" s="30"/>
      <c r="BCZ153" s="27"/>
      <c r="BDA153" s="27"/>
      <c r="BDB153" s="27"/>
      <c r="BDC153" s="28"/>
      <c r="BDD153" s="29"/>
      <c r="BDE153" s="30"/>
      <c r="BDF153" s="27"/>
      <c r="BDG153" s="27"/>
      <c r="BDH153" s="27"/>
      <c r="BDI153" s="28"/>
      <c r="BDJ153" s="29"/>
      <c r="BDK153" s="30"/>
      <c r="BDL153" s="27"/>
      <c r="BDM153" s="27"/>
      <c r="BDN153" s="27"/>
      <c r="BDO153" s="28"/>
      <c r="BDP153" s="29"/>
      <c r="BDQ153" s="30"/>
      <c r="BDR153" s="27"/>
      <c r="BDS153" s="27"/>
      <c r="BDT153" s="27"/>
      <c r="BDU153" s="28"/>
      <c r="BDV153" s="29"/>
      <c r="BDW153" s="30"/>
      <c r="BDX153" s="27"/>
      <c r="BDY153" s="27"/>
      <c r="BDZ153" s="27"/>
      <c r="BEA153" s="28"/>
      <c r="BEB153" s="29"/>
      <c r="BEC153" s="30"/>
      <c r="BED153" s="27"/>
      <c r="BEE153" s="27"/>
      <c r="BEF153" s="27"/>
      <c r="BEG153" s="28"/>
      <c r="BEH153" s="29"/>
      <c r="BEI153" s="30"/>
      <c r="BEJ153" s="27"/>
      <c r="BEK153" s="27"/>
      <c r="BEL153" s="27"/>
      <c r="BEM153" s="28"/>
      <c r="BEN153" s="29"/>
      <c r="BEO153" s="30"/>
      <c r="BEP153" s="27"/>
      <c r="BEQ153" s="27"/>
      <c r="BER153" s="27"/>
      <c r="BES153" s="28"/>
      <c r="BET153" s="29"/>
      <c r="BEU153" s="30"/>
      <c r="BEV153" s="27"/>
      <c r="BEW153" s="27"/>
      <c r="BEX153" s="27"/>
      <c r="BEY153" s="28"/>
      <c r="BEZ153" s="29"/>
      <c r="BFA153" s="30"/>
      <c r="BFB153" s="27"/>
      <c r="BFC153" s="27"/>
      <c r="BFD153" s="27"/>
      <c r="BFE153" s="28"/>
      <c r="BFF153" s="29"/>
      <c r="BFG153" s="30"/>
      <c r="BFH153" s="27"/>
      <c r="BFI153" s="27"/>
      <c r="BFJ153" s="27"/>
      <c r="BFK153" s="28"/>
      <c r="BFL153" s="29"/>
      <c r="BFM153" s="30"/>
      <c r="BFN153" s="27"/>
      <c r="BFO153" s="27"/>
      <c r="BFP153" s="27"/>
      <c r="BFQ153" s="28"/>
      <c r="BFR153" s="29"/>
      <c r="BFS153" s="30"/>
      <c r="BFT153" s="27"/>
      <c r="BFU153" s="27"/>
      <c r="BFV153" s="27"/>
      <c r="BFW153" s="28"/>
      <c r="BFX153" s="29"/>
      <c r="BFY153" s="30"/>
      <c r="BFZ153" s="27"/>
      <c r="BGA153" s="27"/>
      <c r="BGB153" s="27"/>
      <c r="BGC153" s="28"/>
      <c r="BGD153" s="29"/>
      <c r="BGE153" s="30"/>
      <c r="BGF153" s="27"/>
      <c r="BGG153" s="27"/>
      <c r="BGH153" s="27"/>
      <c r="BGI153" s="28"/>
      <c r="BGJ153" s="29"/>
      <c r="BGK153" s="30"/>
      <c r="BGL153" s="27"/>
      <c r="BGM153" s="27"/>
      <c r="BGN153" s="27"/>
      <c r="BGO153" s="28"/>
      <c r="BGP153" s="29"/>
      <c r="BGQ153" s="30"/>
      <c r="BGR153" s="27"/>
      <c r="BGS153" s="27"/>
      <c r="BGT153" s="27"/>
      <c r="BGU153" s="28"/>
      <c r="BGV153" s="29"/>
      <c r="BGW153" s="30"/>
      <c r="BGX153" s="27"/>
      <c r="BGY153" s="27"/>
      <c r="BGZ153" s="27"/>
      <c r="BHA153" s="28"/>
      <c r="BHB153" s="29"/>
      <c r="BHC153" s="30"/>
      <c r="BHD153" s="27"/>
      <c r="BHE153" s="27"/>
      <c r="BHF153" s="27"/>
      <c r="BHG153" s="28"/>
      <c r="BHH153" s="29"/>
      <c r="BHI153" s="30"/>
      <c r="BHJ153" s="27"/>
      <c r="BHK153" s="27"/>
      <c r="BHL153" s="27"/>
      <c r="BHM153" s="28"/>
      <c r="BHN153" s="29"/>
      <c r="BHO153" s="30"/>
      <c r="BHP153" s="27"/>
      <c r="BHQ153" s="27"/>
      <c r="BHR153" s="27"/>
      <c r="BHS153" s="28"/>
      <c r="BHT153" s="29"/>
      <c r="BHU153" s="30"/>
      <c r="BHV153" s="27"/>
      <c r="BHW153" s="27"/>
      <c r="BHX153" s="27"/>
      <c r="BHY153" s="28"/>
      <c r="BHZ153" s="29"/>
      <c r="BIA153" s="30"/>
      <c r="BIB153" s="27"/>
      <c r="BIC153" s="27"/>
      <c r="BID153" s="27"/>
      <c r="BIE153" s="28"/>
      <c r="BIF153" s="29"/>
      <c r="BIG153" s="30"/>
      <c r="BIH153" s="27"/>
      <c r="BII153" s="27"/>
      <c r="BIJ153" s="27"/>
      <c r="BIK153" s="28"/>
      <c r="BIL153" s="29"/>
      <c r="BIM153" s="30"/>
      <c r="BIN153" s="27"/>
      <c r="BIO153" s="27"/>
      <c r="BIP153" s="27"/>
      <c r="BIQ153" s="28"/>
      <c r="BIR153" s="29"/>
      <c r="BIS153" s="30"/>
      <c r="BIT153" s="27"/>
      <c r="BIU153" s="27"/>
      <c r="BIV153" s="27"/>
      <c r="BIW153" s="28"/>
      <c r="BIX153" s="29"/>
      <c r="BIY153" s="30"/>
      <c r="BIZ153" s="27"/>
      <c r="BJA153" s="27"/>
      <c r="BJB153" s="27"/>
      <c r="BJC153" s="28"/>
      <c r="BJD153" s="29"/>
      <c r="BJE153" s="30"/>
      <c r="BJF153" s="27"/>
      <c r="BJG153" s="27"/>
      <c r="BJH153" s="27"/>
      <c r="BJI153" s="28"/>
      <c r="BJJ153" s="29"/>
      <c r="BJK153" s="30"/>
      <c r="BJL153" s="27"/>
      <c r="BJM153" s="27"/>
      <c r="BJN153" s="27"/>
      <c r="BJO153" s="28"/>
      <c r="BJP153" s="29"/>
      <c r="BJQ153" s="30"/>
      <c r="BJR153" s="27"/>
      <c r="BJS153" s="27"/>
      <c r="BJT153" s="27"/>
      <c r="BJU153" s="28"/>
      <c r="BJV153" s="29"/>
      <c r="BJW153" s="30"/>
      <c r="BJX153" s="27"/>
      <c r="BJY153" s="27"/>
      <c r="BJZ153" s="27"/>
      <c r="BKA153" s="28"/>
      <c r="BKB153" s="29"/>
      <c r="BKC153" s="30"/>
      <c r="BKD153" s="27"/>
      <c r="BKE153" s="27"/>
      <c r="BKF153" s="27"/>
      <c r="BKG153" s="28"/>
      <c r="BKH153" s="29"/>
      <c r="BKI153" s="30"/>
      <c r="BKJ153" s="27"/>
      <c r="BKK153" s="27"/>
      <c r="BKL153" s="27"/>
      <c r="BKM153" s="28"/>
      <c r="BKN153" s="29"/>
      <c r="BKO153" s="30"/>
      <c r="BKP153" s="27"/>
      <c r="BKQ153" s="27"/>
      <c r="BKR153" s="27"/>
      <c r="BKS153" s="28"/>
      <c r="BKT153" s="29"/>
      <c r="BKU153" s="30"/>
      <c r="BKV153" s="27"/>
      <c r="BKW153" s="27"/>
      <c r="BKX153" s="27"/>
      <c r="BKY153" s="28"/>
      <c r="BKZ153" s="29"/>
      <c r="BLA153" s="30"/>
      <c r="BLB153" s="27"/>
      <c r="BLC153" s="27"/>
      <c r="BLD153" s="27"/>
      <c r="BLE153" s="28"/>
      <c r="BLF153" s="29"/>
      <c r="BLG153" s="30"/>
      <c r="BLH153" s="27"/>
      <c r="BLI153" s="27"/>
      <c r="BLJ153" s="27"/>
      <c r="BLK153" s="28"/>
      <c r="BLL153" s="29"/>
      <c r="BLM153" s="30"/>
      <c r="BLN153" s="27"/>
      <c r="BLO153" s="27"/>
      <c r="BLP153" s="27"/>
      <c r="BLQ153" s="28"/>
      <c r="BLR153" s="29"/>
      <c r="BLS153" s="30"/>
      <c r="BLT153" s="27"/>
      <c r="BLU153" s="27"/>
      <c r="BLV153" s="27"/>
      <c r="BLW153" s="28"/>
      <c r="BLX153" s="29"/>
      <c r="BLY153" s="30"/>
      <c r="BLZ153" s="27"/>
      <c r="BMA153" s="27"/>
      <c r="BMB153" s="27"/>
      <c r="BMC153" s="28"/>
      <c r="BMD153" s="29"/>
      <c r="BME153" s="30"/>
      <c r="BMF153" s="27"/>
      <c r="BMG153" s="27"/>
      <c r="BMH153" s="27"/>
      <c r="BMI153" s="28"/>
      <c r="BMJ153" s="29"/>
      <c r="BMK153" s="30"/>
      <c r="BML153" s="27"/>
      <c r="BMM153" s="27"/>
      <c r="BMN153" s="27"/>
      <c r="BMO153" s="28"/>
      <c r="BMP153" s="29"/>
      <c r="BMQ153" s="30"/>
      <c r="BMR153" s="27"/>
      <c r="BMS153" s="27"/>
      <c r="BMT153" s="27"/>
      <c r="BMU153" s="28"/>
      <c r="BMV153" s="29"/>
      <c r="BMW153" s="30"/>
      <c r="BMX153" s="27"/>
      <c r="BMY153" s="27"/>
      <c r="BMZ153" s="27"/>
      <c r="BNA153" s="28"/>
      <c r="BNB153" s="29"/>
      <c r="BNC153" s="30"/>
      <c r="BND153" s="27"/>
      <c r="BNE153" s="27"/>
      <c r="BNF153" s="27"/>
      <c r="BNG153" s="28"/>
      <c r="BNH153" s="29"/>
      <c r="BNI153" s="30"/>
      <c r="BNJ153" s="27"/>
      <c r="BNK153" s="27"/>
      <c r="BNL153" s="27"/>
      <c r="BNM153" s="28"/>
      <c r="BNN153" s="29"/>
      <c r="BNO153" s="30"/>
      <c r="BNP153" s="27"/>
      <c r="BNQ153" s="27"/>
      <c r="BNR153" s="27"/>
      <c r="BNS153" s="28"/>
      <c r="BNT153" s="29"/>
      <c r="BNU153" s="30"/>
      <c r="BNV153" s="27"/>
      <c r="BNW153" s="27"/>
      <c r="BNX153" s="27"/>
      <c r="BNY153" s="28"/>
      <c r="BNZ153" s="29"/>
      <c r="BOA153" s="30"/>
      <c r="BOB153" s="27"/>
      <c r="BOC153" s="27"/>
      <c r="BOD153" s="27"/>
      <c r="BOE153" s="28"/>
      <c r="BOF153" s="29"/>
      <c r="BOG153" s="30"/>
      <c r="BOH153" s="27"/>
      <c r="BOI153" s="27"/>
      <c r="BOJ153" s="27"/>
      <c r="BOK153" s="28"/>
      <c r="BOL153" s="29"/>
      <c r="BOM153" s="30"/>
      <c r="BON153" s="27"/>
      <c r="BOO153" s="27"/>
      <c r="BOP153" s="27"/>
      <c r="BOQ153" s="28"/>
      <c r="BOR153" s="29"/>
      <c r="BOS153" s="30"/>
      <c r="BOT153" s="27"/>
      <c r="BOU153" s="27"/>
      <c r="BOV153" s="27"/>
      <c r="BOW153" s="28"/>
      <c r="BOX153" s="29"/>
      <c r="BOY153" s="30"/>
      <c r="BOZ153" s="27"/>
      <c r="BPA153" s="27"/>
      <c r="BPB153" s="27"/>
      <c r="BPC153" s="28"/>
      <c r="BPD153" s="29"/>
      <c r="BPE153" s="30"/>
      <c r="BPF153" s="27"/>
      <c r="BPG153" s="27"/>
      <c r="BPH153" s="27"/>
      <c r="BPI153" s="28"/>
      <c r="BPJ153" s="29"/>
      <c r="BPK153" s="30"/>
      <c r="BPL153" s="27"/>
      <c r="BPM153" s="27"/>
      <c r="BPN153" s="27"/>
      <c r="BPO153" s="28"/>
      <c r="BPP153" s="29"/>
      <c r="BPQ153" s="30"/>
      <c r="BPR153" s="27"/>
      <c r="BPS153" s="27"/>
      <c r="BPT153" s="27"/>
      <c r="BPU153" s="28"/>
      <c r="BPV153" s="29"/>
      <c r="BPW153" s="30"/>
      <c r="BPX153" s="27"/>
      <c r="BPY153" s="27"/>
      <c r="BPZ153" s="27"/>
      <c r="BQA153" s="28"/>
      <c r="BQB153" s="29"/>
      <c r="BQC153" s="30"/>
      <c r="BQD153" s="27"/>
      <c r="BQE153" s="27"/>
      <c r="BQF153" s="27"/>
      <c r="BQG153" s="28"/>
      <c r="BQH153" s="29"/>
      <c r="BQI153" s="30"/>
      <c r="BQJ153" s="27"/>
      <c r="BQK153" s="27"/>
      <c r="BQL153" s="27"/>
      <c r="BQM153" s="28"/>
      <c r="BQN153" s="29"/>
      <c r="BQO153" s="30"/>
      <c r="BQP153" s="27"/>
      <c r="BQQ153" s="27"/>
      <c r="BQR153" s="27"/>
      <c r="BQS153" s="28"/>
      <c r="BQT153" s="29"/>
      <c r="BQU153" s="30"/>
      <c r="BQV153" s="27"/>
      <c r="BQW153" s="27"/>
      <c r="BQX153" s="27"/>
      <c r="BQY153" s="28"/>
      <c r="BQZ153" s="29"/>
      <c r="BRA153" s="30"/>
      <c r="BRB153" s="27"/>
      <c r="BRC153" s="27"/>
      <c r="BRD153" s="27"/>
      <c r="BRE153" s="28"/>
      <c r="BRF153" s="29"/>
      <c r="BRG153" s="30"/>
      <c r="BRH153" s="27"/>
      <c r="BRI153" s="27"/>
      <c r="BRJ153" s="27"/>
      <c r="BRK153" s="28"/>
      <c r="BRL153" s="29"/>
      <c r="BRM153" s="30"/>
      <c r="BRN153" s="27"/>
      <c r="BRO153" s="27"/>
      <c r="BRP153" s="27"/>
      <c r="BRQ153" s="28"/>
      <c r="BRR153" s="29"/>
      <c r="BRS153" s="30"/>
      <c r="BRT153" s="27"/>
      <c r="BRU153" s="27"/>
      <c r="BRV153" s="27"/>
      <c r="BRW153" s="28"/>
      <c r="BRX153" s="29"/>
      <c r="BRY153" s="30"/>
      <c r="BRZ153" s="27"/>
      <c r="BSA153" s="27"/>
      <c r="BSB153" s="27"/>
      <c r="BSC153" s="28"/>
      <c r="BSD153" s="29"/>
      <c r="BSE153" s="30"/>
      <c r="BSF153" s="27"/>
      <c r="BSG153" s="27"/>
      <c r="BSH153" s="27"/>
      <c r="BSI153" s="28"/>
      <c r="BSJ153" s="29"/>
      <c r="BSK153" s="30"/>
      <c r="BSL153" s="27"/>
      <c r="BSM153" s="27"/>
      <c r="BSN153" s="27"/>
      <c r="BSO153" s="28"/>
      <c r="BSP153" s="29"/>
      <c r="BSQ153" s="30"/>
      <c r="BSR153" s="27"/>
      <c r="BSS153" s="27"/>
      <c r="BST153" s="27"/>
      <c r="BSU153" s="28"/>
      <c r="BSV153" s="29"/>
      <c r="BSW153" s="30"/>
      <c r="BSX153" s="27"/>
      <c r="BSY153" s="27"/>
      <c r="BSZ153" s="27"/>
      <c r="BTA153" s="28"/>
      <c r="BTB153" s="29"/>
      <c r="BTC153" s="30"/>
      <c r="BTD153" s="27"/>
      <c r="BTE153" s="27"/>
      <c r="BTF153" s="27"/>
      <c r="BTG153" s="28"/>
      <c r="BTH153" s="29"/>
      <c r="BTI153" s="30"/>
      <c r="BTJ153" s="27"/>
      <c r="BTK153" s="27"/>
      <c r="BTL153" s="27"/>
      <c r="BTM153" s="28"/>
      <c r="BTN153" s="29"/>
      <c r="BTO153" s="30"/>
      <c r="BTP153" s="27"/>
      <c r="BTQ153" s="27"/>
      <c r="BTR153" s="27"/>
      <c r="BTS153" s="28"/>
      <c r="BTT153" s="29"/>
      <c r="BTU153" s="30"/>
      <c r="BTV153" s="27"/>
      <c r="BTW153" s="27"/>
      <c r="BTX153" s="27"/>
      <c r="BTY153" s="28"/>
      <c r="BTZ153" s="29"/>
      <c r="BUA153" s="30"/>
      <c r="BUB153" s="27"/>
      <c r="BUC153" s="27"/>
      <c r="BUD153" s="27"/>
      <c r="BUE153" s="28"/>
      <c r="BUF153" s="29"/>
      <c r="BUG153" s="30"/>
      <c r="BUH153" s="27"/>
      <c r="BUI153" s="27"/>
      <c r="BUJ153" s="27"/>
      <c r="BUK153" s="28"/>
      <c r="BUL153" s="29"/>
      <c r="BUM153" s="30"/>
      <c r="BUN153" s="27"/>
      <c r="BUO153" s="27"/>
      <c r="BUP153" s="27"/>
      <c r="BUQ153" s="28"/>
      <c r="BUR153" s="29"/>
      <c r="BUS153" s="30"/>
      <c r="BUT153" s="27"/>
      <c r="BUU153" s="27"/>
      <c r="BUV153" s="27"/>
      <c r="BUW153" s="28"/>
      <c r="BUX153" s="29"/>
      <c r="BUY153" s="30"/>
      <c r="BUZ153" s="27"/>
      <c r="BVA153" s="27"/>
      <c r="BVB153" s="27"/>
      <c r="BVC153" s="28"/>
      <c r="BVD153" s="29"/>
      <c r="BVE153" s="30"/>
      <c r="BVF153" s="27"/>
      <c r="BVG153" s="27"/>
      <c r="BVH153" s="27"/>
      <c r="BVI153" s="28"/>
      <c r="BVJ153" s="29"/>
      <c r="BVK153" s="30"/>
      <c r="BVL153" s="27"/>
      <c r="BVM153" s="27"/>
      <c r="BVN153" s="27"/>
      <c r="BVO153" s="28"/>
      <c r="BVP153" s="29"/>
      <c r="BVQ153" s="30"/>
      <c r="BVR153" s="27"/>
      <c r="BVS153" s="27"/>
      <c r="BVT153" s="27"/>
      <c r="BVU153" s="28"/>
      <c r="BVV153" s="29"/>
      <c r="BVW153" s="30"/>
      <c r="BVX153" s="27"/>
      <c r="BVY153" s="27"/>
      <c r="BVZ153" s="27"/>
      <c r="BWA153" s="28"/>
      <c r="BWB153" s="29"/>
      <c r="BWC153" s="30"/>
      <c r="BWD153" s="27"/>
      <c r="BWE153" s="27"/>
      <c r="BWF153" s="27"/>
      <c r="BWG153" s="28"/>
      <c r="BWH153" s="29"/>
      <c r="BWI153" s="30"/>
      <c r="BWJ153" s="27"/>
      <c r="BWK153" s="27"/>
      <c r="BWL153" s="27"/>
      <c r="BWM153" s="28"/>
      <c r="BWN153" s="29"/>
      <c r="BWO153" s="30"/>
      <c r="BWP153" s="27"/>
      <c r="BWQ153" s="27"/>
      <c r="BWR153" s="27"/>
      <c r="BWS153" s="28"/>
      <c r="BWT153" s="29"/>
      <c r="BWU153" s="30"/>
      <c r="BWV153" s="27"/>
      <c r="BWW153" s="27"/>
      <c r="BWX153" s="27"/>
      <c r="BWY153" s="28"/>
      <c r="BWZ153" s="29"/>
      <c r="BXA153" s="30"/>
      <c r="BXB153" s="27"/>
      <c r="BXC153" s="27"/>
      <c r="BXD153" s="27"/>
      <c r="BXE153" s="28"/>
      <c r="BXF153" s="29"/>
      <c r="BXG153" s="30"/>
      <c r="BXH153" s="27"/>
      <c r="BXI153" s="27"/>
      <c r="BXJ153" s="27"/>
      <c r="BXK153" s="28"/>
      <c r="BXL153" s="29"/>
      <c r="BXM153" s="30"/>
      <c r="BXN153" s="27"/>
      <c r="BXO153" s="27"/>
      <c r="BXP153" s="27"/>
      <c r="BXQ153" s="28"/>
      <c r="BXR153" s="29"/>
      <c r="BXS153" s="30"/>
      <c r="BXT153" s="27"/>
      <c r="BXU153" s="27"/>
      <c r="BXV153" s="27"/>
      <c r="BXW153" s="28"/>
      <c r="BXX153" s="29"/>
      <c r="BXY153" s="30"/>
      <c r="BXZ153" s="27"/>
      <c r="BYA153" s="27"/>
      <c r="BYB153" s="27"/>
      <c r="BYC153" s="28"/>
      <c r="BYD153" s="29"/>
      <c r="BYE153" s="30"/>
      <c r="BYF153" s="27"/>
      <c r="BYG153" s="27"/>
      <c r="BYH153" s="27"/>
      <c r="BYI153" s="28"/>
      <c r="BYJ153" s="29"/>
      <c r="BYK153" s="30"/>
      <c r="BYL153" s="27"/>
      <c r="BYM153" s="27"/>
      <c r="BYN153" s="27"/>
      <c r="BYO153" s="28"/>
      <c r="BYP153" s="29"/>
      <c r="BYQ153" s="30"/>
      <c r="BYR153" s="27"/>
      <c r="BYS153" s="27"/>
      <c r="BYT153" s="27"/>
      <c r="BYU153" s="28"/>
      <c r="BYV153" s="29"/>
      <c r="BYW153" s="30"/>
      <c r="BYX153" s="27"/>
      <c r="BYY153" s="27"/>
      <c r="BYZ153" s="27"/>
      <c r="BZA153" s="28"/>
      <c r="BZB153" s="29"/>
      <c r="BZC153" s="30"/>
      <c r="BZD153" s="27"/>
      <c r="BZE153" s="27"/>
      <c r="BZF153" s="27"/>
      <c r="BZG153" s="28"/>
      <c r="BZH153" s="29"/>
      <c r="BZI153" s="30"/>
      <c r="BZJ153" s="27"/>
      <c r="BZK153" s="27"/>
      <c r="BZL153" s="27"/>
      <c r="BZM153" s="28"/>
      <c r="BZN153" s="29"/>
      <c r="BZO153" s="30"/>
      <c r="BZP153" s="27"/>
      <c r="BZQ153" s="27"/>
      <c r="BZR153" s="27"/>
      <c r="BZS153" s="28"/>
      <c r="BZT153" s="29"/>
      <c r="BZU153" s="30"/>
      <c r="BZV153" s="27"/>
      <c r="BZW153" s="27"/>
      <c r="BZX153" s="27"/>
      <c r="BZY153" s="28"/>
      <c r="BZZ153" s="29"/>
      <c r="CAA153" s="30"/>
      <c r="CAB153" s="27"/>
      <c r="CAC153" s="27"/>
      <c r="CAD153" s="27"/>
      <c r="CAE153" s="28"/>
      <c r="CAF153" s="29"/>
      <c r="CAG153" s="30"/>
      <c r="CAH153" s="27"/>
      <c r="CAI153" s="27"/>
      <c r="CAJ153" s="27"/>
      <c r="CAK153" s="28"/>
      <c r="CAL153" s="29"/>
      <c r="CAM153" s="30"/>
      <c r="CAN153" s="27"/>
      <c r="CAO153" s="27"/>
      <c r="CAP153" s="27"/>
      <c r="CAQ153" s="28"/>
      <c r="CAR153" s="29"/>
      <c r="CAS153" s="30"/>
      <c r="CAT153" s="27"/>
      <c r="CAU153" s="27"/>
      <c r="CAV153" s="27"/>
      <c r="CAW153" s="28"/>
      <c r="CAX153" s="29"/>
      <c r="CAY153" s="30"/>
      <c r="CAZ153" s="27"/>
      <c r="CBA153" s="27"/>
      <c r="CBB153" s="27"/>
      <c r="CBC153" s="28"/>
      <c r="CBD153" s="29"/>
      <c r="CBE153" s="30"/>
      <c r="CBF153" s="27"/>
      <c r="CBG153" s="27"/>
      <c r="CBH153" s="27"/>
      <c r="CBI153" s="28"/>
      <c r="CBJ153" s="29"/>
      <c r="CBK153" s="30"/>
      <c r="CBL153" s="27"/>
      <c r="CBM153" s="27"/>
      <c r="CBN153" s="27"/>
      <c r="CBO153" s="28"/>
      <c r="CBP153" s="29"/>
      <c r="CBQ153" s="30"/>
      <c r="CBR153" s="27"/>
      <c r="CBS153" s="27"/>
      <c r="CBT153" s="27"/>
      <c r="CBU153" s="28"/>
      <c r="CBV153" s="29"/>
      <c r="CBW153" s="30"/>
      <c r="CBX153" s="27"/>
      <c r="CBY153" s="27"/>
      <c r="CBZ153" s="27"/>
      <c r="CCA153" s="28"/>
      <c r="CCB153" s="29"/>
      <c r="CCC153" s="30"/>
      <c r="CCD153" s="27"/>
      <c r="CCE153" s="27"/>
      <c r="CCF153" s="27"/>
      <c r="CCG153" s="28"/>
      <c r="CCH153" s="29"/>
      <c r="CCI153" s="30"/>
      <c r="CCJ153" s="27"/>
      <c r="CCK153" s="27"/>
      <c r="CCL153" s="27"/>
      <c r="CCM153" s="28"/>
      <c r="CCN153" s="29"/>
      <c r="CCO153" s="30"/>
      <c r="CCP153" s="27"/>
      <c r="CCQ153" s="27"/>
      <c r="CCR153" s="27"/>
      <c r="CCS153" s="28"/>
      <c r="CCT153" s="29"/>
      <c r="CCU153" s="30"/>
      <c r="CCV153" s="27"/>
      <c r="CCW153" s="27"/>
      <c r="CCX153" s="27"/>
      <c r="CCY153" s="28"/>
      <c r="CCZ153" s="29"/>
      <c r="CDA153" s="30"/>
      <c r="CDB153" s="27"/>
      <c r="CDC153" s="27"/>
      <c r="CDD153" s="27"/>
      <c r="CDE153" s="28"/>
      <c r="CDF153" s="29"/>
      <c r="CDG153" s="30"/>
      <c r="CDH153" s="27"/>
      <c r="CDI153" s="27"/>
      <c r="CDJ153" s="27"/>
      <c r="CDK153" s="28"/>
      <c r="CDL153" s="29"/>
      <c r="CDM153" s="30"/>
      <c r="CDN153" s="27"/>
      <c r="CDO153" s="27"/>
      <c r="CDP153" s="27"/>
      <c r="CDQ153" s="28"/>
      <c r="CDR153" s="29"/>
      <c r="CDS153" s="30"/>
      <c r="CDT153" s="27"/>
      <c r="CDU153" s="27"/>
      <c r="CDV153" s="27"/>
      <c r="CDW153" s="28"/>
      <c r="CDX153" s="29"/>
      <c r="CDY153" s="30"/>
      <c r="CDZ153" s="27"/>
      <c r="CEA153" s="27"/>
      <c r="CEB153" s="27"/>
      <c r="CEC153" s="28"/>
      <c r="CED153" s="29"/>
      <c r="CEE153" s="30"/>
      <c r="CEF153" s="27"/>
      <c r="CEG153" s="27"/>
      <c r="CEH153" s="27"/>
      <c r="CEI153" s="28"/>
      <c r="CEJ153" s="29"/>
      <c r="CEK153" s="30"/>
      <c r="CEL153" s="27"/>
      <c r="CEM153" s="27"/>
      <c r="CEN153" s="27"/>
      <c r="CEO153" s="28"/>
      <c r="CEP153" s="29"/>
      <c r="CEQ153" s="30"/>
      <c r="CER153" s="27"/>
      <c r="CES153" s="27"/>
      <c r="CET153" s="27"/>
      <c r="CEU153" s="28"/>
      <c r="CEV153" s="29"/>
      <c r="CEW153" s="30"/>
      <c r="CEX153" s="27"/>
      <c r="CEY153" s="27"/>
      <c r="CEZ153" s="27"/>
      <c r="CFA153" s="28"/>
      <c r="CFB153" s="29"/>
      <c r="CFC153" s="30"/>
      <c r="CFD153" s="27"/>
      <c r="CFE153" s="27"/>
      <c r="CFF153" s="27"/>
      <c r="CFG153" s="28"/>
      <c r="CFH153" s="29"/>
      <c r="CFI153" s="30"/>
      <c r="CFJ153" s="27"/>
      <c r="CFK153" s="27"/>
      <c r="CFL153" s="27"/>
      <c r="CFM153" s="28"/>
      <c r="CFN153" s="29"/>
      <c r="CFO153" s="30"/>
      <c r="CFP153" s="27"/>
      <c r="CFQ153" s="27"/>
      <c r="CFR153" s="27"/>
      <c r="CFS153" s="28"/>
      <c r="CFT153" s="29"/>
      <c r="CFU153" s="30"/>
      <c r="CFV153" s="27"/>
      <c r="CFW153" s="27"/>
      <c r="CFX153" s="27"/>
      <c r="CFY153" s="28"/>
      <c r="CFZ153" s="29"/>
      <c r="CGA153" s="30"/>
      <c r="CGB153" s="27"/>
      <c r="CGC153" s="27"/>
      <c r="CGD153" s="27"/>
      <c r="CGE153" s="28"/>
      <c r="CGF153" s="29"/>
      <c r="CGG153" s="30"/>
      <c r="CGH153" s="27"/>
      <c r="CGI153" s="27"/>
      <c r="CGJ153" s="27"/>
      <c r="CGK153" s="28"/>
      <c r="CGL153" s="29"/>
      <c r="CGM153" s="30"/>
      <c r="CGN153" s="27"/>
      <c r="CGO153" s="27"/>
      <c r="CGP153" s="27"/>
      <c r="CGQ153" s="28"/>
      <c r="CGR153" s="29"/>
      <c r="CGS153" s="30"/>
      <c r="CGT153" s="27"/>
      <c r="CGU153" s="27"/>
      <c r="CGV153" s="27"/>
      <c r="CGW153" s="28"/>
      <c r="CGX153" s="29"/>
      <c r="CGY153" s="30"/>
      <c r="CGZ153" s="27"/>
      <c r="CHA153" s="27"/>
      <c r="CHB153" s="27"/>
      <c r="CHC153" s="28"/>
      <c r="CHD153" s="29"/>
      <c r="CHE153" s="30"/>
      <c r="CHF153" s="27"/>
      <c r="CHG153" s="27"/>
      <c r="CHH153" s="27"/>
      <c r="CHI153" s="28"/>
      <c r="CHJ153" s="29"/>
      <c r="CHK153" s="30"/>
      <c r="CHL153" s="27"/>
      <c r="CHM153" s="27"/>
      <c r="CHN153" s="27"/>
      <c r="CHO153" s="28"/>
      <c r="CHP153" s="29"/>
      <c r="CHQ153" s="30"/>
      <c r="CHR153" s="27"/>
      <c r="CHS153" s="27"/>
      <c r="CHT153" s="27"/>
      <c r="CHU153" s="28"/>
      <c r="CHV153" s="29"/>
      <c r="CHW153" s="30"/>
      <c r="CHX153" s="27"/>
      <c r="CHY153" s="27"/>
      <c r="CHZ153" s="27"/>
      <c r="CIA153" s="28"/>
      <c r="CIB153" s="29"/>
      <c r="CIC153" s="30"/>
      <c r="CID153" s="27"/>
      <c r="CIE153" s="27"/>
      <c r="CIF153" s="27"/>
      <c r="CIG153" s="28"/>
      <c r="CIH153" s="29"/>
      <c r="CII153" s="30"/>
      <c r="CIJ153" s="27"/>
      <c r="CIK153" s="27"/>
      <c r="CIL153" s="27"/>
      <c r="CIM153" s="28"/>
      <c r="CIN153" s="29"/>
      <c r="CIO153" s="30"/>
      <c r="CIP153" s="27"/>
      <c r="CIQ153" s="27"/>
      <c r="CIR153" s="27"/>
      <c r="CIS153" s="28"/>
      <c r="CIT153" s="29"/>
      <c r="CIU153" s="30"/>
      <c r="CIV153" s="27"/>
      <c r="CIW153" s="27"/>
      <c r="CIX153" s="27"/>
      <c r="CIY153" s="28"/>
      <c r="CIZ153" s="29"/>
      <c r="CJA153" s="30"/>
      <c r="CJB153" s="27"/>
      <c r="CJC153" s="27"/>
      <c r="CJD153" s="27"/>
      <c r="CJE153" s="28"/>
      <c r="CJF153" s="29"/>
      <c r="CJG153" s="30"/>
      <c r="CJH153" s="27"/>
      <c r="CJI153" s="27"/>
      <c r="CJJ153" s="27"/>
      <c r="CJK153" s="28"/>
      <c r="CJL153" s="29"/>
      <c r="CJM153" s="30"/>
      <c r="CJN153" s="27"/>
      <c r="CJO153" s="27"/>
      <c r="CJP153" s="27"/>
      <c r="CJQ153" s="28"/>
      <c r="CJR153" s="29"/>
      <c r="CJS153" s="30"/>
      <c r="CJT153" s="27"/>
      <c r="CJU153" s="27"/>
      <c r="CJV153" s="27"/>
      <c r="CJW153" s="28"/>
      <c r="CJX153" s="29"/>
      <c r="CJY153" s="30"/>
      <c r="CJZ153" s="27"/>
      <c r="CKA153" s="27"/>
      <c r="CKB153" s="27"/>
      <c r="CKC153" s="28"/>
      <c r="CKD153" s="29"/>
      <c r="CKE153" s="30"/>
      <c r="CKF153" s="27"/>
      <c r="CKG153" s="27"/>
      <c r="CKH153" s="27"/>
      <c r="CKI153" s="28"/>
      <c r="CKJ153" s="29"/>
      <c r="CKK153" s="30"/>
      <c r="CKL153" s="27"/>
      <c r="CKM153" s="27"/>
      <c r="CKN153" s="27"/>
      <c r="CKO153" s="28"/>
      <c r="CKP153" s="29"/>
      <c r="CKQ153" s="30"/>
      <c r="CKR153" s="27"/>
      <c r="CKS153" s="27"/>
      <c r="CKT153" s="27"/>
      <c r="CKU153" s="28"/>
      <c r="CKV153" s="29"/>
      <c r="CKW153" s="30"/>
      <c r="CKX153" s="27"/>
      <c r="CKY153" s="27"/>
      <c r="CKZ153" s="27"/>
      <c r="CLA153" s="28"/>
      <c r="CLB153" s="29"/>
      <c r="CLC153" s="30"/>
      <c r="CLD153" s="27"/>
      <c r="CLE153" s="27"/>
      <c r="CLF153" s="27"/>
      <c r="CLG153" s="28"/>
      <c r="CLH153" s="29"/>
      <c r="CLI153" s="30"/>
      <c r="CLJ153" s="27"/>
      <c r="CLK153" s="27"/>
      <c r="CLL153" s="27"/>
      <c r="CLM153" s="28"/>
      <c r="CLN153" s="29"/>
      <c r="CLO153" s="30"/>
      <c r="CLP153" s="27"/>
      <c r="CLQ153" s="27"/>
      <c r="CLR153" s="27"/>
      <c r="CLS153" s="28"/>
      <c r="CLT153" s="29"/>
      <c r="CLU153" s="30"/>
      <c r="CLV153" s="27"/>
      <c r="CLW153" s="27"/>
      <c r="CLX153" s="27"/>
      <c r="CLY153" s="28"/>
      <c r="CLZ153" s="29"/>
      <c r="CMA153" s="30"/>
      <c r="CMB153" s="27"/>
      <c r="CMC153" s="27"/>
      <c r="CMD153" s="27"/>
      <c r="CME153" s="28"/>
      <c r="CMF153" s="29"/>
      <c r="CMG153" s="30"/>
      <c r="CMH153" s="27"/>
      <c r="CMI153" s="27"/>
      <c r="CMJ153" s="27"/>
      <c r="CMK153" s="28"/>
      <c r="CML153" s="29"/>
      <c r="CMM153" s="30"/>
      <c r="CMN153" s="27"/>
      <c r="CMO153" s="27"/>
      <c r="CMP153" s="27"/>
      <c r="CMQ153" s="28"/>
      <c r="CMR153" s="29"/>
      <c r="CMS153" s="30"/>
      <c r="CMT153" s="27"/>
      <c r="CMU153" s="27"/>
      <c r="CMV153" s="27"/>
      <c r="CMW153" s="28"/>
      <c r="CMX153" s="29"/>
      <c r="CMY153" s="30"/>
      <c r="CMZ153" s="27"/>
      <c r="CNA153" s="27"/>
      <c r="CNB153" s="27"/>
      <c r="CNC153" s="28"/>
      <c r="CND153" s="29"/>
      <c r="CNE153" s="30"/>
      <c r="CNF153" s="27"/>
      <c r="CNG153" s="27"/>
      <c r="CNH153" s="27"/>
      <c r="CNI153" s="28"/>
      <c r="CNJ153" s="29"/>
      <c r="CNK153" s="30"/>
      <c r="CNL153" s="27"/>
      <c r="CNM153" s="27"/>
      <c r="CNN153" s="27"/>
      <c r="CNO153" s="28"/>
      <c r="CNP153" s="29"/>
      <c r="CNQ153" s="30"/>
      <c r="CNR153" s="27"/>
      <c r="CNS153" s="27"/>
      <c r="CNT153" s="27"/>
      <c r="CNU153" s="28"/>
      <c r="CNV153" s="29"/>
      <c r="CNW153" s="30"/>
      <c r="CNX153" s="27"/>
      <c r="CNY153" s="27"/>
      <c r="CNZ153" s="27"/>
      <c r="COA153" s="28"/>
      <c r="COB153" s="29"/>
      <c r="COC153" s="30"/>
      <c r="COD153" s="27"/>
      <c r="COE153" s="27"/>
      <c r="COF153" s="27"/>
      <c r="COG153" s="28"/>
      <c r="COH153" s="29"/>
      <c r="COI153" s="30"/>
      <c r="COJ153" s="27"/>
      <c r="COK153" s="27"/>
      <c r="COL153" s="27"/>
      <c r="COM153" s="28"/>
      <c r="CON153" s="29"/>
      <c r="COO153" s="30"/>
      <c r="COP153" s="27"/>
      <c r="COQ153" s="27"/>
      <c r="COR153" s="27"/>
      <c r="COS153" s="28"/>
      <c r="COT153" s="29"/>
      <c r="COU153" s="30"/>
      <c r="COV153" s="27"/>
      <c r="COW153" s="27"/>
      <c r="COX153" s="27"/>
      <c r="COY153" s="28"/>
      <c r="COZ153" s="29"/>
      <c r="CPA153" s="30"/>
      <c r="CPB153" s="27"/>
      <c r="CPC153" s="27"/>
      <c r="CPD153" s="27"/>
      <c r="CPE153" s="28"/>
      <c r="CPF153" s="29"/>
      <c r="CPG153" s="30"/>
      <c r="CPH153" s="27"/>
      <c r="CPI153" s="27"/>
      <c r="CPJ153" s="27"/>
      <c r="CPK153" s="28"/>
      <c r="CPL153" s="29"/>
      <c r="CPM153" s="30"/>
      <c r="CPN153" s="27"/>
      <c r="CPO153" s="27"/>
      <c r="CPP153" s="27"/>
      <c r="CPQ153" s="28"/>
      <c r="CPR153" s="29"/>
      <c r="CPS153" s="30"/>
      <c r="CPT153" s="27"/>
      <c r="CPU153" s="27"/>
      <c r="CPV153" s="27"/>
      <c r="CPW153" s="28"/>
      <c r="CPX153" s="29"/>
      <c r="CPY153" s="30"/>
      <c r="CPZ153" s="27"/>
      <c r="CQA153" s="27"/>
      <c r="CQB153" s="27"/>
      <c r="CQC153" s="28"/>
      <c r="CQD153" s="29"/>
      <c r="CQE153" s="30"/>
      <c r="CQF153" s="27"/>
      <c r="CQG153" s="27"/>
      <c r="CQH153" s="27"/>
      <c r="CQI153" s="28"/>
      <c r="CQJ153" s="29"/>
      <c r="CQK153" s="30"/>
      <c r="CQL153" s="27"/>
      <c r="CQM153" s="27"/>
      <c r="CQN153" s="27"/>
      <c r="CQO153" s="28"/>
      <c r="CQP153" s="29"/>
      <c r="CQQ153" s="30"/>
      <c r="CQR153" s="27"/>
      <c r="CQS153" s="27"/>
      <c r="CQT153" s="27"/>
      <c r="CQU153" s="28"/>
      <c r="CQV153" s="29"/>
      <c r="CQW153" s="30"/>
      <c r="CQX153" s="27"/>
      <c r="CQY153" s="27"/>
      <c r="CQZ153" s="27"/>
      <c r="CRA153" s="28"/>
      <c r="CRB153" s="29"/>
      <c r="CRC153" s="30"/>
      <c r="CRD153" s="27"/>
      <c r="CRE153" s="27"/>
      <c r="CRF153" s="27"/>
      <c r="CRG153" s="28"/>
      <c r="CRH153" s="29"/>
      <c r="CRI153" s="30"/>
      <c r="CRJ153" s="27"/>
      <c r="CRK153" s="27"/>
      <c r="CRL153" s="27"/>
      <c r="CRM153" s="28"/>
      <c r="CRN153" s="29"/>
      <c r="CRO153" s="30"/>
      <c r="CRP153" s="27"/>
      <c r="CRQ153" s="27"/>
      <c r="CRR153" s="27"/>
      <c r="CRS153" s="28"/>
      <c r="CRT153" s="29"/>
      <c r="CRU153" s="30"/>
      <c r="CRV153" s="27"/>
      <c r="CRW153" s="27"/>
      <c r="CRX153" s="27"/>
      <c r="CRY153" s="28"/>
      <c r="CRZ153" s="29"/>
      <c r="CSA153" s="30"/>
      <c r="CSB153" s="27"/>
      <c r="CSC153" s="27"/>
      <c r="CSD153" s="27"/>
      <c r="CSE153" s="28"/>
      <c r="CSF153" s="29"/>
      <c r="CSG153" s="30"/>
      <c r="CSH153" s="27"/>
      <c r="CSI153" s="27"/>
      <c r="CSJ153" s="27"/>
      <c r="CSK153" s="28"/>
      <c r="CSL153" s="29"/>
      <c r="CSM153" s="30"/>
      <c r="CSN153" s="27"/>
      <c r="CSO153" s="27"/>
      <c r="CSP153" s="27"/>
      <c r="CSQ153" s="28"/>
      <c r="CSR153" s="29"/>
      <c r="CSS153" s="30"/>
      <c r="CST153" s="27"/>
      <c r="CSU153" s="27"/>
      <c r="CSV153" s="27"/>
      <c r="CSW153" s="28"/>
      <c r="CSX153" s="29"/>
      <c r="CSY153" s="30"/>
      <c r="CSZ153" s="27"/>
      <c r="CTA153" s="27"/>
      <c r="CTB153" s="27"/>
      <c r="CTC153" s="28"/>
      <c r="CTD153" s="29"/>
      <c r="CTE153" s="30"/>
      <c r="CTF153" s="27"/>
      <c r="CTG153" s="27"/>
      <c r="CTH153" s="27"/>
      <c r="CTI153" s="28"/>
      <c r="CTJ153" s="29"/>
      <c r="CTK153" s="30"/>
      <c r="CTL153" s="27"/>
      <c r="CTM153" s="27"/>
      <c r="CTN153" s="27"/>
      <c r="CTO153" s="28"/>
      <c r="CTP153" s="29"/>
      <c r="CTQ153" s="30"/>
      <c r="CTR153" s="27"/>
      <c r="CTS153" s="27"/>
      <c r="CTT153" s="27"/>
      <c r="CTU153" s="28"/>
      <c r="CTV153" s="29"/>
      <c r="CTW153" s="30"/>
      <c r="CTX153" s="27"/>
      <c r="CTY153" s="27"/>
      <c r="CTZ153" s="27"/>
      <c r="CUA153" s="28"/>
      <c r="CUB153" s="29"/>
      <c r="CUC153" s="30"/>
      <c r="CUD153" s="27"/>
      <c r="CUE153" s="27"/>
      <c r="CUF153" s="27"/>
      <c r="CUG153" s="28"/>
      <c r="CUH153" s="29"/>
      <c r="CUI153" s="30"/>
      <c r="CUJ153" s="27"/>
      <c r="CUK153" s="27"/>
      <c r="CUL153" s="27"/>
      <c r="CUM153" s="28"/>
      <c r="CUN153" s="29"/>
      <c r="CUO153" s="30"/>
      <c r="CUP153" s="27"/>
      <c r="CUQ153" s="27"/>
      <c r="CUR153" s="27"/>
      <c r="CUS153" s="28"/>
      <c r="CUT153" s="29"/>
      <c r="CUU153" s="30"/>
      <c r="CUV153" s="27"/>
      <c r="CUW153" s="27"/>
      <c r="CUX153" s="27"/>
      <c r="CUY153" s="28"/>
      <c r="CUZ153" s="29"/>
      <c r="CVA153" s="30"/>
      <c r="CVB153" s="27"/>
      <c r="CVC153" s="27"/>
      <c r="CVD153" s="27"/>
      <c r="CVE153" s="28"/>
      <c r="CVF153" s="29"/>
      <c r="CVG153" s="30"/>
      <c r="CVH153" s="27"/>
      <c r="CVI153" s="27"/>
      <c r="CVJ153" s="27"/>
      <c r="CVK153" s="28"/>
      <c r="CVL153" s="29"/>
      <c r="CVM153" s="30"/>
      <c r="CVN153" s="27"/>
      <c r="CVO153" s="27"/>
      <c r="CVP153" s="27"/>
      <c r="CVQ153" s="28"/>
      <c r="CVR153" s="29"/>
      <c r="CVS153" s="30"/>
      <c r="CVT153" s="27"/>
      <c r="CVU153" s="27"/>
      <c r="CVV153" s="27"/>
      <c r="CVW153" s="28"/>
      <c r="CVX153" s="29"/>
      <c r="CVY153" s="30"/>
      <c r="CVZ153" s="27"/>
      <c r="CWA153" s="27"/>
      <c r="CWB153" s="27"/>
      <c r="CWC153" s="28"/>
      <c r="CWD153" s="29"/>
      <c r="CWE153" s="30"/>
      <c r="CWF153" s="27"/>
      <c r="CWG153" s="27"/>
      <c r="CWH153" s="27"/>
      <c r="CWI153" s="28"/>
      <c r="CWJ153" s="29"/>
      <c r="CWK153" s="30"/>
      <c r="CWL153" s="27"/>
      <c r="CWM153" s="27"/>
      <c r="CWN153" s="27"/>
      <c r="CWO153" s="28"/>
      <c r="CWP153" s="29"/>
      <c r="CWQ153" s="30"/>
      <c r="CWR153" s="27"/>
      <c r="CWS153" s="27"/>
      <c r="CWT153" s="27"/>
      <c r="CWU153" s="28"/>
      <c r="CWV153" s="29"/>
      <c r="CWW153" s="30"/>
      <c r="CWX153" s="27"/>
      <c r="CWY153" s="27"/>
      <c r="CWZ153" s="27"/>
      <c r="CXA153" s="28"/>
      <c r="CXB153" s="29"/>
      <c r="CXC153" s="30"/>
      <c r="CXD153" s="27"/>
      <c r="CXE153" s="27"/>
      <c r="CXF153" s="27"/>
      <c r="CXG153" s="28"/>
      <c r="CXH153" s="29"/>
      <c r="CXI153" s="30"/>
      <c r="CXJ153" s="27"/>
      <c r="CXK153" s="27"/>
      <c r="CXL153" s="27"/>
      <c r="CXM153" s="28"/>
      <c r="CXN153" s="29"/>
      <c r="CXO153" s="30"/>
      <c r="CXP153" s="27"/>
      <c r="CXQ153" s="27"/>
      <c r="CXR153" s="27"/>
      <c r="CXS153" s="28"/>
      <c r="CXT153" s="29"/>
      <c r="CXU153" s="30"/>
      <c r="CXV153" s="27"/>
      <c r="CXW153" s="27"/>
      <c r="CXX153" s="27"/>
      <c r="CXY153" s="28"/>
      <c r="CXZ153" s="29"/>
      <c r="CYA153" s="30"/>
      <c r="CYB153" s="27"/>
      <c r="CYC153" s="27"/>
      <c r="CYD153" s="27"/>
      <c r="CYE153" s="28"/>
      <c r="CYF153" s="29"/>
      <c r="CYG153" s="30"/>
      <c r="CYH153" s="27"/>
      <c r="CYI153" s="27"/>
      <c r="CYJ153" s="27"/>
      <c r="CYK153" s="28"/>
      <c r="CYL153" s="29"/>
      <c r="CYM153" s="30"/>
      <c r="CYN153" s="27"/>
      <c r="CYO153" s="27"/>
      <c r="CYP153" s="27"/>
      <c r="CYQ153" s="28"/>
      <c r="CYR153" s="29"/>
      <c r="CYS153" s="30"/>
      <c r="CYT153" s="27"/>
      <c r="CYU153" s="27"/>
      <c r="CYV153" s="27"/>
      <c r="CYW153" s="28"/>
      <c r="CYX153" s="29"/>
      <c r="CYY153" s="30"/>
      <c r="CYZ153" s="27"/>
      <c r="CZA153" s="27"/>
      <c r="CZB153" s="27"/>
      <c r="CZC153" s="28"/>
      <c r="CZD153" s="29"/>
      <c r="CZE153" s="30"/>
      <c r="CZF153" s="27"/>
      <c r="CZG153" s="27"/>
      <c r="CZH153" s="27"/>
      <c r="CZI153" s="28"/>
      <c r="CZJ153" s="29"/>
      <c r="CZK153" s="30"/>
      <c r="CZL153" s="27"/>
      <c r="CZM153" s="27"/>
      <c r="CZN153" s="27"/>
      <c r="CZO153" s="28"/>
      <c r="CZP153" s="29"/>
      <c r="CZQ153" s="30"/>
      <c r="CZR153" s="27"/>
      <c r="CZS153" s="27"/>
      <c r="CZT153" s="27"/>
      <c r="CZU153" s="28"/>
      <c r="CZV153" s="29"/>
      <c r="CZW153" s="30"/>
      <c r="CZX153" s="27"/>
      <c r="CZY153" s="27"/>
      <c r="CZZ153" s="27"/>
      <c r="DAA153" s="28"/>
      <c r="DAB153" s="29"/>
      <c r="DAC153" s="30"/>
      <c r="DAD153" s="27"/>
      <c r="DAE153" s="27"/>
      <c r="DAF153" s="27"/>
      <c r="DAG153" s="28"/>
      <c r="DAH153" s="29"/>
      <c r="DAI153" s="30"/>
      <c r="DAJ153" s="27"/>
      <c r="DAK153" s="27"/>
      <c r="DAL153" s="27"/>
      <c r="DAM153" s="28"/>
      <c r="DAN153" s="29"/>
      <c r="DAO153" s="30"/>
      <c r="DAP153" s="27"/>
      <c r="DAQ153" s="27"/>
      <c r="DAR153" s="27"/>
      <c r="DAS153" s="28"/>
      <c r="DAT153" s="29"/>
      <c r="DAU153" s="30"/>
      <c r="DAV153" s="27"/>
      <c r="DAW153" s="27"/>
      <c r="DAX153" s="27"/>
      <c r="DAY153" s="28"/>
      <c r="DAZ153" s="29"/>
      <c r="DBA153" s="30"/>
      <c r="DBB153" s="27"/>
      <c r="DBC153" s="27"/>
      <c r="DBD153" s="27"/>
      <c r="DBE153" s="28"/>
      <c r="DBF153" s="29"/>
      <c r="DBG153" s="30"/>
      <c r="DBH153" s="27"/>
      <c r="DBI153" s="27"/>
      <c r="DBJ153" s="27"/>
      <c r="DBK153" s="28"/>
      <c r="DBL153" s="29"/>
      <c r="DBM153" s="30"/>
      <c r="DBN153" s="27"/>
      <c r="DBO153" s="27"/>
      <c r="DBP153" s="27"/>
      <c r="DBQ153" s="28"/>
      <c r="DBR153" s="29"/>
      <c r="DBS153" s="30"/>
      <c r="DBT153" s="27"/>
      <c r="DBU153" s="27"/>
      <c r="DBV153" s="27"/>
      <c r="DBW153" s="28"/>
      <c r="DBX153" s="29"/>
      <c r="DBY153" s="30"/>
      <c r="DBZ153" s="27"/>
      <c r="DCA153" s="27"/>
      <c r="DCB153" s="27"/>
      <c r="DCC153" s="28"/>
      <c r="DCD153" s="29"/>
      <c r="DCE153" s="30"/>
      <c r="DCF153" s="27"/>
      <c r="DCG153" s="27"/>
      <c r="DCH153" s="27"/>
      <c r="DCI153" s="28"/>
      <c r="DCJ153" s="29"/>
      <c r="DCK153" s="30"/>
      <c r="DCL153" s="27"/>
      <c r="DCM153" s="27"/>
      <c r="DCN153" s="27"/>
      <c r="DCO153" s="28"/>
      <c r="DCP153" s="29"/>
      <c r="DCQ153" s="30"/>
      <c r="DCR153" s="27"/>
      <c r="DCS153" s="27"/>
      <c r="DCT153" s="27"/>
      <c r="DCU153" s="28"/>
      <c r="DCV153" s="29"/>
      <c r="DCW153" s="30"/>
      <c r="DCX153" s="27"/>
      <c r="DCY153" s="27"/>
      <c r="DCZ153" s="27"/>
      <c r="DDA153" s="28"/>
      <c r="DDB153" s="29"/>
      <c r="DDC153" s="30"/>
      <c r="DDD153" s="27"/>
      <c r="DDE153" s="27"/>
      <c r="DDF153" s="27"/>
      <c r="DDG153" s="28"/>
      <c r="DDH153" s="29"/>
      <c r="DDI153" s="30"/>
      <c r="DDJ153" s="27"/>
      <c r="DDK153" s="27"/>
      <c r="DDL153" s="27"/>
      <c r="DDM153" s="28"/>
      <c r="DDN153" s="29"/>
      <c r="DDO153" s="30"/>
      <c r="DDP153" s="27"/>
      <c r="DDQ153" s="27"/>
      <c r="DDR153" s="27"/>
      <c r="DDS153" s="28"/>
      <c r="DDT153" s="29"/>
      <c r="DDU153" s="30"/>
      <c r="DDV153" s="27"/>
      <c r="DDW153" s="27"/>
      <c r="DDX153" s="27"/>
      <c r="DDY153" s="28"/>
      <c r="DDZ153" s="29"/>
      <c r="DEA153" s="30"/>
      <c r="DEB153" s="27"/>
      <c r="DEC153" s="27"/>
      <c r="DED153" s="27"/>
      <c r="DEE153" s="28"/>
      <c r="DEF153" s="29"/>
      <c r="DEG153" s="30"/>
      <c r="DEH153" s="27"/>
      <c r="DEI153" s="27"/>
      <c r="DEJ153" s="27"/>
      <c r="DEK153" s="28"/>
      <c r="DEL153" s="29"/>
      <c r="DEM153" s="30"/>
      <c r="DEN153" s="27"/>
      <c r="DEO153" s="27"/>
      <c r="DEP153" s="27"/>
      <c r="DEQ153" s="28"/>
      <c r="DER153" s="29"/>
      <c r="DES153" s="30"/>
      <c r="DET153" s="27"/>
      <c r="DEU153" s="27"/>
      <c r="DEV153" s="27"/>
      <c r="DEW153" s="28"/>
      <c r="DEX153" s="29"/>
      <c r="DEY153" s="30"/>
      <c r="DEZ153" s="27"/>
      <c r="DFA153" s="27"/>
      <c r="DFB153" s="27"/>
      <c r="DFC153" s="28"/>
      <c r="DFD153" s="29"/>
      <c r="DFE153" s="30"/>
      <c r="DFF153" s="27"/>
      <c r="DFG153" s="27"/>
      <c r="DFH153" s="27"/>
      <c r="DFI153" s="28"/>
      <c r="DFJ153" s="29"/>
      <c r="DFK153" s="30"/>
      <c r="DFL153" s="27"/>
      <c r="DFM153" s="27"/>
      <c r="DFN153" s="27"/>
      <c r="DFO153" s="28"/>
      <c r="DFP153" s="29"/>
      <c r="DFQ153" s="30"/>
      <c r="DFR153" s="27"/>
      <c r="DFS153" s="27"/>
      <c r="DFT153" s="27"/>
      <c r="DFU153" s="28"/>
      <c r="DFV153" s="29"/>
      <c r="DFW153" s="30"/>
      <c r="DFX153" s="27"/>
      <c r="DFY153" s="27"/>
      <c r="DFZ153" s="27"/>
      <c r="DGA153" s="28"/>
      <c r="DGB153" s="29"/>
      <c r="DGC153" s="30"/>
      <c r="DGD153" s="27"/>
      <c r="DGE153" s="27"/>
      <c r="DGF153" s="27"/>
      <c r="DGG153" s="28"/>
      <c r="DGH153" s="29"/>
      <c r="DGI153" s="30"/>
      <c r="DGJ153" s="27"/>
      <c r="DGK153" s="27"/>
      <c r="DGL153" s="27"/>
      <c r="DGM153" s="28"/>
      <c r="DGN153" s="29"/>
      <c r="DGO153" s="30"/>
      <c r="DGP153" s="27"/>
      <c r="DGQ153" s="27"/>
      <c r="DGR153" s="27"/>
      <c r="DGS153" s="28"/>
      <c r="DGT153" s="29"/>
      <c r="DGU153" s="30"/>
      <c r="DGV153" s="27"/>
      <c r="DGW153" s="27"/>
      <c r="DGX153" s="27"/>
      <c r="DGY153" s="28"/>
      <c r="DGZ153" s="29"/>
      <c r="DHA153" s="30"/>
      <c r="DHB153" s="27"/>
      <c r="DHC153" s="27"/>
      <c r="DHD153" s="27"/>
      <c r="DHE153" s="28"/>
      <c r="DHF153" s="29"/>
      <c r="DHG153" s="30"/>
      <c r="DHH153" s="27"/>
      <c r="DHI153" s="27"/>
      <c r="DHJ153" s="27"/>
      <c r="DHK153" s="28"/>
      <c r="DHL153" s="29"/>
      <c r="DHM153" s="30"/>
      <c r="DHN153" s="27"/>
      <c r="DHO153" s="27"/>
      <c r="DHP153" s="27"/>
      <c r="DHQ153" s="28"/>
      <c r="DHR153" s="29"/>
      <c r="DHS153" s="30"/>
      <c r="DHT153" s="27"/>
      <c r="DHU153" s="27"/>
      <c r="DHV153" s="27"/>
      <c r="DHW153" s="28"/>
      <c r="DHX153" s="29"/>
      <c r="DHY153" s="30"/>
      <c r="DHZ153" s="27"/>
      <c r="DIA153" s="27"/>
      <c r="DIB153" s="27"/>
      <c r="DIC153" s="28"/>
      <c r="DID153" s="29"/>
      <c r="DIE153" s="30"/>
      <c r="DIF153" s="27"/>
      <c r="DIG153" s="27"/>
      <c r="DIH153" s="27"/>
      <c r="DII153" s="28"/>
      <c r="DIJ153" s="29"/>
      <c r="DIK153" s="30"/>
      <c r="DIL153" s="27"/>
      <c r="DIM153" s="27"/>
      <c r="DIN153" s="27"/>
      <c r="DIO153" s="28"/>
      <c r="DIP153" s="29"/>
      <c r="DIQ153" s="30"/>
      <c r="DIR153" s="27"/>
      <c r="DIS153" s="27"/>
      <c r="DIT153" s="27"/>
      <c r="DIU153" s="28"/>
      <c r="DIV153" s="29"/>
      <c r="DIW153" s="30"/>
      <c r="DIX153" s="27"/>
      <c r="DIY153" s="27"/>
      <c r="DIZ153" s="27"/>
      <c r="DJA153" s="28"/>
      <c r="DJB153" s="29"/>
      <c r="DJC153" s="30"/>
      <c r="DJD153" s="27"/>
      <c r="DJE153" s="27"/>
      <c r="DJF153" s="27"/>
      <c r="DJG153" s="28"/>
      <c r="DJH153" s="29"/>
      <c r="DJI153" s="30"/>
      <c r="DJJ153" s="27"/>
      <c r="DJK153" s="27"/>
      <c r="DJL153" s="27"/>
      <c r="DJM153" s="28"/>
      <c r="DJN153" s="29"/>
      <c r="DJO153" s="30"/>
      <c r="DJP153" s="27"/>
      <c r="DJQ153" s="27"/>
      <c r="DJR153" s="27"/>
      <c r="DJS153" s="28"/>
      <c r="DJT153" s="29"/>
      <c r="DJU153" s="30"/>
      <c r="DJV153" s="27"/>
      <c r="DJW153" s="27"/>
      <c r="DJX153" s="27"/>
      <c r="DJY153" s="28"/>
      <c r="DJZ153" s="29"/>
      <c r="DKA153" s="30"/>
      <c r="DKB153" s="27"/>
      <c r="DKC153" s="27"/>
      <c r="DKD153" s="27"/>
      <c r="DKE153" s="28"/>
      <c r="DKF153" s="29"/>
      <c r="DKG153" s="30"/>
      <c r="DKH153" s="27"/>
      <c r="DKI153" s="27"/>
      <c r="DKJ153" s="27"/>
      <c r="DKK153" s="28"/>
      <c r="DKL153" s="29"/>
      <c r="DKM153" s="30"/>
      <c r="DKN153" s="27"/>
      <c r="DKO153" s="27"/>
      <c r="DKP153" s="27"/>
      <c r="DKQ153" s="28"/>
      <c r="DKR153" s="29"/>
      <c r="DKS153" s="30"/>
      <c r="DKT153" s="27"/>
      <c r="DKU153" s="27"/>
      <c r="DKV153" s="27"/>
      <c r="DKW153" s="28"/>
      <c r="DKX153" s="29"/>
      <c r="DKY153" s="30"/>
      <c r="DKZ153" s="27"/>
      <c r="DLA153" s="27"/>
      <c r="DLB153" s="27"/>
      <c r="DLC153" s="28"/>
      <c r="DLD153" s="29"/>
      <c r="DLE153" s="30"/>
      <c r="DLF153" s="27"/>
      <c r="DLG153" s="27"/>
      <c r="DLH153" s="27"/>
      <c r="DLI153" s="28"/>
      <c r="DLJ153" s="29"/>
      <c r="DLK153" s="30"/>
      <c r="DLL153" s="27"/>
      <c r="DLM153" s="27"/>
      <c r="DLN153" s="27"/>
      <c r="DLO153" s="28"/>
      <c r="DLP153" s="29"/>
      <c r="DLQ153" s="30"/>
      <c r="DLR153" s="27"/>
      <c r="DLS153" s="27"/>
      <c r="DLT153" s="27"/>
      <c r="DLU153" s="28"/>
      <c r="DLV153" s="29"/>
      <c r="DLW153" s="30"/>
      <c r="DLX153" s="27"/>
      <c r="DLY153" s="27"/>
      <c r="DLZ153" s="27"/>
      <c r="DMA153" s="28"/>
      <c r="DMB153" s="29"/>
      <c r="DMC153" s="30"/>
      <c r="DMD153" s="27"/>
      <c r="DME153" s="27"/>
      <c r="DMF153" s="27"/>
      <c r="DMG153" s="28"/>
      <c r="DMH153" s="29"/>
      <c r="DMI153" s="30"/>
      <c r="DMJ153" s="27"/>
      <c r="DMK153" s="27"/>
      <c r="DML153" s="27"/>
      <c r="DMM153" s="28"/>
      <c r="DMN153" s="29"/>
      <c r="DMO153" s="30"/>
      <c r="DMP153" s="27"/>
      <c r="DMQ153" s="27"/>
      <c r="DMR153" s="27"/>
      <c r="DMS153" s="28"/>
      <c r="DMT153" s="29"/>
      <c r="DMU153" s="30"/>
      <c r="DMV153" s="27"/>
      <c r="DMW153" s="27"/>
      <c r="DMX153" s="27"/>
      <c r="DMY153" s="28"/>
      <c r="DMZ153" s="29"/>
      <c r="DNA153" s="30"/>
      <c r="DNB153" s="27"/>
      <c r="DNC153" s="27"/>
      <c r="DND153" s="27"/>
      <c r="DNE153" s="28"/>
      <c r="DNF153" s="29"/>
      <c r="DNG153" s="30"/>
      <c r="DNH153" s="27"/>
      <c r="DNI153" s="27"/>
      <c r="DNJ153" s="27"/>
      <c r="DNK153" s="28"/>
      <c r="DNL153" s="29"/>
      <c r="DNM153" s="30"/>
      <c r="DNN153" s="27"/>
      <c r="DNO153" s="27"/>
      <c r="DNP153" s="27"/>
      <c r="DNQ153" s="28"/>
      <c r="DNR153" s="29"/>
      <c r="DNS153" s="30"/>
      <c r="DNT153" s="27"/>
      <c r="DNU153" s="27"/>
      <c r="DNV153" s="27"/>
      <c r="DNW153" s="28"/>
      <c r="DNX153" s="29"/>
      <c r="DNY153" s="30"/>
      <c r="DNZ153" s="27"/>
      <c r="DOA153" s="27"/>
      <c r="DOB153" s="27"/>
      <c r="DOC153" s="28"/>
      <c r="DOD153" s="29"/>
      <c r="DOE153" s="30"/>
      <c r="DOF153" s="27"/>
      <c r="DOG153" s="27"/>
      <c r="DOH153" s="27"/>
      <c r="DOI153" s="28"/>
      <c r="DOJ153" s="29"/>
      <c r="DOK153" s="30"/>
      <c r="DOL153" s="27"/>
      <c r="DOM153" s="27"/>
      <c r="DON153" s="27"/>
      <c r="DOO153" s="28"/>
      <c r="DOP153" s="29"/>
      <c r="DOQ153" s="30"/>
      <c r="DOR153" s="27"/>
      <c r="DOS153" s="27"/>
      <c r="DOT153" s="27"/>
      <c r="DOU153" s="28"/>
      <c r="DOV153" s="29"/>
      <c r="DOW153" s="30"/>
      <c r="DOX153" s="27"/>
      <c r="DOY153" s="27"/>
      <c r="DOZ153" s="27"/>
      <c r="DPA153" s="28"/>
      <c r="DPB153" s="29"/>
      <c r="DPC153" s="30"/>
      <c r="DPD153" s="27"/>
      <c r="DPE153" s="27"/>
      <c r="DPF153" s="27"/>
      <c r="DPG153" s="28"/>
      <c r="DPH153" s="29"/>
      <c r="DPI153" s="30"/>
      <c r="DPJ153" s="27"/>
      <c r="DPK153" s="27"/>
      <c r="DPL153" s="27"/>
      <c r="DPM153" s="28"/>
      <c r="DPN153" s="29"/>
      <c r="DPO153" s="30"/>
      <c r="DPP153" s="27"/>
      <c r="DPQ153" s="27"/>
      <c r="DPR153" s="27"/>
      <c r="DPS153" s="28"/>
      <c r="DPT153" s="29"/>
      <c r="DPU153" s="30"/>
      <c r="DPV153" s="27"/>
      <c r="DPW153" s="27"/>
      <c r="DPX153" s="27"/>
      <c r="DPY153" s="28"/>
      <c r="DPZ153" s="29"/>
      <c r="DQA153" s="30"/>
      <c r="DQB153" s="27"/>
      <c r="DQC153" s="27"/>
      <c r="DQD153" s="27"/>
      <c r="DQE153" s="28"/>
      <c r="DQF153" s="29"/>
      <c r="DQG153" s="30"/>
      <c r="DQH153" s="27"/>
      <c r="DQI153" s="27"/>
      <c r="DQJ153" s="27"/>
      <c r="DQK153" s="28"/>
      <c r="DQL153" s="29"/>
      <c r="DQM153" s="30"/>
      <c r="DQN153" s="27"/>
      <c r="DQO153" s="27"/>
      <c r="DQP153" s="27"/>
      <c r="DQQ153" s="28"/>
      <c r="DQR153" s="29"/>
      <c r="DQS153" s="30"/>
      <c r="DQT153" s="27"/>
      <c r="DQU153" s="27"/>
      <c r="DQV153" s="27"/>
      <c r="DQW153" s="28"/>
      <c r="DQX153" s="29"/>
      <c r="DQY153" s="30"/>
      <c r="DQZ153" s="27"/>
      <c r="DRA153" s="27"/>
      <c r="DRB153" s="27"/>
      <c r="DRC153" s="28"/>
      <c r="DRD153" s="29"/>
      <c r="DRE153" s="30"/>
      <c r="DRF153" s="27"/>
      <c r="DRG153" s="27"/>
      <c r="DRH153" s="27"/>
      <c r="DRI153" s="28"/>
      <c r="DRJ153" s="29"/>
      <c r="DRK153" s="30"/>
      <c r="DRL153" s="27"/>
      <c r="DRM153" s="27"/>
      <c r="DRN153" s="27"/>
      <c r="DRO153" s="28"/>
      <c r="DRP153" s="29"/>
      <c r="DRQ153" s="30"/>
      <c r="DRR153" s="27"/>
      <c r="DRS153" s="27"/>
      <c r="DRT153" s="27"/>
      <c r="DRU153" s="28"/>
      <c r="DRV153" s="29"/>
      <c r="DRW153" s="30"/>
      <c r="DRX153" s="27"/>
      <c r="DRY153" s="27"/>
      <c r="DRZ153" s="27"/>
      <c r="DSA153" s="28"/>
      <c r="DSB153" s="29"/>
      <c r="DSC153" s="30"/>
      <c r="DSD153" s="27"/>
      <c r="DSE153" s="27"/>
      <c r="DSF153" s="27"/>
      <c r="DSG153" s="28"/>
      <c r="DSH153" s="29"/>
      <c r="DSI153" s="30"/>
      <c r="DSJ153" s="27"/>
      <c r="DSK153" s="27"/>
      <c r="DSL153" s="27"/>
      <c r="DSM153" s="28"/>
      <c r="DSN153" s="29"/>
      <c r="DSO153" s="30"/>
      <c r="DSP153" s="27"/>
      <c r="DSQ153" s="27"/>
      <c r="DSR153" s="27"/>
      <c r="DSS153" s="28"/>
      <c r="DST153" s="29"/>
      <c r="DSU153" s="30"/>
      <c r="DSV153" s="27"/>
      <c r="DSW153" s="27"/>
      <c r="DSX153" s="27"/>
      <c r="DSY153" s="28"/>
      <c r="DSZ153" s="29"/>
      <c r="DTA153" s="30"/>
      <c r="DTB153" s="27"/>
      <c r="DTC153" s="27"/>
      <c r="DTD153" s="27"/>
      <c r="DTE153" s="28"/>
      <c r="DTF153" s="29"/>
      <c r="DTG153" s="30"/>
      <c r="DTH153" s="27"/>
      <c r="DTI153" s="27"/>
      <c r="DTJ153" s="27"/>
      <c r="DTK153" s="28"/>
      <c r="DTL153" s="29"/>
      <c r="DTM153" s="30"/>
      <c r="DTN153" s="27"/>
      <c r="DTO153" s="27"/>
      <c r="DTP153" s="27"/>
      <c r="DTQ153" s="28"/>
      <c r="DTR153" s="29"/>
      <c r="DTS153" s="30"/>
      <c r="DTT153" s="27"/>
      <c r="DTU153" s="27"/>
      <c r="DTV153" s="27"/>
      <c r="DTW153" s="28"/>
      <c r="DTX153" s="29"/>
      <c r="DTY153" s="30"/>
      <c r="DTZ153" s="27"/>
      <c r="DUA153" s="27"/>
      <c r="DUB153" s="27"/>
      <c r="DUC153" s="28"/>
      <c r="DUD153" s="29"/>
      <c r="DUE153" s="30"/>
      <c r="DUF153" s="27"/>
      <c r="DUG153" s="27"/>
      <c r="DUH153" s="27"/>
      <c r="DUI153" s="28"/>
      <c r="DUJ153" s="29"/>
      <c r="DUK153" s="30"/>
      <c r="DUL153" s="27"/>
      <c r="DUM153" s="27"/>
      <c r="DUN153" s="27"/>
      <c r="DUO153" s="28"/>
      <c r="DUP153" s="29"/>
      <c r="DUQ153" s="30"/>
      <c r="DUR153" s="27"/>
      <c r="DUS153" s="27"/>
      <c r="DUT153" s="27"/>
      <c r="DUU153" s="28"/>
      <c r="DUV153" s="29"/>
      <c r="DUW153" s="30"/>
      <c r="DUX153" s="27"/>
      <c r="DUY153" s="27"/>
      <c r="DUZ153" s="27"/>
      <c r="DVA153" s="28"/>
      <c r="DVB153" s="29"/>
      <c r="DVC153" s="30"/>
      <c r="DVD153" s="27"/>
      <c r="DVE153" s="27"/>
      <c r="DVF153" s="27"/>
      <c r="DVG153" s="28"/>
      <c r="DVH153" s="29"/>
      <c r="DVI153" s="30"/>
      <c r="DVJ153" s="27"/>
      <c r="DVK153" s="27"/>
      <c r="DVL153" s="27"/>
      <c r="DVM153" s="28"/>
      <c r="DVN153" s="29"/>
      <c r="DVO153" s="30"/>
      <c r="DVP153" s="27"/>
      <c r="DVQ153" s="27"/>
      <c r="DVR153" s="27"/>
      <c r="DVS153" s="28"/>
      <c r="DVT153" s="29"/>
      <c r="DVU153" s="30"/>
      <c r="DVV153" s="27"/>
      <c r="DVW153" s="27"/>
      <c r="DVX153" s="27"/>
      <c r="DVY153" s="28"/>
      <c r="DVZ153" s="29"/>
      <c r="DWA153" s="30"/>
      <c r="DWB153" s="27"/>
      <c r="DWC153" s="27"/>
      <c r="DWD153" s="27"/>
      <c r="DWE153" s="28"/>
      <c r="DWF153" s="29"/>
      <c r="DWG153" s="30"/>
      <c r="DWH153" s="27"/>
      <c r="DWI153" s="27"/>
      <c r="DWJ153" s="27"/>
      <c r="DWK153" s="28"/>
      <c r="DWL153" s="29"/>
      <c r="DWM153" s="30"/>
      <c r="DWN153" s="27"/>
      <c r="DWO153" s="27"/>
      <c r="DWP153" s="27"/>
      <c r="DWQ153" s="28"/>
      <c r="DWR153" s="29"/>
      <c r="DWS153" s="30"/>
      <c r="DWT153" s="27"/>
      <c r="DWU153" s="27"/>
      <c r="DWV153" s="27"/>
      <c r="DWW153" s="28"/>
      <c r="DWX153" s="29"/>
      <c r="DWY153" s="30"/>
      <c r="DWZ153" s="27"/>
      <c r="DXA153" s="27"/>
      <c r="DXB153" s="27"/>
      <c r="DXC153" s="28"/>
      <c r="DXD153" s="29"/>
      <c r="DXE153" s="30"/>
      <c r="DXF153" s="27"/>
      <c r="DXG153" s="27"/>
      <c r="DXH153" s="27"/>
      <c r="DXI153" s="28"/>
      <c r="DXJ153" s="29"/>
      <c r="DXK153" s="30"/>
      <c r="DXL153" s="27"/>
      <c r="DXM153" s="27"/>
      <c r="DXN153" s="27"/>
      <c r="DXO153" s="28"/>
      <c r="DXP153" s="29"/>
      <c r="DXQ153" s="30"/>
      <c r="DXR153" s="27"/>
      <c r="DXS153" s="27"/>
      <c r="DXT153" s="27"/>
      <c r="DXU153" s="28"/>
      <c r="DXV153" s="29"/>
      <c r="DXW153" s="30"/>
      <c r="DXX153" s="27"/>
      <c r="DXY153" s="27"/>
      <c r="DXZ153" s="27"/>
      <c r="DYA153" s="28"/>
      <c r="DYB153" s="29"/>
      <c r="DYC153" s="30"/>
      <c r="DYD153" s="27"/>
      <c r="DYE153" s="27"/>
      <c r="DYF153" s="27"/>
      <c r="DYG153" s="28"/>
      <c r="DYH153" s="29"/>
      <c r="DYI153" s="30"/>
      <c r="DYJ153" s="27"/>
      <c r="DYK153" s="27"/>
      <c r="DYL153" s="27"/>
      <c r="DYM153" s="28"/>
      <c r="DYN153" s="29"/>
      <c r="DYO153" s="30"/>
      <c r="DYP153" s="27"/>
      <c r="DYQ153" s="27"/>
      <c r="DYR153" s="27"/>
      <c r="DYS153" s="28"/>
      <c r="DYT153" s="29"/>
      <c r="DYU153" s="30"/>
      <c r="DYV153" s="27"/>
      <c r="DYW153" s="27"/>
      <c r="DYX153" s="27"/>
      <c r="DYY153" s="28"/>
      <c r="DYZ153" s="29"/>
      <c r="DZA153" s="30"/>
      <c r="DZB153" s="27"/>
      <c r="DZC153" s="27"/>
      <c r="DZD153" s="27"/>
      <c r="DZE153" s="28"/>
      <c r="DZF153" s="29"/>
      <c r="DZG153" s="30"/>
      <c r="DZH153" s="27"/>
      <c r="DZI153" s="27"/>
      <c r="DZJ153" s="27"/>
      <c r="DZK153" s="28"/>
      <c r="DZL153" s="29"/>
      <c r="DZM153" s="30"/>
      <c r="DZN153" s="27"/>
      <c r="DZO153" s="27"/>
      <c r="DZP153" s="27"/>
      <c r="DZQ153" s="28"/>
      <c r="DZR153" s="29"/>
      <c r="DZS153" s="30"/>
      <c r="DZT153" s="27"/>
      <c r="DZU153" s="27"/>
      <c r="DZV153" s="27"/>
      <c r="DZW153" s="28"/>
      <c r="DZX153" s="29"/>
      <c r="DZY153" s="30"/>
      <c r="DZZ153" s="27"/>
      <c r="EAA153" s="27"/>
      <c r="EAB153" s="27"/>
      <c r="EAC153" s="28"/>
      <c r="EAD153" s="29"/>
      <c r="EAE153" s="30"/>
      <c r="EAF153" s="27"/>
      <c r="EAG153" s="27"/>
      <c r="EAH153" s="27"/>
      <c r="EAI153" s="28"/>
      <c r="EAJ153" s="29"/>
      <c r="EAK153" s="30"/>
      <c r="EAL153" s="27"/>
      <c r="EAM153" s="27"/>
      <c r="EAN153" s="27"/>
      <c r="EAO153" s="28"/>
      <c r="EAP153" s="29"/>
      <c r="EAQ153" s="30"/>
      <c r="EAR153" s="27"/>
      <c r="EAS153" s="27"/>
      <c r="EAT153" s="27"/>
      <c r="EAU153" s="28"/>
      <c r="EAV153" s="29"/>
      <c r="EAW153" s="30"/>
      <c r="EAX153" s="27"/>
      <c r="EAY153" s="27"/>
      <c r="EAZ153" s="27"/>
      <c r="EBA153" s="28"/>
      <c r="EBB153" s="29"/>
      <c r="EBC153" s="30"/>
      <c r="EBD153" s="27"/>
      <c r="EBE153" s="27"/>
      <c r="EBF153" s="27"/>
      <c r="EBG153" s="28"/>
      <c r="EBH153" s="29"/>
      <c r="EBI153" s="30"/>
      <c r="EBJ153" s="27"/>
      <c r="EBK153" s="27"/>
      <c r="EBL153" s="27"/>
      <c r="EBM153" s="28"/>
      <c r="EBN153" s="29"/>
      <c r="EBO153" s="30"/>
      <c r="EBP153" s="27"/>
      <c r="EBQ153" s="27"/>
      <c r="EBR153" s="27"/>
      <c r="EBS153" s="28"/>
      <c r="EBT153" s="29"/>
      <c r="EBU153" s="30"/>
      <c r="EBV153" s="27"/>
      <c r="EBW153" s="27"/>
      <c r="EBX153" s="27"/>
      <c r="EBY153" s="28"/>
      <c r="EBZ153" s="29"/>
      <c r="ECA153" s="30"/>
      <c r="ECB153" s="27"/>
      <c r="ECC153" s="27"/>
      <c r="ECD153" s="27"/>
      <c r="ECE153" s="28"/>
      <c r="ECF153" s="29"/>
      <c r="ECG153" s="30"/>
      <c r="ECH153" s="27"/>
      <c r="ECI153" s="27"/>
      <c r="ECJ153" s="27"/>
      <c r="ECK153" s="28"/>
      <c r="ECL153" s="29"/>
      <c r="ECM153" s="30"/>
      <c r="ECN153" s="27"/>
      <c r="ECO153" s="27"/>
      <c r="ECP153" s="27"/>
      <c r="ECQ153" s="28"/>
      <c r="ECR153" s="29"/>
      <c r="ECS153" s="30"/>
      <c r="ECT153" s="27"/>
      <c r="ECU153" s="27"/>
      <c r="ECV153" s="27"/>
      <c r="ECW153" s="28"/>
      <c r="ECX153" s="29"/>
      <c r="ECY153" s="30"/>
      <c r="ECZ153" s="27"/>
      <c r="EDA153" s="27"/>
      <c r="EDB153" s="27"/>
      <c r="EDC153" s="28"/>
      <c r="EDD153" s="29"/>
      <c r="EDE153" s="30"/>
      <c r="EDF153" s="27"/>
      <c r="EDG153" s="27"/>
      <c r="EDH153" s="27"/>
      <c r="EDI153" s="28"/>
      <c r="EDJ153" s="29"/>
      <c r="EDK153" s="30"/>
      <c r="EDL153" s="27"/>
      <c r="EDM153" s="27"/>
      <c r="EDN153" s="27"/>
      <c r="EDO153" s="28"/>
      <c r="EDP153" s="29"/>
      <c r="EDQ153" s="30"/>
      <c r="EDR153" s="27"/>
      <c r="EDS153" s="27"/>
      <c r="EDT153" s="27"/>
      <c r="EDU153" s="28"/>
      <c r="EDV153" s="29"/>
      <c r="EDW153" s="30"/>
      <c r="EDX153" s="27"/>
      <c r="EDY153" s="27"/>
      <c r="EDZ153" s="27"/>
      <c r="EEA153" s="28"/>
      <c r="EEB153" s="29"/>
      <c r="EEC153" s="30"/>
      <c r="EED153" s="27"/>
      <c r="EEE153" s="27"/>
      <c r="EEF153" s="27"/>
      <c r="EEG153" s="28"/>
      <c r="EEH153" s="29"/>
      <c r="EEI153" s="30"/>
      <c r="EEJ153" s="27"/>
      <c r="EEK153" s="27"/>
      <c r="EEL153" s="27"/>
      <c r="EEM153" s="28"/>
      <c r="EEN153" s="29"/>
      <c r="EEO153" s="30"/>
      <c r="EEP153" s="27"/>
      <c r="EEQ153" s="27"/>
      <c r="EER153" s="27"/>
      <c r="EES153" s="28"/>
      <c r="EET153" s="29"/>
      <c r="EEU153" s="30"/>
      <c r="EEV153" s="27"/>
      <c r="EEW153" s="27"/>
      <c r="EEX153" s="27"/>
      <c r="EEY153" s="28"/>
      <c r="EEZ153" s="29"/>
      <c r="EFA153" s="30"/>
      <c r="EFB153" s="27"/>
      <c r="EFC153" s="27"/>
      <c r="EFD153" s="27"/>
      <c r="EFE153" s="28"/>
      <c r="EFF153" s="29"/>
      <c r="EFG153" s="30"/>
      <c r="EFH153" s="27"/>
      <c r="EFI153" s="27"/>
      <c r="EFJ153" s="27"/>
      <c r="EFK153" s="28"/>
      <c r="EFL153" s="29"/>
      <c r="EFM153" s="30"/>
      <c r="EFN153" s="27"/>
      <c r="EFO153" s="27"/>
      <c r="EFP153" s="27"/>
      <c r="EFQ153" s="28"/>
      <c r="EFR153" s="29"/>
      <c r="EFS153" s="30"/>
      <c r="EFT153" s="27"/>
      <c r="EFU153" s="27"/>
      <c r="EFV153" s="27"/>
      <c r="EFW153" s="28"/>
      <c r="EFX153" s="29"/>
      <c r="EFY153" s="30"/>
      <c r="EFZ153" s="27"/>
      <c r="EGA153" s="27"/>
      <c r="EGB153" s="27"/>
      <c r="EGC153" s="28"/>
      <c r="EGD153" s="29"/>
      <c r="EGE153" s="30"/>
      <c r="EGF153" s="27"/>
      <c r="EGG153" s="27"/>
      <c r="EGH153" s="27"/>
      <c r="EGI153" s="28"/>
      <c r="EGJ153" s="29"/>
      <c r="EGK153" s="30"/>
      <c r="EGL153" s="27"/>
      <c r="EGM153" s="27"/>
      <c r="EGN153" s="27"/>
      <c r="EGO153" s="28"/>
      <c r="EGP153" s="29"/>
      <c r="EGQ153" s="30"/>
      <c r="EGR153" s="27"/>
      <c r="EGS153" s="27"/>
      <c r="EGT153" s="27"/>
      <c r="EGU153" s="28"/>
      <c r="EGV153" s="29"/>
      <c r="EGW153" s="30"/>
      <c r="EGX153" s="27"/>
      <c r="EGY153" s="27"/>
      <c r="EGZ153" s="27"/>
      <c r="EHA153" s="28"/>
      <c r="EHB153" s="29"/>
      <c r="EHC153" s="30"/>
      <c r="EHD153" s="27"/>
      <c r="EHE153" s="27"/>
      <c r="EHF153" s="27"/>
      <c r="EHG153" s="28"/>
      <c r="EHH153" s="29"/>
      <c r="EHI153" s="30"/>
      <c r="EHJ153" s="27"/>
      <c r="EHK153" s="27"/>
      <c r="EHL153" s="27"/>
      <c r="EHM153" s="28"/>
      <c r="EHN153" s="29"/>
      <c r="EHO153" s="30"/>
      <c r="EHP153" s="27"/>
      <c r="EHQ153" s="27"/>
      <c r="EHR153" s="27"/>
      <c r="EHS153" s="28"/>
      <c r="EHT153" s="29"/>
      <c r="EHU153" s="30"/>
      <c r="EHV153" s="27"/>
      <c r="EHW153" s="27"/>
      <c r="EHX153" s="27"/>
      <c r="EHY153" s="28"/>
      <c r="EHZ153" s="29"/>
      <c r="EIA153" s="30"/>
      <c r="EIB153" s="27"/>
      <c r="EIC153" s="27"/>
      <c r="EID153" s="27"/>
      <c r="EIE153" s="28"/>
      <c r="EIF153" s="29"/>
      <c r="EIG153" s="30"/>
      <c r="EIH153" s="27"/>
      <c r="EII153" s="27"/>
      <c r="EIJ153" s="27"/>
      <c r="EIK153" s="28"/>
      <c r="EIL153" s="29"/>
      <c r="EIM153" s="30"/>
      <c r="EIN153" s="27"/>
      <c r="EIO153" s="27"/>
      <c r="EIP153" s="27"/>
      <c r="EIQ153" s="28"/>
      <c r="EIR153" s="29"/>
      <c r="EIS153" s="30"/>
      <c r="EIT153" s="27"/>
      <c r="EIU153" s="27"/>
      <c r="EIV153" s="27"/>
      <c r="EIW153" s="28"/>
      <c r="EIX153" s="29"/>
      <c r="EIY153" s="30"/>
      <c r="EIZ153" s="27"/>
      <c r="EJA153" s="27"/>
      <c r="EJB153" s="27"/>
      <c r="EJC153" s="28"/>
      <c r="EJD153" s="29"/>
      <c r="EJE153" s="30"/>
      <c r="EJF153" s="27"/>
      <c r="EJG153" s="27"/>
      <c r="EJH153" s="27"/>
      <c r="EJI153" s="28"/>
      <c r="EJJ153" s="29"/>
      <c r="EJK153" s="30"/>
      <c r="EJL153" s="27"/>
      <c r="EJM153" s="27"/>
      <c r="EJN153" s="27"/>
      <c r="EJO153" s="28"/>
      <c r="EJP153" s="29"/>
      <c r="EJQ153" s="30"/>
      <c r="EJR153" s="27"/>
      <c r="EJS153" s="27"/>
      <c r="EJT153" s="27"/>
      <c r="EJU153" s="28"/>
      <c r="EJV153" s="29"/>
      <c r="EJW153" s="30"/>
      <c r="EJX153" s="27"/>
      <c r="EJY153" s="27"/>
      <c r="EJZ153" s="27"/>
      <c r="EKA153" s="28"/>
      <c r="EKB153" s="29"/>
      <c r="EKC153" s="30"/>
      <c r="EKD153" s="27"/>
      <c r="EKE153" s="27"/>
      <c r="EKF153" s="27"/>
      <c r="EKG153" s="28"/>
      <c r="EKH153" s="29"/>
      <c r="EKI153" s="30"/>
      <c r="EKJ153" s="27"/>
      <c r="EKK153" s="27"/>
      <c r="EKL153" s="27"/>
      <c r="EKM153" s="28"/>
      <c r="EKN153" s="29"/>
      <c r="EKO153" s="30"/>
      <c r="EKP153" s="27"/>
      <c r="EKQ153" s="27"/>
      <c r="EKR153" s="27"/>
      <c r="EKS153" s="28"/>
      <c r="EKT153" s="29"/>
      <c r="EKU153" s="30"/>
      <c r="EKV153" s="27"/>
      <c r="EKW153" s="27"/>
      <c r="EKX153" s="27"/>
      <c r="EKY153" s="28"/>
      <c r="EKZ153" s="29"/>
      <c r="ELA153" s="30"/>
      <c r="ELB153" s="27"/>
      <c r="ELC153" s="27"/>
      <c r="ELD153" s="27"/>
      <c r="ELE153" s="28"/>
      <c r="ELF153" s="29"/>
      <c r="ELG153" s="30"/>
      <c r="ELH153" s="27"/>
      <c r="ELI153" s="27"/>
      <c r="ELJ153" s="27"/>
      <c r="ELK153" s="28"/>
      <c r="ELL153" s="29"/>
      <c r="ELM153" s="30"/>
      <c r="ELN153" s="27"/>
      <c r="ELO153" s="27"/>
      <c r="ELP153" s="27"/>
      <c r="ELQ153" s="28"/>
      <c r="ELR153" s="29"/>
      <c r="ELS153" s="30"/>
      <c r="ELT153" s="27"/>
      <c r="ELU153" s="27"/>
      <c r="ELV153" s="27"/>
      <c r="ELW153" s="28"/>
      <c r="ELX153" s="29"/>
      <c r="ELY153" s="30"/>
      <c r="ELZ153" s="27"/>
      <c r="EMA153" s="27"/>
      <c r="EMB153" s="27"/>
      <c r="EMC153" s="28"/>
      <c r="EMD153" s="29"/>
      <c r="EME153" s="30"/>
      <c r="EMF153" s="27"/>
      <c r="EMG153" s="27"/>
      <c r="EMH153" s="27"/>
      <c r="EMI153" s="28"/>
      <c r="EMJ153" s="29"/>
      <c r="EMK153" s="30"/>
      <c r="EML153" s="27"/>
      <c r="EMM153" s="27"/>
      <c r="EMN153" s="27"/>
      <c r="EMO153" s="28"/>
      <c r="EMP153" s="29"/>
      <c r="EMQ153" s="30"/>
      <c r="EMR153" s="27"/>
      <c r="EMS153" s="27"/>
      <c r="EMT153" s="27"/>
      <c r="EMU153" s="28"/>
      <c r="EMV153" s="29"/>
      <c r="EMW153" s="30"/>
      <c r="EMX153" s="27"/>
      <c r="EMY153" s="27"/>
      <c r="EMZ153" s="27"/>
      <c r="ENA153" s="28"/>
      <c r="ENB153" s="29"/>
      <c r="ENC153" s="30"/>
      <c r="END153" s="27"/>
      <c r="ENE153" s="27"/>
      <c r="ENF153" s="27"/>
      <c r="ENG153" s="28"/>
      <c r="ENH153" s="29"/>
      <c r="ENI153" s="30"/>
      <c r="ENJ153" s="27"/>
      <c r="ENK153" s="27"/>
      <c r="ENL153" s="27"/>
      <c r="ENM153" s="28"/>
      <c r="ENN153" s="29"/>
      <c r="ENO153" s="30"/>
      <c r="ENP153" s="27"/>
      <c r="ENQ153" s="27"/>
      <c r="ENR153" s="27"/>
      <c r="ENS153" s="28"/>
      <c r="ENT153" s="29"/>
      <c r="ENU153" s="30"/>
      <c r="ENV153" s="27"/>
      <c r="ENW153" s="27"/>
      <c r="ENX153" s="27"/>
      <c r="ENY153" s="28"/>
      <c r="ENZ153" s="29"/>
      <c r="EOA153" s="30"/>
      <c r="EOB153" s="27"/>
      <c r="EOC153" s="27"/>
      <c r="EOD153" s="27"/>
      <c r="EOE153" s="28"/>
      <c r="EOF153" s="29"/>
      <c r="EOG153" s="30"/>
      <c r="EOH153" s="27"/>
      <c r="EOI153" s="27"/>
      <c r="EOJ153" s="27"/>
      <c r="EOK153" s="28"/>
      <c r="EOL153" s="29"/>
      <c r="EOM153" s="30"/>
      <c r="EON153" s="27"/>
      <c r="EOO153" s="27"/>
      <c r="EOP153" s="27"/>
      <c r="EOQ153" s="28"/>
      <c r="EOR153" s="29"/>
      <c r="EOS153" s="30"/>
      <c r="EOT153" s="27"/>
      <c r="EOU153" s="27"/>
      <c r="EOV153" s="27"/>
      <c r="EOW153" s="28"/>
      <c r="EOX153" s="29"/>
      <c r="EOY153" s="30"/>
      <c r="EOZ153" s="27"/>
      <c r="EPA153" s="27"/>
      <c r="EPB153" s="27"/>
      <c r="EPC153" s="28"/>
      <c r="EPD153" s="29"/>
      <c r="EPE153" s="30"/>
      <c r="EPF153" s="27"/>
      <c r="EPG153" s="27"/>
      <c r="EPH153" s="27"/>
      <c r="EPI153" s="28"/>
      <c r="EPJ153" s="29"/>
      <c r="EPK153" s="30"/>
      <c r="EPL153" s="27"/>
      <c r="EPM153" s="27"/>
      <c r="EPN153" s="27"/>
      <c r="EPO153" s="28"/>
      <c r="EPP153" s="29"/>
      <c r="EPQ153" s="30"/>
      <c r="EPR153" s="27"/>
      <c r="EPS153" s="27"/>
      <c r="EPT153" s="27"/>
      <c r="EPU153" s="28"/>
      <c r="EPV153" s="29"/>
      <c r="EPW153" s="30"/>
      <c r="EPX153" s="27"/>
      <c r="EPY153" s="27"/>
      <c r="EPZ153" s="27"/>
      <c r="EQA153" s="28"/>
      <c r="EQB153" s="29"/>
      <c r="EQC153" s="30"/>
      <c r="EQD153" s="27"/>
      <c r="EQE153" s="27"/>
      <c r="EQF153" s="27"/>
      <c r="EQG153" s="28"/>
      <c r="EQH153" s="29"/>
      <c r="EQI153" s="30"/>
      <c r="EQJ153" s="27"/>
      <c r="EQK153" s="27"/>
      <c r="EQL153" s="27"/>
      <c r="EQM153" s="28"/>
      <c r="EQN153" s="29"/>
      <c r="EQO153" s="30"/>
      <c r="EQP153" s="27"/>
      <c r="EQQ153" s="27"/>
      <c r="EQR153" s="27"/>
      <c r="EQS153" s="28"/>
      <c r="EQT153" s="29"/>
      <c r="EQU153" s="30"/>
      <c r="EQV153" s="27"/>
      <c r="EQW153" s="27"/>
      <c r="EQX153" s="27"/>
      <c r="EQY153" s="28"/>
      <c r="EQZ153" s="29"/>
      <c r="ERA153" s="30"/>
      <c r="ERB153" s="27"/>
      <c r="ERC153" s="27"/>
      <c r="ERD153" s="27"/>
      <c r="ERE153" s="28"/>
      <c r="ERF153" s="29"/>
      <c r="ERG153" s="30"/>
      <c r="ERH153" s="27"/>
      <c r="ERI153" s="27"/>
      <c r="ERJ153" s="27"/>
      <c r="ERK153" s="28"/>
      <c r="ERL153" s="29"/>
      <c r="ERM153" s="30"/>
      <c r="ERN153" s="27"/>
      <c r="ERO153" s="27"/>
      <c r="ERP153" s="27"/>
      <c r="ERQ153" s="28"/>
      <c r="ERR153" s="29"/>
      <c r="ERS153" s="30"/>
      <c r="ERT153" s="27"/>
      <c r="ERU153" s="27"/>
      <c r="ERV153" s="27"/>
      <c r="ERW153" s="28"/>
      <c r="ERX153" s="29"/>
      <c r="ERY153" s="30"/>
      <c r="ERZ153" s="27"/>
      <c r="ESA153" s="27"/>
      <c r="ESB153" s="27"/>
      <c r="ESC153" s="28"/>
      <c r="ESD153" s="29"/>
      <c r="ESE153" s="30"/>
      <c r="ESF153" s="27"/>
      <c r="ESG153" s="27"/>
      <c r="ESH153" s="27"/>
      <c r="ESI153" s="28"/>
      <c r="ESJ153" s="29"/>
      <c r="ESK153" s="30"/>
      <c r="ESL153" s="27"/>
      <c r="ESM153" s="27"/>
      <c r="ESN153" s="27"/>
      <c r="ESO153" s="28"/>
      <c r="ESP153" s="29"/>
      <c r="ESQ153" s="30"/>
      <c r="ESR153" s="27"/>
      <c r="ESS153" s="27"/>
      <c r="EST153" s="27"/>
      <c r="ESU153" s="28"/>
      <c r="ESV153" s="29"/>
      <c r="ESW153" s="30"/>
      <c r="ESX153" s="27"/>
      <c r="ESY153" s="27"/>
      <c r="ESZ153" s="27"/>
      <c r="ETA153" s="28"/>
      <c r="ETB153" s="29"/>
      <c r="ETC153" s="30"/>
      <c r="ETD153" s="27"/>
      <c r="ETE153" s="27"/>
      <c r="ETF153" s="27"/>
      <c r="ETG153" s="28"/>
      <c r="ETH153" s="29"/>
      <c r="ETI153" s="30"/>
      <c r="ETJ153" s="27"/>
      <c r="ETK153" s="27"/>
      <c r="ETL153" s="27"/>
      <c r="ETM153" s="28"/>
      <c r="ETN153" s="29"/>
      <c r="ETO153" s="30"/>
      <c r="ETP153" s="27"/>
      <c r="ETQ153" s="27"/>
      <c r="ETR153" s="27"/>
      <c r="ETS153" s="28"/>
      <c r="ETT153" s="29"/>
      <c r="ETU153" s="30"/>
      <c r="ETV153" s="27"/>
      <c r="ETW153" s="27"/>
      <c r="ETX153" s="27"/>
      <c r="ETY153" s="28"/>
      <c r="ETZ153" s="29"/>
      <c r="EUA153" s="30"/>
      <c r="EUB153" s="27"/>
      <c r="EUC153" s="27"/>
      <c r="EUD153" s="27"/>
      <c r="EUE153" s="28"/>
      <c r="EUF153" s="29"/>
      <c r="EUG153" s="30"/>
      <c r="EUH153" s="27"/>
      <c r="EUI153" s="27"/>
      <c r="EUJ153" s="27"/>
      <c r="EUK153" s="28"/>
      <c r="EUL153" s="29"/>
      <c r="EUM153" s="30"/>
      <c r="EUN153" s="27"/>
      <c r="EUO153" s="27"/>
      <c r="EUP153" s="27"/>
      <c r="EUQ153" s="28"/>
      <c r="EUR153" s="29"/>
      <c r="EUS153" s="30"/>
      <c r="EUT153" s="27"/>
      <c r="EUU153" s="27"/>
      <c r="EUV153" s="27"/>
      <c r="EUW153" s="28"/>
      <c r="EUX153" s="29"/>
      <c r="EUY153" s="30"/>
      <c r="EUZ153" s="27"/>
      <c r="EVA153" s="27"/>
      <c r="EVB153" s="27"/>
      <c r="EVC153" s="28"/>
      <c r="EVD153" s="29"/>
      <c r="EVE153" s="30"/>
      <c r="EVF153" s="27"/>
      <c r="EVG153" s="27"/>
      <c r="EVH153" s="27"/>
      <c r="EVI153" s="28"/>
      <c r="EVJ153" s="29"/>
      <c r="EVK153" s="30"/>
      <c r="EVL153" s="27"/>
      <c r="EVM153" s="27"/>
      <c r="EVN153" s="27"/>
      <c r="EVO153" s="28"/>
      <c r="EVP153" s="29"/>
      <c r="EVQ153" s="30"/>
      <c r="EVR153" s="27"/>
      <c r="EVS153" s="27"/>
      <c r="EVT153" s="27"/>
      <c r="EVU153" s="28"/>
      <c r="EVV153" s="29"/>
      <c r="EVW153" s="30"/>
      <c r="EVX153" s="27"/>
      <c r="EVY153" s="27"/>
      <c r="EVZ153" s="27"/>
      <c r="EWA153" s="28"/>
      <c r="EWB153" s="29"/>
      <c r="EWC153" s="30"/>
      <c r="EWD153" s="27"/>
      <c r="EWE153" s="27"/>
      <c r="EWF153" s="27"/>
      <c r="EWG153" s="28"/>
      <c r="EWH153" s="29"/>
      <c r="EWI153" s="30"/>
      <c r="EWJ153" s="27"/>
      <c r="EWK153" s="27"/>
      <c r="EWL153" s="27"/>
      <c r="EWM153" s="28"/>
      <c r="EWN153" s="29"/>
      <c r="EWO153" s="30"/>
      <c r="EWP153" s="27"/>
      <c r="EWQ153" s="27"/>
      <c r="EWR153" s="27"/>
      <c r="EWS153" s="28"/>
      <c r="EWT153" s="29"/>
      <c r="EWU153" s="30"/>
      <c r="EWV153" s="27"/>
      <c r="EWW153" s="27"/>
      <c r="EWX153" s="27"/>
      <c r="EWY153" s="28"/>
      <c r="EWZ153" s="29"/>
      <c r="EXA153" s="30"/>
      <c r="EXB153" s="27"/>
      <c r="EXC153" s="27"/>
      <c r="EXD153" s="27"/>
      <c r="EXE153" s="28"/>
      <c r="EXF153" s="29"/>
      <c r="EXG153" s="30"/>
      <c r="EXH153" s="27"/>
      <c r="EXI153" s="27"/>
      <c r="EXJ153" s="27"/>
      <c r="EXK153" s="28"/>
      <c r="EXL153" s="29"/>
      <c r="EXM153" s="30"/>
      <c r="EXN153" s="27"/>
      <c r="EXO153" s="27"/>
      <c r="EXP153" s="27"/>
      <c r="EXQ153" s="28"/>
      <c r="EXR153" s="29"/>
      <c r="EXS153" s="30"/>
      <c r="EXT153" s="27"/>
      <c r="EXU153" s="27"/>
      <c r="EXV153" s="27"/>
      <c r="EXW153" s="28"/>
      <c r="EXX153" s="29"/>
      <c r="EXY153" s="30"/>
      <c r="EXZ153" s="27"/>
      <c r="EYA153" s="27"/>
      <c r="EYB153" s="27"/>
      <c r="EYC153" s="28"/>
      <c r="EYD153" s="29"/>
      <c r="EYE153" s="30"/>
      <c r="EYF153" s="27"/>
      <c r="EYG153" s="27"/>
      <c r="EYH153" s="27"/>
      <c r="EYI153" s="28"/>
      <c r="EYJ153" s="29"/>
      <c r="EYK153" s="30"/>
      <c r="EYL153" s="27"/>
      <c r="EYM153" s="27"/>
      <c r="EYN153" s="27"/>
      <c r="EYO153" s="28"/>
      <c r="EYP153" s="29"/>
      <c r="EYQ153" s="30"/>
      <c r="EYR153" s="27"/>
      <c r="EYS153" s="27"/>
      <c r="EYT153" s="27"/>
      <c r="EYU153" s="28"/>
      <c r="EYV153" s="29"/>
      <c r="EYW153" s="30"/>
      <c r="EYX153" s="27"/>
      <c r="EYY153" s="27"/>
      <c r="EYZ153" s="27"/>
      <c r="EZA153" s="28"/>
      <c r="EZB153" s="29"/>
      <c r="EZC153" s="30"/>
      <c r="EZD153" s="27"/>
      <c r="EZE153" s="27"/>
      <c r="EZF153" s="27"/>
      <c r="EZG153" s="28"/>
      <c r="EZH153" s="29"/>
      <c r="EZI153" s="30"/>
      <c r="EZJ153" s="27"/>
      <c r="EZK153" s="27"/>
      <c r="EZL153" s="27"/>
      <c r="EZM153" s="28"/>
      <c r="EZN153" s="29"/>
      <c r="EZO153" s="30"/>
      <c r="EZP153" s="27"/>
      <c r="EZQ153" s="27"/>
      <c r="EZR153" s="27"/>
      <c r="EZS153" s="28"/>
      <c r="EZT153" s="29"/>
      <c r="EZU153" s="30"/>
      <c r="EZV153" s="27"/>
      <c r="EZW153" s="27"/>
      <c r="EZX153" s="27"/>
      <c r="EZY153" s="28"/>
      <c r="EZZ153" s="29"/>
      <c r="FAA153" s="30"/>
      <c r="FAB153" s="27"/>
      <c r="FAC153" s="27"/>
      <c r="FAD153" s="27"/>
      <c r="FAE153" s="28"/>
      <c r="FAF153" s="29"/>
      <c r="FAG153" s="30"/>
      <c r="FAH153" s="27"/>
      <c r="FAI153" s="27"/>
      <c r="FAJ153" s="27"/>
      <c r="FAK153" s="28"/>
      <c r="FAL153" s="29"/>
      <c r="FAM153" s="30"/>
      <c r="FAN153" s="27"/>
      <c r="FAO153" s="27"/>
      <c r="FAP153" s="27"/>
      <c r="FAQ153" s="28"/>
      <c r="FAR153" s="29"/>
      <c r="FAS153" s="30"/>
      <c r="FAT153" s="27"/>
      <c r="FAU153" s="27"/>
      <c r="FAV153" s="27"/>
      <c r="FAW153" s="28"/>
      <c r="FAX153" s="29"/>
      <c r="FAY153" s="30"/>
      <c r="FAZ153" s="27"/>
      <c r="FBA153" s="27"/>
      <c r="FBB153" s="27"/>
      <c r="FBC153" s="28"/>
      <c r="FBD153" s="29"/>
      <c r="FBE153" s="30"/>
      <c r="FBF153" s="27"/>
      <c r="FBG153" s="27"/>
      <c r="FBH153" s="27"/>
      <c r="FBI153" s="28"/>
      <c r="FBJ153" s="29"/>
      <c r="FBK153" s="30"/>
      <c r="FBL153" s="27"/>
      <c r="FBM153" s="27"/>
      <c r="FBN153" s="27"/>
      <c r="FBO153" s="28"/>
      <c r="FBP153" s="29"/>
      <c r="FBQ153" s="30"/>
      <c r="FBR153" s="27"/>
      <c r="FBS153" s="27"/>
      <c r="FBT153" s="27"/>
      <c r="FBU153" s="28"/>
      <c r="FBV153" s="29"/>
      <c r="FBW153" s="30"/>
      <c r="FBX153" s="27"/>
      <c r="FBY153" s="27"/>
      <c r="FBZ153" s="27"/>
      <c r="FCA153" s="28"/>
      <c r="FCB153" s="29"/>
      <c r="FCC153" s="30"/>
      <c r="FCD153" s="27"/>
      <c r="FCE153" s="27"/>
      <c r="FCF153" s="27"/>
      <c r="FCG153" s="28"/>
      <c r="FCH153" s="29"/>
      <c r="FCI153" s="30"/>
      <c r="FCJ153" s="27"/>
      <c r="FCK153" s="27"/>
      <c r="FCL153" s="27"/>
      <c r="FCM153" s="28"/>
      <c r="FCN153" s="29"/>
      <c r="FCO153" s="30"/>
      <c r="FCP153" s="27"/>
      <c r="FCQ153" s="27"/>
      <c r="FCR153" s="27"/>
      <c r="FCS153" s="28"/>
      <c r="FCT153" s="29"/>
      <c r="FCU153" s="30"/>
      <c r="FCV153" s="27"/>
      <c r="FCW153" s="27"/>
      <c r="FCX153" s="27"/>
      <c r="FCY153" s="28"/>
      <c r="FCZ153" s="29"/>
      <c r="FDA153" s="30"/>
      <c r="FDB153" s="27"/>
      <c r="FDC153" s="27"/>
      <c r="FDD153" s="27"/>
      <c r="FDE153" s="28"/>
      <c r="FDF153" s="29"/>
      <c r="FDG153" s="30"/>
      <c r="FDH153" s="27"/>
      <c r="FDI153" s="27"/>
      <c r="FDJ153" s="27"/>
      <c r="FDK153" s="28"/>
      <c r="FDL153" s="29"/>
      <c r="FDM153" s="30"/>
      <c r="FDN153" s="27"/>
      <c r="FDO153" s="27"/>
      <c r="FDP153" s="27"/>
      <c r="FDQ153" s="28"/>
      <c r="FDR153" s="29"/>
      <c r="FDS153" s="30"/>
      <c r="FDT153" s="27"/>
      <c r="FDU153" s="27"/>
      <c r="FDV153" s="27"/>
      <c r="FDW153" s="28"/>
      <c r="FDX153" s="29"/>
      <c r="FDY153" s="30"/>
      <c r="FDZ153" s="27"/>
      <c r="FEA153" s="27"/>
      <c r="FEB153" s="27"/>
      <c r="FEC153" s="28"/>
      <c r="FED153" s="29"/>
      <c r="FEE153" s="30"/>
      <c r="FEF153" s="27"/>
      <c r="FEG153" s="27"/>
      <c r="FEH153" s="27"/>
      <c r="FEI153" s="28"/>
      <c r="FEJ153" s="29"/>
      <c r="FEK153" s="30"/>
      <c r="FEL153" s="27"/>
      <c r="FEM153" s="27"/>
      <c r="FEN153" s="27"/>
      <c r="FEO153" s="28"/>
      <c r="FEP153" s="29"/>
      <c r="FEQ153" s="30"/>
      <c r="FER153" s="27"/>
      <c r="FES153" s="27"/>
      <c r="FET153" s="27"/>
      <c r="FEU153" s="28"/>
      <c r="FEV153" s="29"/>
      <c r="FEW153" s="30"/>
      <c r="FEX153" s="27"/>
      <c r="FEY153" s="27"/>
      <c r="FEZ153" s="27"/>
      <c r="FFA153" s="28"/>
      <c r="FFB153" s="29"/>
      <c r="FFC153" s="30"/>
      <c r="FFD153" s="27"/>
      <c r="FFE153" s="27"/>
      <c r="FFF153" s="27"/>
      <c r="FFG153" s="28"/>
      <c r="FFH153" s="29"/>
      <c r="FFI153" s="30"/>
      <c r="FFJ153" s="27"/>
      <c r="FFK153" s="27"/>
      <c r="FFL153" s="27"/>
      <c r="FFM153" s="28"/>
      <c r="FFN153" s="29"/>
      <c r="FFO153" s="30"/>
      <c r="FFP153" s="27"/>
      <c r="FFQ153" s="27"/>
      <c r="FFR153" s="27"/>
      <c r="FFS153" s="28"/>
      <c r="FFT153" s="29"/>
      <c r="FFU153" s="30"/>
      <c r="FFV153" s="27"/>
      <c r="FFW153" s="27"/>
      <c r="FFX153" s="27"/>
      <c r="FFY153" s="28"/>
      <c r="FFZ153" s="29"/>
      <c r="FGA153" s="30"/>
      <c r="FGB153" s="27"/>
      <c r="FGC153" s="27"/>
      <c r="FGD153" s="27"/>
      <c r="FGE153" s="28"/>
      <c r="FGF153" s="29"/>
      <c r="FGG153" s="30"/>
      <c r="FGH153" s="27"/>
      <c r="FGI153" s="27"/>
      <c r="FGJ153" s="27"/>
      <c r="FGK153" s="28"/>
      <c r="FGL153" s="29"/>
      <c r="FGM153" s="30"/>
      <c r="FGN153" s="27"/>
      <c r="FGO153" s="27"/>
      <c r="FGP153" s="27"/>
      <c r="FGQ153" s="28"/>
      <c r="FGR153" s="29"/>
      <c r="FGS153" s="30"/>
      <c r="FGT153" s="27"/>
      <c r="FGU153" s="27"/>
      <c r="FGV153" s="27"/>
      <c r="FGW153" s="28"/>
      <c r="FGX153" s="29"/>
      <c r="FGY153" s="30"/>
      <c r="FGZ153" s="27"/>
      <c r="FHA153" s="27"/>
      <c r="FHB153" s="27"/>
      <c r="FHC153" s="28"/>
      <c r="FHD153" s="29"/>
      <c r="FHE153" s="30"/>
      <c r="FHF153" s="27"/>
      <c r="FHG153" s="27"/>
      <c r="FHH153" s="27"/>
      <c r="FHI153" s="28"/>
      <c r="FHJ153" s="29"/>
      <c r="FHK153" s="30"/>
      <c r="FHL153" s="27"/>
      <c r="FHM153" s="27"/>
      <c r="FHN153" s="27"/>
      <c r="FHO153" s="28"/>
      <c r="FHP153" s="29"/>
      <c r="FHQ153" s="30"/>
      <c r="FHR153" s="27"/>
      <c r="FHS153" s="27"/>
      <c r="FHT153" s="27"/>
      <c r="FHU153" s="28"/>
      <c r="FHV153" s="29"/>
      <c r="FHW153" s="30"/>
      <c r="FHX153" s="27"/>
      <c r="FHY153" s="27"/>
      <c r="FHZ153" s="27"/>
      <c r="FIA153" s="28"/>
      <c r="FIB153" s="29"/>
      <c r="FIC153" s="30"/>
      <c r="FID153" s="27"/>
      <c r="FIE153" s="27"/>
      <c r="FIF153" s="27"/>
      <c r="FIG153" s="28"/>
      <c r="FIH153" s="29"/>
      <c r="FII153" s="30"/>
      <c r="FIJ153" s="27"/>
      <c r="FIK153" s="27"/>
      <c r="FIL153" s="27"/>
      <c r="FIM153" s="28"/>
      <c r="FIN153" s="29"/>
      <c r="FIO153" s="30"/>
      <c r="FIP153" s="27"/>
      <c r="FIQ153" s="27"/>
      <c r="FIR153" s="27"/>
      <c r="FIS153" s="28"/>
      <c r="FIT153" s="29"/>
      <c r="FIU153" s="30"/>
      <c r="FIV153" s="27"/>
      <c r="FIW153" s="27"/>
      <c r="FIX153" s="27"/>
      <c r="FIY153" s="28"/>
      <c r="FIZ153" s="29"/>
      <c r="FJA153" s="30"/>
      <c r="FJB153" s="27"/>
      <c r="FJC153" s="27"/>
      <c r="FJD153" s="27"/>
      <c r="FJE153" s="28"/>
      <c r="FJF153" s="29"/>
      <c r="FJG153" s="30"/>
      <c r="FJH153" s="27"/>
      <c r="FJI153" s="27"/>
      <c r="FJJ153" s="27"/>
      <c r="FJK153" s="28"/>
      <c r="FJL153" s="29"/>
      <c r="FJM153" s="30"/>
      <c r="FJN153" s="27"/>
      <c r="FJO153" s="27"/>
      <c r="FJP153" s="27"/>
      <c r="FJQ153" s="28"/>
      <c r="FJR153" s="29"/>
      <c r="FJS153" s="30"/>
      <c r="FJT153" s="27"/>
      <c r="FJU153" s="27"/>
      <c r="FJV153" s="27"/>
      <c r="FJW153" s="28"/>
      <c r="FJX153" s="29"/>
      <c r="FJY153" s="30"/>
      <c r="FJZ153" s="27"/>
      <c r="FKA153" s="27"/>
      <c r="FKB153" s="27"/>
      <c r="FKC153" s="28"/>
      <c r="FKD153" s="29"/>
      <c r="FKE153" s="30"/>
      <c r="FKF153" s="27"/>
      <c r="FKG153" s="27"/>
      <c r="FKH153" s="27"/>
      <c r="FKI153" s="28"/>
      <c r="FKJ153" s="29"/>
      <c r="FKK153" s="30"/>
      <c r="FKL153" s="27"/>
      <c r="FKM153" s="27"/>
      <c r="FKN153" s="27"/>
      <c r="FKO153" s="28"/>
      <c r="FKP153" s="29"/>
      <c r="FKQ153" s="30"/>
      <c r="FKR153" s="27"/>
      <c r="FKS153" s="27"/>
      <c r="FKT153" s="27"/>
      <c r="FKU153" s="28"/>
      <c r="FKV153" s="29"/>
      <c r="FKW153" s="30"/>
      <c r="FKX153" s="27"/>
      <c r="FKY153" s="27"/>
      <c r="FKZ153" s="27"/>
      <c r="FLA153" s="28"/>
      <c r="FLB153" s="29"/>
      <c r="FLC153" s="30"/>
      <c r="FLD153" s="27"/>
      <c r="FLE153" s="27"/>
      <c r="FLF153" s="27"/>
      <c r="FLG153" s="28"/>
      <c r="FLH153" s="29"/>
      <c r="FLI153" s="30"/>
      <c r="FLJ153" s="27"/>
      <c r="FLK153" s="27"/>
      <c r="FLL153" s="27"/>
      <c r="FLM153" s="28"/>
      <c r="FLN153" s="29"/>
      <c r="FLO153" s="30"/>
      <c r="FLP153" s="27"/>
      <c r="FLQ153" s="27"/>
      <c r="FLR153" s="27"/>
      <c r="FLS153" s="28"/>
      <c r="FLT153" s="29"/>
      <c r="FLU153" s="30"/>
      <c r="FLV153" s="27"/>
      <c r="FLW153" s="27"/>
      <c r="FLX153" s="27"/>
      <c r="FLY153" s="28"/>
      <c r="FLZ153" s="29"/>
      <c r="FMA153" s="30"/>
      <c r="FMB153" s="27"/>
      <c r="FMC153" s="27"/>
      <c r="FMD153" s="27"/>
      <c r="FME153" s="28"/>
      <c r="FMF153" s="29"/>
      <c r="FMG153" s="30"/>
      <c r="FMH153" s="27"/>
      <c r="FMI153" s="27"/>
      <c r="FMJ153" s="27"/>
      <c r="FMK153" s="28"/>
      <c r="FML153" s="29"/>
      <c r="FMM153" s="30"/>
      <c r="FMN153" s="27"/>
      <c r="FMO153" s="27"/>
      <c r="FMP153" s="27"/>
      <c r="FMQ153" s="28"/>
      <c r="FMR153" s="29"/>
      <c r="FMS153" s="30"/>
      <c r="FMT153" s="27"/>
      <c r="FMU153" s="27"/>
      <c r="FMV153" s="27"/>
      <c r="FMW153" s="28"/>
      <c r="FMX153" s="29"/>
      <c r="FMY153" s="30"/>
      <c r="FMZ153" s="27"/>
      <c r="FNA153" s="27"/>
      <c r="FNB153" s="27"/>
      <c r="FNC153" s="28"/>
      <c r="FND153" s="29"/>
      <c r="FNE153" s="30"/>
      <c r="FNF153" s="27"/>
      <c r="FNG153" s="27"/>
      <c r="FNH153" s="27"/>
      <c r="FNI153" s="28"/>
      <c r="FNJ153" s="29"/>
      <c r="FNK153" s="30"/>
      <c r="FNL153" s="27"/>
      <c r="FNM153" s="27"/>
      <c r="FNN153" s="27"/>
      <c r="FNO153" s="28"/>
      <c r="FNP153" s="29"/>
      <c r="FNQ153" s="30"/>
      <c r="FNR153" s="27"/>
      <c r="FNS153" s="27"/>
      <c r="FNT153" s="27"/>
      <c r="FNU153" s="28"/>
      <c r="FNV153" s="29"/>
      <c r="FNW153" s="30"/>
      <c r="FNX153" s="27"/>
      <c r="FNY153" s="27"/>
      <c r="FNZ153" s="27"/>
      <c r="FOA153" s="28"/>
      <c r="FOB153" s="29"/>
      <c r="FOC153" s="30"/>
      <c r="FOD153" s="27"/>
      <c r="FOE153" s="27"/>
      <c r="FOF153" s="27"/>
      <c r="FOG153" s="28"/>
      <c r="FOH153" s="29"/>
      <c r="FOI153" s="30"/>
      <c r="FOJ153" s="27"/>
      <c r="FOK153" s="27"/>
      <c r="FOL153" s="27"/>
      <c r="FOM153" s="28"/>
      <c r="FON153" s="29"/>
      <c r="FOO153" s="30"/>
      <c r="FOP153" s="27"/>
      <c r="FOQ153" s="27"/>
      <c r="FOR153" s="27"/>
      <c r="FOS153" s="28"/>
      <c r="FOT153" s="29"/>
      <c r="FOU153" s="30"/>
      <c r="FOV153" s="27"/>
      <c r="FOW153" s="27"/>
      <c r="FOX153" s="27"/>
      <c r="FOY153" s="28"/>
      <c r="FOZ153" s="29"/>
      <c r="FPA153" s="30"/>
      <c r="FPB153" s="27"/>
      <c r="FPC153" s="27"/>
      <c r="FPD153" s="27"/>
      <c r="FPE153" s="28"/>
      <c r="FPF153" s="29"/>
      <c r="FPG153" s="30"/>
      <c r="FPH153" s="27"/>
      <c r="FPI153" s="27"/>
      <c r="FPJ153" s="27"/>
      <c r="FPK153" s="28"/>
      <c r="FPL153" s="29"/>
      <c r="FPM153" s="30"/>
      <c r="FPN153" s="27"/>
      <c r="FPO153" s="27"/>
      <c r="FPP153" s="27"/>
      <c r="FPQ153" s="28"/>
      <c r="FPR153" s="29"/>
      <c r="FPS153" s="30"/>
      <c r="FPT153" s="27"/>
      <c r="FPU153" s="27"/>
      <c r="FPV153" s="27"/>
      <c r="FPW153" s="28"/>
      <c r="FPX153" s="29"/>
      <c r="FPY153" s="30"/>
      <c r="FPZ153" s="27"/>
      <c r="FQA153" s="27"/>
      <c r="FQB153" s="27"/>
      <c r="FQC153" s="28"/>
      <c r="FQD153" s="29"/>
      <c r="FQE153" s="30"/>
      <c r="FQF153" s="27"/>
      <c r="FQG153" s="27"/>
      <c r="FQH153" s="27"/>
      <c r="FQI153" s="28"/>
      <c r="FQJ153" s="29"/>
      <c r="FQK153" s="30"/>
      <c r="FQL153" s="27"/>
      <c r="FQM153" s="27"/>
      <c r="FQN153" s="27"/>
      <c r="FQO153" s="28"/>
      <c r="FQP153" s="29"/>
      <c r="FQQ153" s="30"/>
      <c r="FQR153" s="27"/>
      <c r="FQS153" s="27"/>
      <c r="FQT153" s="27"/>
      <c r="FQU153" s="28"/>
      <c r="FQV153" s="29"/>
      <c r="FQW153" s="30"/>
      <c r="FQX153" s="27"/>
      <c r="FQY153" s="27"/>
      <c r="FQZ153" s="27"/>
      <c r="FRA153" s="28"/>
      <c r="FRB153" s="29"/>
      <c r="FRC153" s="30"/>
      <c r="FRD153" s="27"/>
      <c r="FRE153" s="27"/>
      <c r="FRF153" s="27"/>
      <c r="FRG153" s="28"/>
      <c r="FRH153" s="29"/>
      <c r="FRI153" s="30"/>
      <c r="FRJ153" s="27"/>
      <c r="FRK153" s="27"/>
      <c r="FRL153" s="27"/>
      <c r="FRM153" s="28"/>
      <c r="FRN153" s="29"/>
      <c r="FRO153" s="30"/>
      <c r="FRP153" s="27"/>
      <c r="FRQ153" s="27"/>
      <c r="FRR153" s="27"/>
      <c r="FRS153" s="28"/>
      <c r="FRT153" s="29"/>
      <c r="FRU153" s="30"/>
      <c r="FRV153" s="27"/>
      <c r="FRW153" s="27"/>
      <c r="FRX153" s="27"/>
      <c r="FRY153" s="28"/>
      <c r="FRZ153" s="29"/>
      <c r="FSA153" s="30"/>
      <c r="FSB153" s="27"/>
      <c r="FSC153" s="27"/>
      <c r="FSD153" s="27"/>
      <c r="FSE153" s="28"/>
      <c r="FSF153" s="29"/>
      <c r="FSG153" s="30"/>
      <c r="FSH153" s="27"/>
      <c r="FSI153" s="27"/>
      <c r="FSJ153" s="27"/>
      <c r="FSK153" s="28"/>
      <c r="FSL153" s="29"/>
      <c r="FSM153" s="30"/>
      <c r="FSN153" s="27"/>
      <c r="FSO153" s="27"/>
      <c r="FSP153" s="27"/>
      <c r="FSQ153" s="28"/>
      <c r="FSR153" s="29"/>
      <c r="FSS153" s="30"/>
      <c r="FST153" s="27"/>
      <c r="FSU153" s="27"/>
      <c r="FSV153" s="27"/>
      <c r="FSW153" s="28"/>
      <c r="FSX153" s="29"/>
      <c r="FSY153" s="30"/>
      <c r="FSZ153" s="27"/>
      <c r="FTA153" s="27"/>
      <c r="FTB153" s="27"/>
      <c r="FTC153" s="28"/>
      <c r="FTD153" s="29"/>
      <c r="FTE153" s="30"/>
      <c r="FTF153" s="27"/>
      <c r="FTG153" s="27"/>
      <c r="FTH153" s="27"/>
      <c r="FTI153" s="28"/>
      <c r="FTJ153" s="29"/>
      <c r="FTK153" s="30"/>
      <c r="FTL153" s="27"/>
      <c r="FTM153" s="27"/>
      <c r="FTN153" s="27"/>
      <c r="FTO153" s="28"/>
      <c r="FTP153" s="29"/>
      <c r="FTQ153" s="30"/>
      <c r="FTR153" s="27"/>
      <c r="FTS153" s="27"/>
      <c r="FTT153" s="27"/>
      <c r="FTU153" s="28"/>
      <c r="FTV153" s="29"/>
      <c r="FTW153" s="30"/>
      <c r="FTX153" s="27"/>
      <c r="FTY153" s="27"/>
      <c r="FTZ153" s="27"/>
      <c r="FUA153" s="28"/>
      <c r="FUB153" s="29"/>
      <c r="FUC153" s="30"/>
      <c r="FUD153" s="27"/>
      <c r="FUE153" s="27"/>
      <c r="FUF153" s="27"/>
      <c r="FUG153" s="28"/>
      <c r="FUH153" s="29"/>
      <c r="FUI153" s="30"/>
      <c r="FUJ153" s="27"/>
      <c r="FUK153" s="27"/>
      <c r="FUL153" s="27"/>
      <c r="FUM153" s="28"/>
      <c r="FUN153" s="29"/>
      <c r="FUO153" s="30"/>
      <c r="FUP153" s="27"/>
      <c r="FUQ153" s="27"/>
      <c r="FUR153" s="27"/>
      <c r="FUS153" s="28"/>
      <c r="FUT153" s="29"/>
      <c r="FUU153" s="30"/>
      <c r="FUV153" s="27"/>
      <c r="FUW153" s="27"/>
      <c r="FUX153" s="27"/>
      <c r="FUY153" s="28"/>
      <c r="FUZ153" s="29"/>
      <c r="FVA153" s="30"/>
      <c r="FVB153" s="27"/>
      <c r="FVC153" s="27"/>
      <c r="FVD153" s="27"/>
      <c r="FVE153" s="28"/>
      <c r="FVF153" s="29"/>
      <c r="FVG153" s="30"/>
      <c r="FVH153" s="27"/>
      <c r="FVI153" s="27"/>
      <c r="FVJ153" s="27"/>
      <c r="FVK153" s="28"/>
      <c r="FVL153" s="29"/>
      <c r="FVM153" s="30"/>
      <c r="FVN153" s="27"/>
      <c r="FVO153" s="27"/>
      <c r="FVP153" s="27"/>
      <c r="FVQ153" s="28"/>
      <c r="FVR153" s="29"/>
      <c r="FVS153" s="30"/>
      <c r="FVT153" s="27"/>
      <c r="FVU153" s="27"/>
      <c r="FVV153" s="27"/>
      <c r="FVW153" s="28"/>
      <c r="FVX153" s="29"/>
      <c r="FVY153" s="30"/>
      <c r="FVZ153" s="27"/>
      <c r="FWA153" s="27"/>
      <c r="FWB153" s="27"/>
      <c r="FWC153" s="28"/>
      <c r="FWD153" s="29"/>
      <c r="FWE153" s="30"/>
      <c r="FWF153" s="27"/>
      <c r="FWG153" s="27"/>
      <c r="FWH153" s="27"/>
      <c r="FWI153" s="28"/>
      <c r="FWJ153" s="29"/>
      <c r="FWK153" s="30"/>
      <c r="FWL153" s="27"/>
      <c r="FWM153" s="27"/>
      <c r="FWN153" s="27"/>
      <c r="FWO153" s="28"/>
      <c r="FWP153" s="29"/>
      <c r="FWQ153" s="30"/>
      <c r="FWR153" s="27"/>
      <c r="FWS153" s="27"/>
      <c r="FWT153" s="27"/>
      <c r="FWU153" s="28"/>
      <c r="FWV153" s="29"/>
      <c r="FWW153" s="30"/>
      <c r="FWX153" s="27"/>
      <c r="FWY153" s="27"/>
      <c r="FWZ153" s="27"/>
      <c r="FXA153" s="28"/>
      <c r="FXB153" s="29"/>
      <c r="FXC153" s="30"/>
      <c r="FXD153" s="27"/>
      <c r="FXE153" s="27"/>
      <c r="FXF153" s="27"/>
      <c r="FXG153" s="28"/>
      <c r="FXH153" s="29"/>
      <c r="FXI153" s="30"/>
      <c r="FXJ153" s="27"/>
      <c r="FXK153" s="27"/>
      <c r="FXL153" s="27"/>
      <c r="FXM153" s="28"/>
      <c r="FXN153" s="29"/>
      <c r="FXO153" s="30"/>
      <c r="FXP153" s="27"/>
      <c r="FXQ153" s="27"/>
      <c r="FXR153" s="27"/>
      <c r="FXS153" s="28"/>
      <c r="FXT153" s="29"/>
      <c r="FXU153" s="30"/>
      <c r="FXV153" s="27"/>
      <c r="FXW153" s="27"/>
      <c r="FXX153" s="27"/>
      <c r="FXY153" s="28"/>
      <c r="FXZ153" s="29"/>
      <c r="FYA153" s="30"/>
      <c r="FYB153" s="27"/>
      <c r="FYC153" s="27"/>
      <c r="FYD153" s="27"/>
      <c r="FYE153" s="28"/>
      <c r="FYF153" s="29"/>
      <c r="FYG153" s="30"/>
      <c r="FYH153" s="27"/>
      <c r="FYI153" s="27"/>
      <c r="FYJ153" s="27"/>
      <c r="FYK153" s="28"/>
      <c r="FYL153" s="29"/>
      <c r="FYM153" s="30"/>
      <c r="FYN153" s="27"/>
      <c r="FYO153" s="27"/>
      <c r="FYP153" s="27"/>
      <c r="FYQ153" s="28"/>
      <c r="FYR153" s="29"/>
      <c r="FYS153" s="30"/>
      <c r="FYT153" s="27"/>
      <c r="FYU153" s="27"/>
      <c r="FYV153" s="27"/>
      <c r="FYW153" s="28"/>
      <c r="FYX153" s="29"/>
      <c r="FYY153" s="30"/>
      <c r="FYZ153" s="27"/>
      <c r="FZA153" s="27"/>
      <c r="FZB153" s="27"/>
      <c r="FZC153" s="28"/>
      <c r="FZD153" s="29"/>
      <c r="FZE153" s="30"/>
      <c r="FZF153" s="27"/>
      <c r="FZG153" s="27"/>
      <c r="FZH153" s="27"/>
      <c r="FZI153" s="28"/>
      <c r="FZJ153" s="29"/>
      <c r="FZK153" s="30"/>
      <c r="FZL153" s="27"/>
      <c r="FZM153" s="27"/>
      <c r="FZN153" s="27"/>
      <c r="FZO153" s="28"/>
      <c r="FZP153" s="29"/>
      <c r="FZQ153" s="30"/>
      <c r="FZR153" s="27"/>
      <c r="FZS153" s="27"/>
      <c r="FZT153" s="27"/>
      <c r="FZU153" s="28"/>
      <c r="FZV153" s="29"/>
      <c r="FZW153" s="30"/>
      <c r="FZX153" s="27"/>
      <c r="FZY153" s="27"/>
      <c r="FZZ153" s="27"/>
      <c r="GAA153" s="28"/>
      <c r="GAB153" s="29"/>
      <c r="GAC153" s="30"/>
      <c r="GAD153" s="27"/>
      <c r="GAE153" s="27"/>
      <c r="GAF153" s="27"/>
      <c r="GAG153" s="28"/>
      <c r="GAH153" s="29"/>
      <c r="GAI153" s="30"/>
      <c r="GAJ153" s="27"/>
      <c r="GAK153" s="27"/>
      <c r="GAL153" s="27"/>
      <c r="GAM153" s="28"/>
      <c r="GAN153" s="29"/>
      <c r="GAO153" s="30"/>
      <c r="GAP153" s="27"/>
      <c r="GAQ153" s="27"/>
      <c r="GAR153" s="27"/>
      <c r="GAS153" s="28"/>
      <c r="GAT153" s="29"/>
      <c r="GAU153" s="30"/>
      <c r="GAV153" s="27"/>
      <c r="GAW153" s="27"/>
      <c r="GAX153" s="27"/>
      <c r="GAY153" s="28"/>
      <c r="GAZ153" s="29"/>
      <c r="GBA153" s="30"/>
      <c r="GBB153" s="27"/>
      <c r="GBC153" s="27"/>
      <c r="GBD153" s="27"/>
      <c r="GBE153" s="28"/>
      <c r="GBF153" s="29"/>
      <c r="GBG153" s="30"/>
      <c r="GBH153" s="27"/>
      <c r="GBI153" s="27"/>
      <c r="GBJ153" s="27"/>
      <c r="GBK153" s="28"/>
      <c r="GBL153" s="29"/>
      <c r="GBM153" s="30"/>
      <c r="GBN153" s="27"/>
      <c r="GBO153" s="27"/>
      <c r="GBP153" s="27"/>
      <c r="GBQ153" s="28"/>
      <c r="GBR153" s="29"/>
      <c r="GBS153" s="30"/>
      <c r="GBT153" s="27"/>
      <c r="GBU153" s="27"/>
      <c r="GBV153" s="27"/>
      <c r="GBW153" s="28"/>
      <c r="GBX153" s="29"/>
      <c r="GBY153" s="30"/>
      <c r="GBZ153" s="27"/>
      <c r="GCA153" s="27"/>
      <c r="GCB153" s="27"/>
      <c r="GCC153" s="28"/>
      <c r="GCD153" s="29"/>
      <c r="GCE153" s="30"/>
      <c r="GCF153" s="27"/>
      <c r="GCG153" s="27"/>
      <c r="GCH153" s="27"/>
      <c r="GCI153" s="28"/>
      <c r="GCJ153" s="29"/>
      <c r="GCK153" s="30"/>
      <c r="GCL153" s="27"/>
      <c r="GCM153" s="27"/>
      <c r="GCN153" s="27"/>
      <c r="GCO153" s="28"/>
      <c r="GCP153" s="29"/>
      <c r="GCQ153" s="30"/>
      <c r="GCR153" s="27"/>
      <c r="GCS153" s="27"/>
      <c r="GCT153" s="27"/>
      <c r="GCU153" s="28"/>
      <c r="GCV153" s="29"/>
      <c r="GCW153" s="30"/>
      <c r="GCX153" s="27"/>
      <c r="GCY153" s="27"/>
      <c r="GCZ153" s="27"/>
      <c r="GDA153" s="28"/>
      <c r="GDB153" s="29"/>
      <c r="GDC153" s="30"/>
      <c r="GDD153" s="27"/>
      <c r="GDE153" s="27"/>
      <c r="GDF153" s="27"/>
      <c r="GDG153" s="28"/>
      <c r="GDH153" s="29"/>
      <c r="GDI153" s="30"/>
      <c r="GDJ153" s="27"/>
      <c r="GDK153" s="27"/>
      <c r="GDL153" s="27"/>
      <c r="GDM153" s="28"/>
      <c r="GDN153" s="29"/>
      <c r="GDO153" s="30"/>
      <c r="GDP153" s="27"/>
      <c r="GDQ153" s="27"/>
      <c r="GDR153" s="27"/>
      <c r="GDS153" s="28"/>
      <c r="GDT153" s="29"/>
      <c r="GDU153" s="30"/>
      <c r="GDV153" s="27"/>
      <c r="GDW153" s="27"/>
      <c r="GDX153" s="27"/>
      <c r="GDY153" s="28"/>
      <c r="GDZ153" s="29"/>
      <c r="GEA153" s="30"/>
      <c r="GEB153" s="27"/>
      <c r="GEC153" s="27"/>
      <c r="GED153" s="27"/>
      <c r="GEE153" s="28"/>
      <c r="GEF153" s="29"/>
      <c r="GEG153" s="30"/>
      <c r="GEH153" s="27"/>
      <c r="GEI153" s="27"/>
      <c r="GEJ153" s="27"/>
      <c r="GEK153" s="28"/>
      <c r="GEL153" s="29"/>
      <c r="GEM153" s="30"/>
      <c r="GEN153" s="27"/>
      <c r="GEO153" s="27"/>
      <c r="GEP153" s="27"/>
      <c r="GEQ153" s="28"/>
      <c r="GER153" s="29"/>
      <c r="GES153" s="30"/>
      <c r="GET153" s="27"/>
      <c r="GEU153" s="27"/>
      <c r="GEV153" s="27"/>
      <c r="GEW153" s="28"/>
      <c r="GEX153" s="29"/>
      <c r="GEY153" s="30"/>
      <c r="GEZ153" s="27"/>
      <c r="GFA153" s="27"/>
      <c r="GFB153" s="27"/>
      <c r="GFC153" s="28"/>
      <c r="GFD153" s="29"/>
      <c r="GFE153" s="30"/>
      <c r="GFF153" s="27"/>
      <c r="GFG153" s="27"/>
      <c r="GFH153" s="27"/>
      <c r="GFI153" s="28"/>
      <c r="GFJ153" s="29"/>
      <c r="GFK153" s="30"/>
      <c r="GFL153" s="27"/>
      <c r="GFM153" s="27"/>
      <c r="GFN153" s="27"/>
      <c r="GFO153" s="28"/>
      <c r="GFP153" s="29"/>
      <c r="GFQ153" s="30"/>
      <c r="GFR153" s="27"/>
      <c r="GFS153" s="27"/>
      <c r="GFT153" s="27"/>
      <c r="GFU153" s="28"/>
      <c r="GFV153" s="29"/>
      <c r="GFW153" s="30"/>
      <c r="GFX153" s="27"/>
      <c r="GFY153" s="27"/>
      <c r="GFZ153" s="27"/>
      <c r="GGA153" s="28"/>
      <c r="GGB153" s="29"/>
      <c r="GGC153" s="30"/>
      <c r="GGD153" s="27"/>
      <c r="GGE153" s="27"/>
      <c r="GGF153" s="27"/>
      <c r="GGG153" s="28"/>
      <c r="GGH153" s="29"/>
      <c r="GGI153" s="30"/>
      <c r="GGJ153" s="27"/>
      <c r="GGK153" s="27"/>
      <c r="GGL153" s="27"/>
      <c r="GGM153" s="28"/>
      <c r="GGN153" s="29"/>
      <c r="GGO153" s="30"/>
      <c r="GGP153" s="27"/>
      <c r="GGQ153" s="27"/>
      <c r="GGR153" s="27"/>
      <c r="GGS153" s="28"/>
      <c r="GGT153" s="29"/>
      <c r="GGU153" s="30"/>
      <c r="GGV153" s="27"/>
      <c r="GGW153" s="27"/>
      <c r="GGX153" s="27"/>
      <c r="GGY153" s="28"/>
      <c r="GGZ153" s="29"/>
      <c r="GHA153" s="30"/>
      <c r="GHB153" s="27"/>
      <c r="GHC153" s="27"/>
      <c r="GHD153" s="27"/>
      <c r="GHE153" s="28"/>
      <c r="GHF153" s="29"/>
      <c r="GHG153" s="30"/>
      <c r="GHH153" s="27"/>
      <c r="GHI153" s="27"/>
      <c r="GHJ153" s="27"/>
      <c r="GHK153" s="28"/>
      <c r="GHL153" s="29"/>
      <c r="GHM153" s="30"/>
      <c r="GHN153" s="27"/>
      <c r="GHO153" s="27"/>
      <c r="GHP153" s="27"/>
      <c r="GHQ153" s="28"/>
      <c r="GHR153" s="29"/>
      <c r="GHS153" s="30"/>
      <c r="GHT153" s="27"/>
      <c r="GHU153" s="27"/>
      <c r="GHV153" s="27"/>
      <c r="GHW153" s="28"/>
      <c r="GHX153" s="29"/>
      <c r="GHY153" s="30"/>
      <c r="GHZ153" s="27"/>
      <c r="GIA153" s="27"/>
      <c r="GIB153" s="27"/>
      <c r="GIC153" s="28"/>
      <c r="GID153" s="29"/>
      <c r="GIE153" s="30"/>
      <c r="GIF153" s="27"/>
      <c r="GIG153" s="27"/>
      <c r="GIH153" s="27"/>
      <c r="GII153" s="28"/>
      <c r="GIJ153" s="29"/>
      <c r="GIK153" s="30"/>
      <c r="GIL153" s="27"/>
      <c r="GIM153" s="27"/>
      <c r="GIN153" s="27"/>
      <c r="GIO153" s="28"/>
      <c r="GIP153" s="29"/>
      <c r="GIQ153" s="30"/>
      <c r="GIR153" s="27"/>
      <c r="GIS153" s="27"/>
      <c r="GIT153" s="27"/>
      <c r="GIU153" s="28"/>
      <c r="GIV153" s="29"/>
      <c r="GIW153" s="30"/>
      <c r="GIX153" s="27"/>
      <c r="GIY153" s="27"/>
      <c r="GIZ153" s="27"/>
      <c r="GJA153" s="28"/>
      <c r="GJB153" s="29"/>
      <c r="GJC153" s="30"/>
      <c r="GJD153" s="27"/>
      <c r="GJE153" s="27"/>
      <c r="GJF153" s="27"/>
      <c r="GJG153" s="28"/>
      <c r="GJH153" s="29"/>
      <c r="GJI153" s="30"/>
      <c r="GJJ153" s="27"/>
      <c r="GJK153" s="27"/>
      <c r="GJL153" s="27"/>
      <c r="GJM153" s="28"/>
      <c r="GJN153" s="29"/>
      <c r="GJO153" s="30"/>
      <c r="GJP153" s="27"/>
      <c r="GJQ153" s="27"/>
      <c r="GJR153" s="27"/>
      <c r="GJS153" s="28"/>
      <c r="GJT153" s="29"/>
      <c r="GJU153" s="30"/>
      <c r="GJV153" s="27"/>
      <c r="GJW153" s="27"/>
      <c r="GJX153" s="27"/>
      <c r="GJY153" s="28"/>
      <c r="GJZ153" s="29"/>
      <c r="GKA153" s="30"/>
      <c r="GKB153" s="27"/>
      <c r="GKC153" s="27"/>
      <c r="GKD153" s="27"/>
      <c r="GKE153" s="28"/>
      <c r="GKF153" s="29"/>
      <c r="GKG153" s="30"/>
      <c r="GKH153" s="27"/>
      <c r="GKI153" s="27"/>
      <c r="GKJ153" s="27"/>
      <c r="GKK153" s="28"/>
      <c r="GKL153" s="29"/>
      <c r="GKM153" s="30"/>
      <c r="GKN153" s="27"/>
      <c r="GKO153" s="27"/>
      <c r="GKP153" s="27"/>
      <c r="GKQ153" s="28"/>
      <c r="GKR153" s="29"/>
      <c r="GKS153" s="30"/>
      <c r="GKT153" s="27"/>
      <c r="GKU153" s="27"/>
      <c r="GKV153" s="27"/>
      <c r="GKW153" s="28"/>
      <c r="GKX153" s="29"/>
      <c r="GKY153" s="30"/>
      <c r="GKZ153" s="27"/>
      <c r="GLA153" s="27"/>
      <c r="GLB153" s="27"/>
      <c r="GLC153" s="28"/>
      <c r="GLD153" s="29"/>
      <c r="GLE153" s="30"/>
      <c r="GLF153" s="27"/>
      <c r="GLG153" s="27"/>
      <c r="GLH153" s="27"/>
      <c r="GLI153" s="28"/>
      <c r="GLJ153" s="29"/>
      <c r="GLK153" s="30"/>
      <c r="GLL153" s="27"/>
      <c r="GLM153" s="27"/>
      <c r="GLN153" s="27"/>
      <c r="GLO153" s="28"/>
      <c r="GLP153" s="29"/>
      <c r="GLQ153" s="30"/>
      <c r="GLR153" s="27"/>
      <c r="GLS153" s="27"/>
      <c r="GLT153" s="27"/>
      <c r="GLU153" s="28"/>
      <c r="GLV153" s="29"/>
      <c r="GLW153" s="30"/>
      <c r="GLX153" s="27"/>
      <c r="GLY153" s="27"/>
      <c r="GLZ153" s="27"/>
      <c r="GMA153" s="28"/>
      <c r="GMB153" s="29"/>
      <c r="GMC153" s="30"/>
      <c r="GMD153" s="27"/>
      <c r="GME153" s="27"/>
      <c r="GMF153" s="27"/>
      <c r="GMG153" s="28"/>
      <c r="GMH153" s="29"/>
      <c r="GMI153" s="30"/>
      <c r="GMJ153" s="27"/>
      <c r="GMK153" s="27"/>
      <c r="GML153" s="27"/>
      <c r="GMM153" s="28"/>
      <c r="GMN153" s="29"/>
      <c r="GMO153" s="30"/>
      <c r="GMP153" s="27"/>
      <c r="GMQ153" s="27"/>
      <c r="GMR153" s="27"/>
      <c r="GMS153" s="28"/>
      <c r="GMT153" s="29"/>
      <c r="GMU153" s="30"/>
      <c r="GMV153" s="27"/>
      <c r="GMW153" s="27"/>
      <c r="GMX153" s="27"/>
      <c r="GMY153" s="28"/>
      <c r="GMZ153" s="29"/>
      <c r="GNA153" s="30"/>
      <c r="GNB153" s="27"/>
      <c r="GNC153" s="27"/>
      <c r="GND153" s="27"/>
      <c r="GNE153" s="28"/>
      <c r="GNF153" s="29"/>
      <c r="GNG153" s="30"/>
      <c r="GNH153" s="27"/>
      <c r="GNI153" s="27"/>
      <c r="GNJ153" s="27"/>
      <c r="GNK153" s="28"/>
      <c r="GNL153" s="29"/>
      <c r="GNM153" s="30"/>
      <c r="GNN153" s="27"/>
      <c r="GNO153" s="27"/>
      <c r="GNP153" s="27"/>
      <c r="GNQ153" s="28"/>
      <c r="GNR153" s="29"/>
      <c r="GNS153" s="30"/>
      <c r="GNT153" s="27"/>
      <c r="GNU153" s="27"/>
      <c r="GNV153" s="27"/>
      <c r="GNW153" s="28"/>
      <c r="GNX153" s="29"/>
      <c r="GNY153" s="30"/>
      <c r="GNZ153" s="27"/>
      <c r="GOA153" s="27"/>
      <c r="GOB153" s="27"/>
      <c r="GOC153" s="28"/>
      <c r="GOD153" s="29"/>
      <c r="GOE153" s="30"/>
      <c r="GOF153" s="27"/>
      <c r="GOG153" s="27"/>
      <c r="GOH153" s="27"/>
      <c r="GOI153" s="28"/>
      <c r="GOJ153" s="29"/>
      <c r="GOK153" s="30"/>
      <c r="GOL153" s="27"/>
      <c r="GOM153" s="27"/>
      <c r="GON153" s="27"/>
      <c r="GOO153" s="28"/>
      <c r="GOP153" s="29"/>
      <c r="GOQ153" s="30"/>
      <c r="GOR153" s="27"/>
      <c r="GOS153" s="27"/>
      <c r="GOT153" s="27"/>
      <c r="GOU153" s="28"/>
      <c r="GOV153" s="29"/>
      <c r="GOW153" s="30"/>
      <c r="GOX153" s="27"/>
      <c r="GOY153" s="27"/>
      <c r="GOZ153" s="27"/>
      <c r="GPA153" s="28"/>
      <c r="GPB153" s="29"/>
      <c r="GPC153" s="30"/>
      <c r="GPD153" s="27"/>
      <c r="GPE153" s="27"/>
      <c r="GPF153" s="27"/>
      <c r="GPG153" s="28"/>
      <c r="GPH153" s="29"/>
      <c r="GPI153" s="30"/>
      <c r="GPJ153" s="27"/>
      <c r="GPK153" s="27"/>
      <c r="GPL153" s="27"/>
      <c r="GPM153" s="28"/>
      <c r="GPN153" s="29"/>
      <c r="GPO153" s="30"/>
      <c r="GPP153" s="27"/>
      <c r="GPQ153" s="27"/>
      <c r="GPR153" s="27"/>
      <c r="GPS153" s="28"/>
      <c r="GPT153" s="29"/>
      <c r="GPU153" s="30"/>
      <c r="GPV153" s="27"/>
      <c r="GPW153" s="27"/>
      <c r="GPX153" s="27"/>
      <c r="GPY153" s="28"/>
      <c r="GPZ153" s="29"/>
      <c r="GQA153" s="30"/>
      <c r="GQB153" s="27"/>
      <c r="GQC153" s="27"/>
      <c r="GQD153" s="27"/>
      <c r="GQE153" s="28"/>
      <c r="GQF153" s="29"/>
      <c r="GQG153" s="30"/>
      <c r="GQH153" s="27"/>
      <c r="GQI153" s="27"/>
      <c r="GQJ153" s="27"/>
      <c r="GQK153" s="28"/>
      <c r="GQL153" s="29"/>
      <c r="GQM153" s="30"/>
      <c r="GQN153" s="27"/>
      <c r="GQO153" s="27"/>
      <c r="GQP153" s="27"/>
      <c r="GQQ153" s="28"/>
      <c r="GQR153" s="29"/>
      <c r="GQS153" s="30"/>
      <c r="GQT153" s="27"/>
      <c r="GQU153" s="27"/>
      <c r="GQV153" s="27"/>
      <c r="GQW153" s="28"/>
      <c r="GQX153" s="29"/>
      <c r="GQY153" s="30"/>
      <c r="GQZ153" s="27"/>
      <c r="GRA153" s="27"/>
      <c r="GRB153" s="27"/>
      <c r="GRC153" s="28"/>
      <c r="GRD153" s="29"/>
      <c r="GRE153" s="30"/>
      <c r="GRF153" s="27"/>
      <c r="GRG153" s="27"/>
      <c r="GRH153" s="27"/>
      <c r="GRI153" s="28"/>
      <c r="GRJ153" s="29"/>
      <c r="GRK153" s="30"/>
      <c r="GRL153" s="27"/>
      <c r="GRM153" s="27"/>
      <c r="GRN153" s="27"/>
      <c r="GRO153" s="28"/>
      <c r="GRP153" s="29"/>
      <c r="GRQ153" s="30"/>
      <c r="GRR153" s="27"/>
      <c r="GRS153" s="27"/>
      <c r="GRT153" s="27"/>
      <c r="GRU153" s="28"/>
      <c r="GRV153" s="29"/>
      <c r="GRW153" s="30"/>
      <c r="GRX153" s="27"/>
      <c r="GRY153" s="27"/>
      <c r="GRZ153" s="27"/>
      <c r="GSA153" s="28"/>
      <c r="GSB153" s="29"/>
      <c r="GSC153" s="30"/>
      <c r="GSD153" s="27"/>
      <c r="GSE153" s="27"/>
      <c r="GSF153" s="27"/>
      <c r="GSG153" s="28"/>
      <c r="GSH153" s="29"/>
      <c r="GSI153" s="30"/>
      <c r="GSJ153" s="27"/>
      <c r="GSK153" s="27"/>
      <c r="GSL153" s="27"/>
      <c r="GSM153" s="28"/>
      <c r="GSN153" s="29"/>
      <c r="GSO153" s="30"/>
      <c r="GSP153" s="27"/>
      <c r="GSQ153" s="27"/>
      <c r="GSR153" s="27"/>
      <c r="GSS153" s="28"/>
      <c r="GST153" s="29"/>
      <c r="GSU153" s="30"/>
      <c r="GSV153" s="27"/>
      <c r="GSW153" s="27"/>
      <c r="GSX153" s="27"/>
      <c r="GSY153" s="28"/>
      <c r="GSZ153" s="29"/>
      <c r="GTA153" s="30"/>
      <c r="GTB153" s="27"/>
      <c r="GTC153" s="27"/>
      <c r="GTD153" s="27"/>
      <c r="GTE153" s="28"/>
      <c r="GTF153" s="29"/>
      <c r="GTG153" s="30"/>
      <c r="GTH153" s="27"/>
      <c r="GTI153" s="27"/>
      <c r="GTJ153" s="27"/>
      <c r="GTK153" s="28"/>
      <c r="GTL153" s="29"/>
      <c r="GTM153" s="30"/>
      <c r="GTN153" s="27"/>
      <c r="GTO153" s="27"/>
      <c r="GTP153" s="27"/>
      <c r="GTQ153" s="28"/>
      <c r="GTR153" s="29"/>
      <c r="GTS153" s="30"/>
      <c r="GTT153" s="27"/>
      <c r="GTU153" s="27"/>
      <c r="GTV153" s="27"/>
      <c r="GTW153" s="28"/>
      <c r="GTX153" s="29"/>
      <c r="GTY153" s="30"/>
      <c r="GTZ153" s="27"/>
      <c r="GUA153" s="27"/>
      <c r="GUB153" s="27"/>
      <c r="GUC153" s="28"/>
      <c r="GUD153" s="29"/>
      <c r="GUE153" s="30"/>
      <c r="GUF153" s="27"/>
      <c r="GUG153" s="27"/>
      <c r="GUH153" s="27"/>
      <c r="GUI153" s="28"/>
      <c r="GUJ153" s="29"/>
      <c r="GUK153" s="30"/>
      <c r="GUL153" s="27"/>
      <c r="GUM153" s="27"/>
      <c r="GUN153" s="27"/>
      <c r="GUO153" s="28"/>
      <c r="GUP153" s="29"/>
      <c r="GUQ153" s="30"/>
      <c r="GUR153" s="27"/>
      <c r="GUS153" s="27"/>
      <c r="GUT153" s="27"/>
      <c r="GUU153" s="28"/>
      <c r="GUV153" s="29"/>
      <c r="GUW153" s="30"/>
      <c r="GUX153" s="27"/>
      <c r="GUY153" s="27"/>
      <c r="GUZ153" s="27"/>
      <c r="GVA153" s="28"/>
      <c r="GVB153" s="29"/>
      <c r="GVC153" s="30"/>
      <c r="GVD153" s="27"/>
      <c r="GVE153" s="27"/>
      <c r="GVF153" s="27"/>
      <c r="GVG153" s="28"/>
      <c r="GVH153" s="29"/>
      <c r="GVI153" s="30"/>
      <c r="GVJ153" s="27"/>
      <c r="GVK153" s="27"/>
      <c r="GVL153" s="27"/>
      <c r="GVM153" s="28"/>
      <c r="GVN153" s="29"/>
      <c r="GVO153" s="30"/>
      <c r="GVP153" s="27"/>
      <c r="GVQ153" s="27"/>
      <c r="GVR153" s="27"/>
      <c r="GVS153" s="28"/>
      <c r="GVT153" s="29"/>
      <c r="GVU153" s="30"/>
      <c r="GVV153" s="27"/>
      <c r="GVW153" s="27"/>
      <c r="GVX153" s="27"/>
      <c r="GVY153" s="28"/>
      <c r="GVZ153" s="29"/>
      <c r="GWA153" s="30"/>
      <c r="GWB153" s="27"/>
      <c r="GWC153" s="27"/>
      <c r="GWD153" s="27"/>
      <c r="GWE153" s="28"/>
      <c r="GWF153" s="29"/>
      <c r="GWG153" s="30"/>
      <c r="GWH153" s="27"/>
      <c r="GWI153" s="27"/>
      <c r="GWJ153" s="27"/>
      <c r="GWK153" s="28"/>
      <c r="GWL153" s="29"/>
      <c r="GWM153" s="30"/>
      <c r="GWN153" s="27"/>
      <c r="GWO153" s="27"/>
      <c r="GWP153" s="27"/>
      <c r="GWQ153" s="28"/>
      <c r="GWR153" s="29"/>
      <c r="GWS153" s="30"/>
      <c r="GWT153" s="27"/>
      <c r="GWU153" s="27"/>
      <c r="GWV153" s="27"/>
      <c r="GWW153" s="28"/>
      <c r="GWX153" s="29"/>
      <c r="GWY153" s="30"/>
      <c r="GWZ153" s="27"/>
      <c r="GXA153" s="27"/>
      <c r="GXB153" s="27"/>
      <c r="GXC153" s="28"/>
      <c r="GXD153" s="29"/>
      <c r="GXE153" s="30"/>
      <c r="GXF153" s="27"/>
      <c r="GXG153" s="27"/>
      <c r="GXH153" s="27"/>
      <c r="GXI153" s="28"/>
      <c r="GXJ153" s="29"/>
      <c r="GXK153" s="30"/>
      <c r="GXL153" s="27"/>
      <c r="GXM153" s="27"/>
      <c r="GXN153" s="27"/>
      <c r="GXO153" s="28"/>
      <c r="GXP153" s="29"/>
      <c r="GXQ153" s="30"/>
      <c r="GXR153" s="27"/>
      <c r="GXS153" s="27"/>
      <c r="GXT153" s="27"/>
      <c r="GXU153" s="28"/>
      <c r="GXV153" s="29"/>
      <c r="GXW153" s="30"/>
      <c r="GXX153" s="27"/>
      <c r="GXY153" s="27"/>
      <c r="GXZ153" s="27"/>
      <c r="GYA153" s="28"/>
      <c r="GYB153" s="29"/>
      <c r="GYC153" s="30"/>
      <c r="GYD153" s="27"/>
      <c r="GYE153" s="27"/>
      <c r="GYF153" s="27"/>
      <c r="GYG153" s="28"/>
      <c r="GYH153" s="29"/>
      <c r="GYI153" s="30"/>
      <c r="GYJ153" s="27"/>
      <c r="GYK153" s="27"/>
      <c r="GYL153" s="27"/>
      <c r="GYM153" s="28"/>
      <c r="GYN153" s="29"/>
      <c r="GYO153" s="30"/>
      <c r="GYP153" s="27"/>
      <c r="GYQ153" s="27"/>
      <c r="GYR153" s="27"/>
      <c r="GYS153" s="28"/>
      <c r="GYT153" s="29"/>
      <c r="GYU153" s="30"/>
      <c r="GYV153" s="27"/>
      <c r="GYW153" s="27"/>
      <c r="GYX153" s="27"/>
      <c r="GYY153" s="28"/>
      <c r="GYZ153" s="29"/>
      <c r="GZA153" s="30"/>
      <c r="GZB153" s="27"/>
      <c r="GZC153" s="27"/>
      <c r="GZD153" s="27"/>
      <c r="GZE153" s="28"/>
      <c r="GZF153" s="29"/>
      <c r="GZG153" s="30"/>
      <c r="GZH153" s="27"/>
      <c r="GZI153" s="27"/>
      <c r="GZJ153" s="27"/>
      <c r="GZK153" s="28"/>
      <c r="GZL153" s="29"/>
      <c r="GZM153" s="30"/>
      <c r="GZN153" s="27"/>
      <c r="GZO153" s="27"/>
      <c r="GZP153" s="27"/>
      <c r="GZQ153" s="28"/>
      <c r="GZR153" s="29"/>
      <c r="GZS153" s="30"/>
      <c r="GZT153" s="27"/>
      <c r="GZU153" s="27"/>
      <c r="GZV153" s="27"/>
      <c r="GZW153" s="28"/>
      <c r="GZX153" s="29"/>
      <c r="GZY153" s="30"/>
      <c r="GZZ153" s="27"/>
      <c r="HAA153" s="27"/>
      <c r="HAB153" s="27"/>
      <c r="HAC153" s="28"/>
      <c r="HAD153" s="29"/>
      <c r="HAE153" s="30"/>
      <c r="HAF153" s="27"/>
      <c r="HAG153" s="27"/>
      <c r="HAH153" s="27"/>
      <c r="HAI153" s="28"/>
      <c r="HAJ153" s="29"/>
      <c r="HAK153" s="30"/>
      <c r="HAL153" s="27"/>
      <c r="HAM153" s="27"/>
      <c r="HAN153" s="27"/>
      <c r="HAO153" s="28"/>
      <c r="HAP153" s="29"/>
      <c r="HAQ153" s="30"/>
      <c r="HAR153" s="27"/>
      <c r="HAS153" s="27"/>
      <c r="HAT153" s="27"/>
      <c r="HAU153" s="28"/>
      <c r="HAV153" s="29"/>
      <c r="HAW153" s="30"/>
      <c r="HAX153" s="27"/>
      <c r="HAY153" s="27"/>
      <c r="HAZ153" s="27"/>
      <c r="HBA153" s="28"/>
      <c r="HBB153" s="29"/>
      <c r="HBC153" s="30"/>
      <c r="HBD153" s="27"/>
      <c r="HBE153" s="27"/>
      <c r="HBF153" s="27"/>
      <c r="HBG153" s="28"/>
      <c r="HBH153" s="29"/>
      <c r="HBI153" s="30"/>
      <c r="HBJ153" s="27"/>
      <c r="HBK153" s="27"/>
      <c r="HBL153" s="27"/>
      <c r="HBM153" s="28"/>
      <c r="HBN153" s="29"/>
      <c r="HBO153" s="30"/>
      <c r="HBP153" s="27"/>
      <c r="HBQ153" s="27"/>
      <c r="HBR153" s="27"/>
      <c r="HBS153" s="28"/>
      <c r="HBT153" s="29"/>
      <c r="HBU153" s="30"/>
      <c r="HBV153" s="27"/>
      <c r="HBW153" s="27"/>
      <c r="HBX153" s="27"/>
      <c r="HBY153" s="28"/>
      <c r="HBZ153" s="29"/>
      <c r="HCA153" s="30"/>
      <c r="HCB153" s="27"/>
      <c r="HCC153" s="27"/>
      <c r="HCD153" s="27"/>
      <c r="HCE153" s="28"/>
      <c r="HCF153" s="29"/>
      <c r="HCG153" s="30"/>
      <c r="HCH153" s="27"/>
      <c r="HCI153" s="27"/>
      <c r="HCJ153" s="27"/>
      <c r="HCK153" s="28"/>
      <c r="HCL153" s="29"/>
      <c r="HCM153" s="30"/>
      <c r="HCN153" s="27"/>
      <c r="HCO153" s="27"/>
      <c r="HCP153" s="27"/>
      <c r="HCQ153" s="28"/>
      <c r="HCR153" s="29"/>
      <c r="HCS153" s="30"/>
      <c r="HCT153" s="27"/>
      <c r="HCU153" s="27"/>
      <c r="HCV153" s="27"/>
      <c r="HCW153" s="28"/>
      <c r="HCX153" s="29"/>
      <c r="HCY153" s="30"/>
      <c r="HCZ153" s="27"/>
      <c r="HDA153" s="27"/>
      <c r="HDB153" s="27"/>
      <c r="HDC153" s="28"/>
      <c r="HDD153" s="29"/>
      <c r="HDE153" s="30"/>
      <c r="HDF153" s="27"/>
      <c r="HDG153" s="27"/>
      <c r="HDH153" s="27"/>
      <c r="HDI153" s="28"/>
      <c r="HDJ153" s="29"/>
      <c r="HDK153" s="30"/>
      <c r="HDL153" s="27"/>
      <c r="HDM153" s="27"/>
      <c r="HDN153" s="27"/>
      <c r="HDO153" s="28"/>
      <c r="HDP153" s="29"/>
      <c r="HDQ153" s="30"/>
      <c r="HDR153" s="27"/>
      <c r="HDS153" s="27"/>
      <c r="HDT153" s="27"/>
      <c r="HDU153" s="28"/>
      <c r="HDV153" s="29"/>
      <c r="HDW153" s="30"/>
      <c r="HDX153" s="27"/>
      <c r="HDY153" s="27"/>
      <c r="HDZ153" s="27"/>
      <c r="HEA153" s="28"/>
      <c r="HEB153" s="29"/>
      <c r="HEC153" s="30"/>
      <c r="HED153" s="27"/>
      <c r="HEE153" s="27"/>
      <c r="HEF153" s="27"/>
      <c r="HEG153" s="28"/>
      <c r="HEH153" s="29"/>
      <c r="HEI153" s="30"/>
      <c r="HEJ153" s="27"/>
      <c r="HEK153" s="27"/>
      <c r="HEL153" s="27"/>
      <c r="HEM153" s="28"/>
      <c r="HEN153" s="29"/>
      <c r="HEO153" s="30"/>
      <c r="HEP153" s="27"/>
      <c r="HEQ153" s="27"/>
      <c r="HER153" s="27"/>
      <c r="HES153" s="28"/>
      <c r="HET153" s="29"/>
      <c r="HEU153" s="30"/>
      <c r="HEV153" s="27"/>
      <c r="HEW153" s="27"/>
      <c r="HEX153" s="27"/>
      <c r="HEY153" s="28"/>
      <c r="HEZ153" s="29"/>
      <c r="HFA153" s="30"/>
      <c r="HFB153" s="27"/>
      <c r="HFC153" s="27"/>
      <c r="HFD153" s="27"/>
      <c r="HFE153" s="28"/>
      <c r="HFF153" s="29"/>
      <c r="HFG153" s="30"/>
      <c r="HFH153" s="27"/>
      <c r="HFI153" s="27"/>
      <c r="HFJ153" s="27"/>
      <c r="HFK153" s="28"/>
      <c r="HFL153" s="29"/>
      <c r="HFM153" s="30"/>
      <c r="HFN153" s="27"/>
      <c r="HFO153" s="27"/>
      <c r="HFP153" s="27"/>
      <c r="HFQ153" s="28"/>
      <c r="HFR153" s="29"/>
      <c r="HFS153" s="30"/>
      <c r="HFT153" s="27"/>
      <c r="HFU153" s="27"/>
      <c r="HFV153" s="27"/>
      <c r="HFW153" s="28"/>
      <c r="HFX153" s="29"/>
      <c r="HFY153" s="30"/>
      <c r="HFZ153" s="27"/>
      <c r="HGA153" s="27"/>
      <c r="HGB153" s="27"/>
      <c r="HGC153" s="28"/>
      <c r="HGD153" s="29"/>
      <c r="HGE153" s="30"/>
      <c r="HGF153" s="27"/>
      <c r="HGG153" s="27"/>
      <c r="HGH153" s="27"/>
      <c r="HGI153" s="28"/>
      <c r="HGJ153" s="29"/>
      <c r="HGK153" s="30"/>
      <c r="HGL153" s="27"/>
      <c r="HGM153" s="27"/>
      <c r="HGN153" s="27"/>
      <c r="HGO153" s="28"/>
      <c r="HGP153" s="29"/>
      <c r="HGQ153" s="30"/>
      <c r="HGR153" s="27"/>
      <c r="HGS153" s="27"/>
      <c r="HGT153" s="27"/>
      <c r="HGU153" s="28"/>
      <c r="HGV153" s="29"/>
      <c r="HGW153" s="30"/>
      <c r="HGX153" s="27"/>
      <c r="HGY153" s="27"/>
      <c r="HGZ153" s="27"/>
      <c r="HHA153" s="28"/>
      <c r="HHB153" s="29"/>
      <c r="HHC153" s="30"/>
      <c r="HHD153" s="27"/>
      <c r="HHE153" s="27"/>
      <c r="HHF153" s="27"/>
      <c r="HHG153" s="28"/>
      <c r="HHH153" s="29"/>
      <c r="HHI153" s="30"/>
      <c r="HHJ153" s="27"/>
      <c r="HHK153" s="27"/>
      <c r="HHL153" s="27"/>
      <c r="HHM153" s="28"/>
      <c r="HHN153" s="29"/>
      <c r="HHO153" s="30"/>
      <c r="HHP153" s="27"/>
      <c r="HHQ153" s="27"/>
      <c r="HHR153" s="27"/>
      <c r="HHS153" s="28"/>
      <c r="HHT153" s="29"/>
      <c r="HHU153" s="30"/>
      <c r="HHV153" s="27"/>
      <c r="HHW153" s="27"/>
      <c r="HHX153" s="27"/>
      <c r="HHY153" s="28"/>
      <c r="HHZ153" s="29"/>
      <c r="HIA153" s="30"/>
      <c r="HIB153" s="27"/>
      <c r="HIC153" s="27"/>
      <c r="HID153" s="27"/>
      <c r="HIE153" s="28"/>
      <c r="HIF153" s="29"/>
      <c r="HIG153" s="30"/>
      <c r="HIH153" s="27"/>
      <c r="HII153" s="27"/>
      <c r="HIJ153" s="27"/>
      <c r="HIK153" s="28"/>
      <c r="HIL153" s="29"/>
      <c r="HIM153" s="30"/>
      <c r="HIN153" s="27"/>
      <c r="HIO153" s="27"/>
      <c r="HIP153" s="27"/>
      <c r="HIQ153" s="28"/>
      <c r="HIR153" s="29"/>
      <c r="HIS153" s="30"/>
      <c r="HIT153" s="27"/>
      <c r="HIU153" s="27"/>
      <c r="HIV153" s="27"/>
      <c r="HIW153" s="28"/>
      <c r="HIX153" s="29"/>
      <c r="HIY153" s="30"/>
      <c r="HIZ153" s="27"/>
      <c r="HJA153" s="27"/>
      <c r="HJB153" s="27"/>
      <c r="HJC153" s="28"/>
      <c r="HJD153" s="29"/>
      <c r="HJE153" s="30"/>
      <c r="HJF153" s="27"/>
      <c r="HJG153" s="27"/>
      <c r="HJH153" s="27"/>
      <c r="HJI153" s="28"/>
      <c r="HJJ153" s="29"/>
      <c r="HJK153" s="30"/>
      <c r="HJL153" s="27"/>
      <c r="HJM153" s="27"/>
      <c r="HJN153" s="27"/>
      <c r="HJO153" s="28"/>
      <c r="HJP153" s="29"/>
      <c r="HJQ153" s="30"/>
      <c r="HJR153" s="27"/>
      <c r="HJS153" s="27"/>
      <c r="HJT153" s="27"/>
      <c r="HJU153" s="28"/>
      <c r="HJV153" s="29"/>
      <c r="HJW153" s="30"/>
      <c r="HJX153" s="27"/>
      <c r="HJY153" s="27"/>
      <c r="HJZ153" s="27"/>
      <c r="HKA153" s="28"/>
      <c r="HKB153" s="29"/>
      <c r="HKC153" s="30"/>
      <c r="HKD153" s="27"/>
      <c r="HKE153" s="27"/>
      <c r="HKF153" s="27"/>
      <c r="HKG153" s="28"/>
      <c r="HKH153" s="29"/>
      <c r="HKI153" s="30"/>
      <c r="HKJ153" s="27"/>
      <c r="HKK153" s="27"/>
      <c r="HKL153" s="27"/>
      <c r="HKM153" s="28"/>
      <c r="HKN153" s="29"/>
      <c r="HKO153" s="30"/>
      <c r="HKP153" s="27"/>
      <c r="HKQ153" s="27"/>
      <c r="HKR153" s="27"/>
      <c r="HKS153" s="28"/>
      <c r="HKT153" s="29"/>
      <c r="HKU153" s="30"/>
      <c r="HKV153" s="27"/>
      <c r="HKW153" s="27"/>
      <c r="HKX153" s="27"/>
      <c r="HKY153" s="28"/>
      <c r="HKZ153" s="29"/>
      <c r="HLA153" s="30"/>
      <c r="HLB153" s="27"/>
      <c r="HLC153" s="27"/>
      <c r="HLD153" s="27"/>
      <c r="HLE153" s="28"/>
      <c r="HLF153" s="29"/>
      <c r="HLG153" s="30"/>
      <c r="HLH153" s="27"/>
      <c r="HLI153" s="27"/>
      <c r="HLJ153" s="27"/>
      <c r="HLK153" s="28"/>
      <c r="HLL153" s="29"/>
      <c r="HLM153" s="30"/>
      <c r="HLN153" s="27"/>
      <c r="HLO153" s="27"/>
      <c r="HLP153" s="27"/>
      <c r="HLQ153" s="28"/>
      <c r="HLR153" s="29"/>
      <c r="HLS153" s="30"/>
      <c r="HLT153" s="27"/>
      <c r="HLU153" s="27"/>
      <c r="HLV153" s="27"/>
      <c r="HLW153" s="28"/>
      <c r="HLX153" s="29"/>
      <c r="HLY153" s="30"/>
      <c r="HLZ153" s="27"/>
      <c r="HMA153" s="27"/>
      <c r="HMB153" s="27"/>
      <c r="HMC153" s="28"/>
      <c r="HMD153" s="29"/>
      <c r="HME153" s="30"/>
      <c r="HMF153" s="27"/>
      <c r="HMG153" s="27"/>
      <c r="HMH153" s="27"/>
      <c r="HMI153" s="28"/>
      <c r="HMJ153" s="29"/>
      <c r="HMK153" s="30"/>
      <c r="HML153" s="27"/>
      <c r="HMM153" s="27"/>
      <c r="HMN153" s="27"/>
      <c r="HMO153" s="28"/>
      <c r="HMP153" s="29"/>
      <c r="HMQ153" s="30"/>
      <c r="HMR153" s="27"/>
      <c r="HMS153" s="27"/>
      <c r="HMT153" s="27"/>
      <c r="HMU153" s="28"/>
      <c r="HMV153" s="29"/>
      <c r="HMW153" s="30"/>
      <c r="HMX153" s="27"/>
      <c r="HMY153" s="27"/>
      <c r="HMZ153" s="27"/>
      <c r="HNA153" s="28"/>
      <c r="HNB153" s="29"/>
      <c r="HNC153" s="30"/>
      <c r="HND153" s="27"/>
      <c r="HNE153" s="27"/>
      <c r="HNF153" s="27"/>
      <c r="HNG153" s="28"/>
      <c r="HNH153" s="29"/>
      <c r="HNI153" s="30"/>
      <c r="HNJ153" s="27"/>
      <c r="HNK153" s="27"/>
      <c r="HNL153" s="27"/>
      <c r="HNM153" s="28"/>
      <c r="HNN153" s="29"/>
      <c r="HNO153" s="30"/>
      <c r="HNP153" s="27"/>
      <c r="HNQ153" s="27"/>
      <c r="HNR153" s="27"/>
      <c r="HNS153" s="28"/>
      <c r="HNT153" s="29"/>
      <c r="HNU153" s="30"/>
      <c r="HNV153" s="27"/>
      <c r="HNW153" s="27"/>
      <c r="HNX153" s="27"/>
      <c r="HNY153" s="28"/>
      <c r="HNZ153" s="29"/>
      <c r="HOA153" s="30"/>
      <c r="HOB153" s="27"/>
      <c r="HOC153" s="27"/>
      <c r="HOD153" s="27"/>
      <c r="HOE153" s="28"/>
      <c r="HOF153" s="29"/>
      <c r="HOG153" s="30"/>
      <c r="HOH153" s="27"/>
      <c r="HOI153" s="27"/>
      <c r="HOJ153" s="27"/>
      <c r="HOK153" s="28"/>
      <c r="HOL153" s="29"/>
      <c r="HOM153" s="30"/>
      <c r="HON153" s="27"/>
      <c r="HOO153" s="27"/>
      <c r="HOP153" s="27"/>
      <c r="HOQ153" s="28"/>
      <c r="HOR153" s="29"/>
      <c r="HOS153" s="30"/>
      <c r="HOT153" s="27"/>
      <c r="HOU153" s="27"/>
      <c r="HOV153" s="27"/>
      <c r="HOW153" s="28"/>
      <c r="HOX153" s="29"/>
      <c r="HOY153" s="30"/>
      <c r="HOZ153" s="27"/>
      <c r="HPA153" s="27"/>
      <c r="HPB153" s="27"/>
      <c r="HPC153" s="28"/>
      <c r="HPD153" s="29"/>
      <c r="HPE153" s="30"/>
      <c r="HPF153" s="27"/>
      <c r="HPG153" s="27"/>
      <c r="HPH153" s="27"/>
      <c r="HPI153" s="28"/>
      <c r="HPJ153" s="29"/>
      <c r="HPK153" s="30"/>
      <c r="HPL153" s="27"/>
      <c r="HPM153" s="27"/>
      <c r="HPN153" s="27"/>
      <c r="HPO153" s="28"/>
      <c r="HPP153" s="29"/>
      <c r="HPQ153" s="30"/>
      <c r="HPR153" s="27"/>
      <c r="HPS153" s="27"/>
      <c r="HPT153" s="27"/>
      <c r="HPU153" s="28"/>
      <c r="HPV153" s="29"/>
      <c r="HPW153" s="30"/>
      <c r="HPX153" s="27"/>
      <c r="HPY153" s="27"/>
      <c r="HPZ153" s="27"/>
      <c r="HQA153" s="28"/>
      <c r="HQB153" s="29"/>
      <c r="HQC153" s="30"/>
      <c r="HQD153" s="27"/>
      <c r="HQE153" s="27"/>
      <c r="HQF153" s="27"/>
      <c r="HQG153" s="28"/>
      <c r="HQH153" s="29"/>
      <c r="HQI153" s="30"/>
      <c r="HQJ153" s="27"/>
      <c r="HQK153" s="27"/>
      <c r="HQL153" s="27"/>
      <c r="HQM153" s="28"/>
      <c r="HQN153" s="29"/>
      <c r="HQO153" s="30"/>
      <c r="HQP153" s="27"/>
      <c r="HQQ153" s="27"/>
      <c r="HQR153" s="27"/>
      <c r="HQS153" s="28"/>
      <c r="HQT153" s="29"/>
      <c r="HQU153" s="30"/>
      <c r="HQV153" s="27"/>
      <c r="HQW153" s="27"/>
      <c r="HQX153" s="27"/>
      <c r="HQY153" s="28"/>
      <c r="HQZ153" s="29"/>
      <c r="HRA153" s="30"/>
      <c r="HRB153" s="27"/>
      <c r="HRC153" s="27"/>
      <c r="HRD153" s="27"/>
      <c r="HRE153" s="28"/>
      <c r="HRF153" s="29"/>
      <c r="HRG153" s="30"/>
      <c r="HRH153" s="27"/>
      <c r="HRI153" s="27"/>
      <c r="HRJ153" s="27"/>
      <c r="HRK153" s="28"/>
      <c r="HRL153" s="29"/>
      <c r="HRM153" s="30"/>
      <c r="HRN153" s="27"/>
      <c r="HRO153" s="27"/>
      <c r="HRP153" s="27"/>
      <c r="HRQ153" s="28"/>
      <c r="HRR153" s="29"/>
      <c r="HRS153" s="30"/>
      <c r="HRT153" s="27"/>
      <c r="HRU153" s="27"/>
      <c r="HRV153" s="27"/>
      <c r="HRW153" s="28"/>
      <c r="HRX153" s="29"/>
      <c r="HRY153" s="30"/>
      <c r="HRZ153" s="27"/>
      <c r="HSA153" s="27"/>
      <c r="HSB153" s="27"/>
      <c r="HSC153" s="28"/>
      <c r="HSD153" s="29"/>
      <c r="HSE153" s="30"/>
      <c r="HSF153" s="27"/>
      <c r="HSG153" s="27"/>
      <c r="HSH153" s="27"/>
      <c r="HSI153" s="28"/>
      <c r="HSJ153" s="29"/>
      <c r="HSK153" s="30"/>
      <c r="HSL153" s="27"/>
      <c r="HSM153" s="27"/>
      <c r="HSN153" s="27"/>
      <c r="HSO153" s="28"/>
      <c r="HSP153" s="29"/>
      <c r="HSQ153" s="30"/>
      <c r="HSR153" s="27"/>
      <c r="HSS153" s="27"/>
      <c r="HST153" s="27"/>
      <c r="HSU153" s="28"/>
      <c r="HSV153" s="29"/>
      <c r="HSW153" s="30"/>
      <c r="HSX153" s="27"/>
      <c r="HSY153" s="27"/>
      <c r="HSZ153" s="27"/>
      <c r="HTA153" s="28"/>
      <c r="HTB153" s="29"/>
      <c r="HTC153" s="30"/>
      <c r="HTD153" s="27"/>
      <c r="HTE153" s="27"/>
      <c r="HTF153" s="27"/>
      <c r="HTG153" s="28"/>
      <c r="HTH153" s="29"/>
      <c r="HTI153" s="30"/>
      <c r="HTJ153" s="27"/>
      <c r="HTK153" s="27"/>
      <c r="HTL153" s="27"/>
      <c r="HTM153" s="28"/>
      <c r="HTN153" s="29"/>
      <c r="HTO153" s="30"/>
      <c r="HTP153" s="27"/>
      <c r="HTQ153" s="27"/>
      <c r="HTR153" s="27"/>
      <c r="HTS153" s="28"/>
      <c r="HTT153" s="29"/>
      <c r="HTU153" s="30"/>
      <c r="HTV153" s="27"/>
      <c r="HTW153" s="27"/>
      <c r="HTX153" s="27"/>
      <c r="HTY153" s="28"/>
      <c r="HTZ153" s="29"/>
      <c r="HUA153" s="30"/>
      <c r="HUB153" s="27"/>
      <c r="HUC153" s="27"/>
      <c r="HUD153" s="27"/>
      <c r="HUE153" s="28"/>
      <c r="HUF153" s="29"/>
      <c r="HUG153" s="30"/>
      <c r="HUH153" s="27"/>
      <c r="HUI153" s="27"/>
      <c r="HUJ153" s="27"/>
      <c r="HUK153" s="28"/>
      <c r="HUL153" s="29"/>
      <c r="HUM153" s="30"/>
      <c r="HUN153" s="27"/>
      <c r="HUO153" s="27"/>
      <c r="HUP153" s="27"/>
      <c r="HUQ153" s="28"/>
      <c r="HUR153" s="29"/>
      <c r="HUS153" s="30"/>
      <c r="HUT153" s="27"/>
      <c r="HUU153" s="27"/>
      <c r="HUV153" s="27"/>
      <c r="HUW153" s="28"/>
      <c r="HUX153" s="29"/>
      <c r="HUY153" s="30"/>
      <c r="HUZ153" s="27"/>
      <c r="HVA153" s="27"/>
      <c r="HVB153" s="27"/>
      <c r="HVC153" s="28"/>
      <c r="HVD153" s="29"/>
      <c r="HVE153" s="30"/>
      <c r="HVF153" s="27"/>
      <c r="HVG153" s="27"/>
      <c r="HVH153" s="27"/>
      <c r="HVI153" s="28"/>
      <c r="HVJ153" s="29"/>
      <c r="HVK153" s="30"/>
      <c r="HVL153" s="27"/>
      <c r="HVM153" s="27"/>
      <c r="HVN153" s="27"/>
      <c r="HVO153" s="28"/>
      <c r="HVP153" s="29"/>
      <c r="HVQ153" s="30"/>
      <c r="HVR153" s="27"/>
      <c r="HVS153" s="27"/>
      <c r="HVT153" s="27"/>
      <c r="HVU153" s="28"/>
      <c r="HVV153" s="29"/>
      <c r="HVW153" s="30"/>
      <c r="HVX153" s="27"/>
      <c r="HVY153" s="27"/>
      <c r="HVZ153" s="27"/>
      <c r="HWA153" s="28"/>
      <c r="HWB153" s="29"/>
      <c r="HWC153" s="30"/>
      <c r="HWD153" s="27"/>
      <c r="HWE153" s="27"/>
      <c r="HWF153" s="27"/>
      <c r="HWG153" s="28"/>
      <c r="HWH153" s="29"/>
      <c r="HWI153" s="30"/>
      <c r="HWJ153" s="27"/>
      <c r="HWK153" s="27"/>
      <c r="HWL153" s="27"/>
      <c r="HWM153" s="28"/>
      <c r="HWN153" s="29"/>
      <c r="HWO153" s="30"/>
      <c r="HWP153" s="27"/>
      <c r="HWQ153" s="27"/>
      <c r="HWR153" s="27"/>
      <c r="HWS153" s="28"/>
      <c r="HWT153" s="29"/>
      <c r="HWU153" s="30"/>
      <c r="HWV153" s="27"/>
      <c r="HWW153" s="27"/>
      <c r="HWX153" s="27"/>
      <c r="HWY153" s="28"/>
      <c r="HWZ153" s="29"/>
      <c r="HXA153" s="30"/>
      <c r="HXB153" s="27"/>
      <c r="HXC153" s="27"/>
      <c r="HXD153" s="27"/>
      <c r="HXE153" s="28"/>
      <c r="HXF153" s="29"/>
      <c r="HXG153" s="30"/>
      <c r="HXH153" s="27"/>
      <c r="HXI153" s="27"/>
      <c r="HXJ153" s="27"/>
      <c r="HXK153" s="28"/>
      <c r="HXL153" s="29"/>
      <c r="HXM153" s="30"/>
      <c r="HXN153" s="27"/>
      <c r="HXO153" s="27"/>
      <c r="HXP153" s="27"/>
      <c r="HXQ153" s="28"/>
      <c r="HXR153" s="29"/>
      <c r="HXS153" s="30"/>
      <c r="HXT153" s="27"/>
      <c r="HXU153" s="27"/>
      <c r="HXV153" s="27"/>
      <c r="HXW153" s="28"/>
      <c r="HXX153" s="29"/>
      <c r="HXY153" s="30"/>
      <c r="HXZ153" s="27"/>
      <c r="HYA153" s="27"/>
      <c r="HYB153" s="27"/>
      <c r="HYC153" s="28"/>
      <c r="HYD153" s="29"/>
      <c r="HYE153" s="30"/>
      <c r="HYF153" s="27"/>
      <c r="HYG153" s="27"/>
      <c r="HYH153" s="27"/>
      <c r="HYI153" s="28"/>
      <c r="HYJ153" s="29"/>
      <c r="HYK153" s="30"/>
      <c r="HYL153" s="27"/>
      <c r="HYM153" s="27"/>
      <c r="HYN153" s="27"/>
      <c r="HYO153" s="28"/>
      <c r="HYP153" s="29"/>
      <c r="HYQ153" s="30"/>
      <c r="HYR153" s="27"/>
      <c r="HYS153" s="27"/>
      <c r="HYT153" s="27"/>
      <c r="HYU153" s="28"/>
      <c r="HYV153" s="29"/>
      <c r="HYW153" s="30"/>
      <c r="HYX153" s="27"/>
      <c r="HYY153" s="27"/>
      <c r="HYZ153" s="27"/>
      <c r="HZA153" s="28"/>
      <c r="HZB153" s="29"/>
      <c r="HZC153" s="30"/>
      <c r="HZD153" s="27"/>
      <c r="HZE153" s="27"/>
      <c r="HZF153" s="27"/>
      <c r="HZG153" s="28"/>
      <c r="HZH153" s="29"/>
      <c r="HZI153" s="30"/>
      <c r="HZJ153" s="27"/>
      <c r="HZK153" s="27"/>
      <c r="HZL153" s="27"/>
      <c r="HZM153" s="28"/>
      <c r="HZN153" s="29"/>
      <c r="HZO153" s="30"/>
      <c r="HZP153" s="27"/>
      <c r="HZQ153" s="27"/>
      <c r="HZR153" s="27"/>
      <c r="HZS153" s="28"/>
      <c r="HZT153" s="29"/>
      <c r="HZU153" s="30"/>
      <c r="HZV153" s="27"/>
      <c r="HZW153" s="27"/>
      <c r="HZX153" s="27"/>
      <c r="HZY153" s="28"/>
      <c r="HZZ153" s="29"/>
      <c r="IAA153" s="30"/>
      <c r="IAB153" s="27"/>
      <c r="IAC153" s="27"/>
      <c r="IAD153" s="27"/>
      <c r="IAE153" s="28"/>
      <c r="IAF153" s="29"/>
      <c r="IAG153" s="30"/>
      <c r="IAH153" s="27"/>
      <c r="IAI153" s="27"/>
      <c r="IAJ153" s="27"/>
      <c r="IAK153" s="28"/>
      <c r="IAL153" s="29"/>
      <c r="IAM153" s="30"/>
      <c r="IAN153" s="27"/>
      <c r="IAO153" s="27"/>
      <c r="IAP153" s="27"/>
      <c r="IAQ153" s="28"/>
      <c r="IAR153" s="29"/>
      <c r="IAS153" s="30"/>
      <c r="IAT153" s="27"/>
      <c r="IAU153" s="27"/>
      <c r="IAV153" s="27"/>
      <c r="IAW153" s="28"/>
      <c r="IAX153" s="29"/>
      <c r="IAY153" s="30"/>
      <c r="IAZ153" s="27"/>
      <c r="IBA153" s="27"/>
      <c r="IBB153" s="27"/>
      <c r="IBC153" s="28"/>
      <c r="IBD153" s="29"/>
      <c r="IBE153" s="30"/>
      <c r="IBF153" s="27"/>
      <c r="IBG153" s="27"/>
      <c r="IBH153" s="27"/>
      <c r="IBI153" s="28"/>
      <c r="IBJ153" s="29"/>
      <c r="IBK153" s="30"/>
      <c r="IBL153" s="27"/>
      <c r="IBM153" s="27"/>
      <c r="IBN153" s="27"/>
      <c r="IBO153" s="28"/>
      <c r="IBP153" s="29"/>
      <c r="IBQ153" s="30"/>
      <c r="IBR153" s="27"/>
      <c r="IBS153" s="27"/>
      <c r="IBT153" s="27"/>
      <c r="IBU153" s="28"/>
      <c r="IBV153" s="29"/>
      <c r="IBW153" s="30"/>
      <c r="IBX153" s="27"/>
      <c r="IBY153" s="27"/>
      <c r="IBZ153" s="27"/>
      <c r="ICA153" s="28"/>
      <c r="ICB153" s="29"/>
      <c r="ICC153" s="30"/>
      <c r="ICD153" s="27"/>
      <c r="ICE153" s="27"/>
      <c r="ICF153" s="27"/>
      <c r="ICG153" s="28"/>
      <c r="ICH153" s="29"/>
      <c r="ICI153" s="30"/>
      <c r="ICJ153" s="27"/>
      <c r="ICK153" s="27"/>
      <c r="ICL153" s="27"/>
      <c r="ICM153" s="28"/>
      <c r="ICN153" s="29"/>
      <c r="ICO153" s="30"/>
      <c r="ICP153" s="27"/>
      <c r="ICQ153" s="27"/>
      <c r="ICR153" s="27"/>
      <c r="ICS153" s="28"/>
      <c r="ICT153" s="29"/>
      <c r="ICU153" s="30"/>
      <c r="ICV153" s="27"/>
      <c r="ICW153" s="27"/>
      <c r="ICX153" s="27"/>
      <c r="ICY153" s="28"/>
      <c r="ICZ153" s="29"/>
      <c r="IDA153" s="30"/>
      <c r="IDB153" s="27"/>
      <c r="IDC153" s="27"/>
      <c r="IDD153" s="27"/>
      <c r="IDE153" s="28"/>
      <c r="IDF153" s="29"/>
      <c r="IDG153" s="30"/>
      <c r="IDH153" s="27"/>
      <c r="IDI153" s="27"/>
      <c r="IDJ153" s="27"/>
      <c r="IDK153" s="28"/>
      <c r="IDL153" s="29"/>
      <c r="IDM153" s="30"/>
      <c r="IDN153" s="27"/>
      <c r="IDO153" s="27"/>
      <c r="IDP153" s="27"/>
      <c r="IDQ153" s="28"/>
      <c r="IDR153" s="29"/>
      <c r="IDS153" s="30"/>
      <c r="IDT153" s="27"/>
      <c r="IDU153" s="27"/>
      <c r="IDV153" s="27"/>
      <c r="IDW153" s="28"/>
      <c r="IDX153" s="29"/>
      <c r="IDY153" s="30"/>
      <c r="IDZ153" s="27"/>
      <c r="IEA153" s="27"/>
      <c r="IEB153" s="27"/>
      <c r="IEC153" s="28"/>
      <c r="IED153" s="29"/>
      <c r="IEE153" s="30"/>
      <c r="IEF153" s="27"/>
      <c r="IEG153" s="27"/>
      <c r="IEH153" s="27"/>
      <c r="IEI153" s="28"/>
      <c r="IEJ153" s="29"/>
      <c r="IEK153" s="30"/>
      <c r="IEL153" s="27"/>
      <c r="IEM153" s="27"/>
      <c r="IEN153" s="27"/>
      <c r="IEO153" s="28"/>
      <c r="IEP153" s="29"/>
      <c r="IEQ153" s="30"/>
      <c r="IER153" s="27"/>
      <c r="IES153" s="27"/>
      <c r="IET153" s="27"/>
      <c r="IEU153" s="28"/>
      <c r="IEV153" s="29"/>
      <c r="IEW153" s="30"/>
      <c r="IEX153" s="27"/>
      <c r="IEY153" s="27"/>
      <c r="IEZ153" s="27"/>
      <c r="IFA153" s="28"/>
      <c r="IFB153" s="29"/>
      <c r="IFC153" s="30"/>
      <c r="IFD153" s="27"/>
      <c r="IFE153" s="27"/>
      <c r="IFF153" s="27"/>
      <c r="IFG153" s="28"/>
      <c r="IFH153" s="29"/>
      <c r="IFI153" s="30"/>
      <c r="IFJ153" s="27"/>
      <c r="IFK153" s="27"/>
      <c r="IFL153" s="27"/>
      <c r="IFM153" s="28"/>
      <c r="IFN153" s="29"/>
      <c r="IFO153" s="30"/>
      <c r="IFP153" s="27"/>
      <c r="IFQ153" s="27"/>
      <c r="IFR153" s="27"/>
      <c r="IFS153" s="28"/>
      <c r="IFT153" s="29"/>
      <c r="IFU153" s="30"/>
      <c r="IFV153" s="27"/>
      <c r="IFW153" s="27"/>
      <c r="IFX153" s="27"/>
      <c r="IFY153" s="28"/>
      <c r="IFZ153" s="29"/>
      <c r="IGA153" s="30"/>
      <c r="IGB153" s="27"/>
      <c r="IGC153" s="27"/>
      <c r="IGD153" s="27"/>
      <c r="IGE153" s="28"/>
      <c r="IGF153" s="29"/>
      <c r="IGG153" s="30"/>
      <c r="IGH153" s="27"/>
      <c r="IGI153" s="27"/>
      <c r="IGJ153" s="27"/>
      <c r="IGK153" s="28"/>
      <c r="IGL153" s="29"/>
      <c r="IGM153" s="30"/>
      <c r="IGN153" s="27"/>
      <c r="IGO153" s="27"/>
      <c r="IGP153" s="27"/>
      <c r="IGQ153" s="28"/>
      <c r="IGR153" s="29"/>
      <c r="IGS153" s="30"/>
      <c r="IGT153" s="27"/>
      <c r="IGU153" s="27"/>
      <c r="IGV153" s="27"/>
      <c r="IGW153" s="28"/>
      <c r="IGX153" s="29"/>
      <c r="IGY153" s="30"/>
      <c r="IGZ153" s="27"/>
      <c r="IHA153" s="27"/>
      <c r="IHB153" s="27"/>
      <c r="IHC153" s="28"/>
      <c r="IHD153" s="29"/>
      <c r="IHE153" s="30"/>
      <c r="IHF153" s="27"/>
      <c r="IHG153" s="27"/>
      <c r="IHH153" s="27"/>
      <c r="IHI153" s="28"/>
      <c r="IHJ153" s="29"/>
      <c r="IHK153" s="30"/>
      <c r="IHL153" s="27"/>
      <c r="IHM153" s="27"/>
      <c r="IHN153" s="27"/>
      <c r="IHO153" s="28"/>
      <c r="IHP153" s="29"/>
      <c r="IHQ153" s="30"/>
      <c r="IHR153" s="27"/>
      <c r="IHS153" s="27"/>
      <c r="IHT153" s="27"/>
      <c r="IHU153" s="28"/>
      <c r="IHV153" s="29"/>
      <c r="IHW153" s="30"/>
      <c r="IHX153" s="27"/>
      <c r="IHY153" s="27"/>
      <c r="IHZ153" s="27"/>
      <c r="IIA153" s="28"/>
      <c r="IIB153" s="29"/>
      <c r="IIC153" s="30"/>
      <c r="IID153" s="27"/>
      <c r="IIE153" s="27"/>
      <c r="IIF153" s="27"/>
      <c r="IIG153" s="28"/>
      <c r="IIH153" s="29"/>
      <c r="III153" s="30"/>
      <c r="IIJ153" s="27"/>
      <c r="IIK153" s="27"/>
      <c r="IIL153" s="27"/>
      <c r="IIM153" s="28"/>
      <c r="IIN153" s="29"/>
      <c r="IIO153" s="30"/>
      <c r="IIP153" s="27"/>
      <c r="IIQ153" s="27"/>
      <c r="IIR153" s="27"/>
      <c r="IIS153" s="28"/>
      <c r="IIT153" s="29"/>
      <c r="IIU153" s="30"/>
      <c r="IIV153" s="27"/>
      <c r="IIW153" s="27"/>
      <c r="IIX153" s="27"/>
      <c r="IIY153" s="28"/>
      <c r="IIZ153" s="29"/>
      <c r="IJA153" s="30"/>
      <c r="IJB153" s="27"/>
      <c r="IJC153" s="27"/>
      <c r="IJD153" s="27"/>
      <c r="IJE153" s="28"/>
      <c r="IJF153" s="29"/>
      <c r="IJG153" s="30"/>
      <c r="IJH153" s="27"/>
      <c r="IJI153" s="27"/>
      <c r="IJJ153" s="27"/>
      <c r="IJK153" s="28"/>
      <c r="IJL153" s="29"/>
      <c r="IJM153" s="30"/>
      <c r="IJN153" s="27"/>
      <c r="IJO153" s="27"/>
      <c r="IJP153" s="27"/>
      <c r="IJQ153" s="28"/>
      <c r="IJR153" s="29"/>
      <c r="IJS153" s="30"/>
      <c r="IJT153" s="27"/>
      <c r="IJU153" s="27"/>
      <c r="IJV153" s="27"/>
      <c r="IJW153" s="28"/>
      <c r="IJX153" s="29"/>
      <c r="IJY153" s="30"/>
      <c r="IJZ153" s="27"/>
      <c r="IKA153" s="27"/>
      <c r="IKB153" s="27"/>
      <c r="IKC153" s="28"/>
      <c r="IKD153" s="29"/>
      <c r="IKE153" s="30"/>
      <c r="IKF153" s="27"/>
      <c r="IKG153" s="27"/>
      <c r="IKH153" s="27"/>
      <c r="IKI153" s="28"/>
      <c r="IKJ153" s="29"/>
      <c r="IKK153" s="30"/>
      <c r="IKL153" s="27"/>
      <c r="IKM153" s="27"/>
      <c r="IKN153" s="27"/>
      <c r="IKO153" s="28"/>
      <c r="IKP153" s="29"/>
      <c r="IKQ153" s="30"/>
      <c r="IKR153" s="27"/>
      <c r="IKS153" s="27"/>
      <c r="IKT153" s="27"/>
      <c r="IKU153" s="28"/>
      <c r="IKV153" s="29"/>
      <c r="IKW153" s="30"/>
      <c r="IKX153" s="27"/>
      <c r="IKY153" s="27"/>
      <c r="IKZ153" s="27"/>
      <c r="ILA153" s="28"/>
      <c r="ILB153" s="29"/>
      <c r="ILC153" s="30"/>
      <c r="ILD153" s="27"/>
      <c r="ILE153" s="27"/>
      <c r="ILF153" s="27"/>
      <c r="ILG153" s="28"/>
      <c r="ILH153" s="29"/>
      <c r="ILI153" s="30"/>
      <c r="ILJ153" s="27"/>
      <c r="ILK153" s="27"/>
      <c r="ILL153" s="27"/>
      <c r="ILM153" s="28"/>
      <c r="ILN153" s="29"/>
      <c r="ILO153" s="30"/>
      <c r="ILP153" s="27"/>
      <c r="ILQ153" s="27"/>
      <c r="ILR153" s="27"/>
      <c r="ILS153" s="28"/>
      <c r="ILT153" s="29"/>
      <c r="ILU153" s="30"/>
      <c r="ILV153" s="27"/>
      <c r="ILW153" s="27"/>
      <c r="ILX153" s="27"/>
      <c r="ILY153" s="28"/>
      <c r="ILZ153" s="29"/>
      <c r="IMA153" s="30"/>
      <c r="IMB153" s="27"/>
      <c r="IMC153" s="27"/>
      <c r="IMD153" s="27"/>
      <c r="IME153" s="28"/>
      <c r="IMF153" s="29"/>
      <c r="IMG153" s="30"/>
      <c r="IMH153" s="27"/>
      <c r="IMI153" s="27"/>
      <c r="IMJ153" s="27"/>
      <c r="IMK153" s="28"/>
      <c r="IML153" s="29"/>
      <c r="IMM153" s="30"/>
      <c r="IMN153" s="27"/>
      <c r="IMO153" s="27"/>
      <c r="IMP153" s="27"/>
      <c r="IMQ153" s="28"/>
      <c r="IMR153" s="29"/>
      <c r="IMS153" s="30"/>
      <c r="IMT153" s="27"/>
      <c r="IMU153" s="27"/>
      <c r="IMV153" s="27"/>
      <c r="IMW153" s="28"/>
      <c r="IMX153" s="29"/>
      <c r="IMY153" s="30"/>
      <c r="IMZ153" s="27"/>
      <c r="INA153" s="27"/>
      <c r="INB153" s="27"/>
      <c r="INC153" s="28"/>
      <c r="IND153" s="29"/>
      <c r="INE153" s="30"/>
      <c r="INF153" s="27"/>
      <c r="ING153" s="27"/>
      <c r="INH153" s="27"/>
      <c r="INI153" s="28"/>
      <c r="INJ153" s="29"/>
      <c r="INK153" s="30"/>
      <c r="INL153" s="27"/>
      <c r="INM153" s="27"/>
      <c r="INN153" s="27"/>
      <c r="INO153" s="28"/>
      <c r="INP153" s="29"/>
      <c r="INQ153" s="30"/>
      <c r="INR153" s="27"/>
      <c r="INS153" s="27"/>
      <c r="INT153" s="27"/>
      <c r="INU153" s="28"/>
      <c r="INV153" s="29"/>
      <c r="INW153" s="30"/>
      <c r="INX153" s="27"/>
      <c r="INY153" s="27"/>
      <c r="INZ153" s="27"/>
      <c r="IOA153" s="28"/>
      <c r="IOB153" s="29"/>
      <c r="IOC153" s="30"/>
      <c r="IOD153" s="27"/>
      <c r="IOE153" s="27"/>
      <c r="IOF153" s="27"/>
      <c r="IOG153" s="28"/>
      <c r="IOH153" s="29"/>
      <c r="IOI153" s="30"/>
      <c r="IOJ153" s="27"/>
      <c r="IOK153" s="27"/>
      <c r="IOL153" s="27"/>
      <c r="IOM153" s="28"/>
      <c r="ION153" s="29"/>
      <c r="IOO153" s="30"/>
      <c r="IOP153" s="27"/>
      <c r="IOQ153" s="27"/>
      <c r="IOR153" s="27"/>
      <c r="IOS153" s="28"/>
      <c r="IOT153" s="29"/>
      <c r="IOU153" s="30"/>
      <c r="IOV153" s="27"/>
      <c r="IOW153" s="27"/>
      <c r="IOX153" s="27"/>
      <c r="IOY153" s="28"/>
      <c r="IOZ153" s="29"/>
      <c r="IPA153" s="30"/>
      <c r="IPB153" s="27"/>
      <c r="IPC153" s="27"/>
      <c r="IPD153" s="27"/>
      <c r="IPE153" s="28"/>
      <c r="IPF153" s="29"/>
      <c r="IPG153" s="30"/>
      <c r="IPH153" s="27"/>
      <c r="IPI153" s="27"/>
      <c r="IPJ153" s="27"/>
      <c r="IPK153" s="28"/>
      <c r="IPL153" s="29"/>
      <c r="IPM153" s="30"/>
      <c r="IPN153" s="27"/>
      <c r="IPO153" s="27"/>
      <c r="IPP153" s="27"/>
      <c r="IPQ153" s="28"/>
      <c r="IPR153" s="29"/>
      <c r="IPS153" s="30"/>
      <c r="IPT153" s="27"/>
      <c r="IPU153" s="27"/>
      <c r="IPV153" s="27"/>
      <c r="IPW153" s="28"/>
      <c r="IPX153" s="29"/>
      <c r="IPY153" s="30"/>
      <c r="IPZ153" s="27"/>
      <c r="IQA153" s="27"/>
      <c r="IQB153" s="27"/>
      <c r="IQC153" s="28"/>
      <c r="IQD153" s="29"/>
      <c r="IQE153" s="30"/>
      <c r="IQF153" s="27"/>
      <c r="IQG153" s="27"/>
      <c r="IQH153" s="27"/>
      <c r="IQI153" s="28"/>
      <c r="IQJ153" s="29"/>
      <c r="IQK153" s="30"/>
      <c r="IQL153" s="27"/>
      <c r="IQM153" s="27"/>
      <c r="IQN153" s="27"/>
      <c r="IQO153" s="28"/>
      <c r="IQP153" s="29"/>
      <c r="IQQ153" s="30"/>
      <c r="IQR153" s="27"/>
      <c r="IQS153" s="27"/>
      <c r="IQT153" s="27"/>
      <c r="IQU153" s="28"/>
      <c r="IQV153" s="29"/>
      <c r="IQW153" s="30"/>
      <c r="IQX153" s="27"/>
      <c r="IQY153" s="27"/>
      <c r="IQZ153" s="27"/>
      <c r="IRA153" s="28"/>
      <c r="IRB153" s="29"/>
      <c r="IRC153" s="30"/>
      <c r="IRD153" s="27"/>
      <c r="IRE153" s="27"/>
      <c r="IRF153" s="27"/>
      <c r="IRG153" s="28"/>
      <c r="IRH153" s="29"/>
      <c r="IRI153" s="30"/>
      <c r="IRJ153" s="27"/>
      <c r="IRK153" s="27"/>
      <c r="IRL153" s="27"/>
      <c r="IRM153" s="28"/>
      <c r="IRN153" s="29"/>
      <c r="IRO153" s="30"/>
      <c r="IRP153" s="27"/>
      <c r="IRQ153" s="27"/>
      <c r="IRR153" s="27"/>
      <c r="IRS153" s="28"/>
      <c r="IRT153" s="29"/>
      <c r="IRU153" s="30"/>
      <c r="IRV153" s="27"/>
      <c r="IRW153" s="27"/>
      <c r="IRX153" s="27"/>
      <c r="IRY153" s="28"/>
      <c r="IRZ153" s="29"/>
      <c r="ISA153" s="30"/>
      <c r="ISB153" s="27"/>
      <c r="ISC153" s="27"/>
      <c r="ISD153" s="27"/>
      <c r="ISE153" s="28"/>
      <c r="ISF153" s="29"/>
      <c r="ISG153" s="30"/>
      <c r="ISH153" s="27"/>
      <c r="ISI153" s="27"/>
      <c r="ISJ153" s="27"/>
      <c r="ISK153" s="28"/>
      <c r="ISL153" s="29"/>
      <c r="ISM153" s="30"/>
      <c r="ISN153" s="27"/>
      <c r="ISO153" s="27"/>
      <c r="ISP153" s="27"/>
      <c r="ISQ153" s="28"/>
      <c r="ISR153" s="29"/>
      <c r="ISS153" s="30"/>
      <c r="IST153" s="27"/>
      <c r="ISU153" s="27"/>
      <c r="ISV153" s="27"/>
      <c r="ISW153" s="28"/>
      <c r="ISX153" s="29"/>
      <c r="ISY153" s="30"/>
      <c r="ISZ153" s="27"/>
      <c r="ITA153" s="27"/>
      <c r="ITB153" s="27"/>
      <c r="ITC153" s="28"/>
      <c r="ITD153" s="29"/>
      <c r="ITE153" s="30"/>
      <c r="ITF153" s="27"/>
      <c r="ITG153" s="27"/>
      <c r="ITH153" s="27"/>
      <c r="ITI153" s="28"/>
      <c r="ITJ153" s="29"/>
      <c r="ITK153" s="30"/>
      <c r="ITL153" s="27"/>
      <c r="ITM153" s="27"/>
      <c r="ITN153" s="27"/>
      <c r="ITO153" s="28"/>
      <c r="ITP153" s="29"/>
      <c r="ITQ153" s="30"/>
      <c r="ITR153" s="27"/>
      <c r="ITS153" s="27"/>
      <c r="ITT153" s="27"/>
      <c r="ITU153" s="28"/>
      <c r="ITV153" s="29"/>
      <c r="ITW153" s="30"/>
      <c r="ITX153" s="27"/>
      <c r="ITY153" s="27"/>
      <c r="ITZ153" s="27"/>
      <c r="IUA153" s="28"/>
      <c r="IUB153" s="29"/>
      <c r="IUC153" s="30"/>
      <c r="IUD153" s="27"/>
      <c r="IUE153" s="27"/>
      <c r="IUF153" s="27"/>
      <c r="IUG153" s="28"/>
      <c r="IUH153" s="29"/>
      <c r="IUI153" s="30"/>
      <c r="IUJ153" s="27"/>
      <c r="IUK153" s="27"/>
      <c r="IUL153" s="27"/>
      <c r="IUM153" s="28"/>
      <c r="IUN153" s="29"/>
      <c r="IUO153" s="30"/>
      <c r="IUP153" s="27"/>
      <c r="IUQ153" s="27"/>
      <c r="IUR153" s="27"/>
      <c r="IUS153" s="28"/>
      <c r="IUT153" s="29"/>
      <c r="IUU153" s="30"/>
      <c r="IUV153" s="27"/>
      <c r="IUW153" s="27"/>
      <c r="IUX153" s="27"/>
      <c r="IUY153" s="28"/>
      <c r="IUZ153" s="29"/>
      <c r="IVA153" s="30"/>
      <c r="IVB153" s="27"/>
      <c r="IVC153" s="27"/>
      <c r="IVD153" s="27"/>
      <c r="IVE153" s="28"/>
      <c r="IVF153" s="29"/>
      <c r="IVG153" s="30"/>
      <c r="IVH153" s="27"/>
      <c r="IVI153" s="27"/>
      <c r="IVJ153" s="27"/>
      <c r="IVK153" s="28"/>
      <c r="IVL153" s="29"/>
      <c r="IVM153" s="30"/>
      <c r="IVN153" s="27"/>
      <c r="IVO153" s="27"/>
      <c r="IVP153" s="27"/>
      <c r="IVQ153" s="28"/>
      <c r="IVR153" s="29"/>
      <c r="IVS153" s="30"/>
      <c r="IVT153" s="27"/>
      <c r="IVU153" s="27"/>
      <c r="IVV153" s="27"/>
      <c r="IVW153" s="28"/>
      <c r="IVX153" s="29"/>
      <c r="IVY153" s="30"/>
      <c r="IVZ153" s="27"/>
      <c r="IWA153" s="27"/>
      <c r="IWB153" s="27"/>
      <c r="IWC153" s="28"/>
      <c r="IWD153" s="29"/>
      <c r="IWE153" s="30"/>
      <c r="IWF153" s="27"/>
      <c r="IWG153" s="27"/>
      <c r="IWH153" s="27"/>
      <c r="IWI153" s="28"/>
      <c r="IWJ153" s="29"/>
      <c r="IWK153" s="30"/>
      <c r="IWL153" s="27"/>
      <c r="IWM153" s="27"/>
      <c r="IWN153" s="27"/>
      <c r="IWO153" s="28"/>
      <c r="IWP153" s="29"/>
      <c r="IWQ153" s="30"/>
      <c r="IWR153" s="27"/>
      <c r="IWS153" s="27"/>
      <c r="IWT153" s="27"/>
      <c r="IWU153" s="28"/>
      <c r="IWV153" s="29"/>
      <c r="IWW153" s="30"/>
      <c r="IWX153" s="27"/>
      <c r="IWY153" s="27"/>
      <c r="IWZ153" s="27"/>
      <c r="IXA153" s="28"/>
      <c r="IXB153" s="29"/>
      <c r="IXC153" s="30"/>
      <c r="IXD153" s="27"/>
      <c r="IXE153" s="27"/>
      <c r="IXF153" s="27"/>
      <c r="IXG153" s="28"/>
      <c r="IXH153" s="29"/>
      <c r="IXI153" s="30"/>
      <c r="IXJ153" s="27"/>
      <c r="IXK153" s="27"/>
      <c r="IXL153" s="27"/>
      <c r="IXM153" s="28"/>
      <c r="IXN153" s="29"/>
      <c r="IXO153" s="30"/>
      <c r="IXP153" s="27"/>
      <c r="IXQ153" s="27"/>
      <c r="IXR153" s="27"/>
      <c r="IXS153" s="28"/>
      <c r="IXT153" s="29"/>
      <c r="IXU153" s="30"/>
      <c r="IXV153" s="27"/>
      <c r="IXW153" s="27"/>
      <c r="IXX153" s="27"/>
      <c r="IXY153" s="28"/>
      <c r="IXZ153" s="29"/>
      <c r="IYA153" s="30"/>
      <c r="IYB153" s="27"/>
      <c r="IYC153" s="27"/>
      <c r="IYD153" s="27"/>
      <c r="IYE153" s="28"/>
      <c r="IYF153" s="29"/>
      <c r="IYG153" s="30"/>
      <c r="IYH153" s="27"/>
      <c r="IYI153" s="27"/>
      <c r="IYJ153" s="27"/>
      <c r="IYK153" s="28"/>
      <c r="IYL153" s="29"/>
      <c r="IYM153" s="30"/>
      <c r="IYN153" s="27"/>
      <c r="IYO153" s="27"/>
      <c r="IYP153" s="27"/>
      <c r="IYQ153" s="28"/>
      <c r="IYR153" s="29"/>
      <c r="IYS153" s="30"/>
      <c r="IYT153" s="27"/>
      <c r="IYU153" s="27"/>
      <c r="IYV153" s="27"/>
      <c r="IYW153" s="28"/>
      <c r="IYX153" s="29"/>
      <c r="IYY153" s="30"/>
      <c r="IYZ153" s="27"/>
      <c r="IZA153" s="27"/>
      <c r="IZB153" s="27"/>
      <c r="IZC153" s="28"/>
      <c r="IZD153" s="29"/>
      <c r="IZE153" s="30"/>
      <c r="IZF153" s="27"/>
      <c r="IZG153" s="27"/>
      <c r="IZH153" s="27"/>
      <c r="IZI153" s="28"/>
      <c r="IZJ153" s="29"/>
      <c r="IZK153" s="30"/>
      <c r="IZL153" s="27"/>
      <c r="IZM153" s="27"/>
      <c r="IZN153" s="27"/>
      <c r="IZO153" s="28"/>
      <c r="IZP153" s="29"/>
      <c r="IZQ153" s="30"/>
      <c r="IZR153" s="27"/>
      <c r="IZS153" s="27"/>
      <c r="IZT153" s="27"/>
      <c r="IZU153" s="28"/>
      <c r="IZV153" s="29"/>
      <c r="IZW153" s="30"/>
      <c r="IZX153" s="27"/>
      <c r="IZY153" s="27"/>
      <c r="IZZ153" s="27"/>
      <c r="JAA153" s="28"/>
      <c r="JAB153" s="29"/>
      <c r="JAC153" s="30"/>
      <c r="JAD153" s="27"/>
      <c r="JAE153" s="27"/>
      <c r="JAF153" s="27"/>
      <c r="JAG153" s="28"/>
      <c r="JAH153" s="29"/>
      <c r="JAI153" s="30"/>
      <c r="JAJ153" s="27"/>
      <c r="JAK153" s="27"/>
      <c r="JAL153" s="27"/>
      <c r="JAM153" s="28"/>
      <c r="JAN153" s="29"/>
      <c r="JAO153" s="30"/>
      <c r="JAP153" s="27"/>
      <c r="JAQ153" s="27"/>
      <c r="JAR153" s="27"/>
      <c r="JAS153" s="28"/>
      <c r="JAT153" s="29"/>
      <c r="JAU153" s="30"/>
      <c r="JAV153" s="27"/>
      <c r="JAW153" s="27"/>
      <c r="JAX153" s="27"/>
      <c r="JAY153" s="28"/>
      <c r="JAZ153" s="29"/>
      <c r="JBA153" s="30"/>
      <c r="JBB153" s="27"/>
      <c r="JBC153" s="27"/>
      <c r="JBD153" s="27"/>
      <c r="JBE153" s="28"/>
      <c r="JBF153" s="29"/>
      <c r="JBG153" s="30"/>
      <c r="JBH153" s="27"/>
      <c r="JBI153" s="27"/>
      <c r="JBJ153" s="27"/>
      <c r="JBK153" s="28"/>
      <c r="JBL153" s="29"/>
      <c r="JBM153" s="30"/>
      <c r="JBN153" s="27"/>
      <c r="JBO153" s="27"/>
      <c r="JBP153" s="27"/>
      <c r="JBQ153" s="28"/>
      <c r="JBR153" s="29"/>
      <c r="JBS153" s="30"/>
      <c r="JBT153" s="27"/>
      <c r="JBU153" s="27"/>
      <c r="JBV153" s="27"/>
      <c r="JBW153" s="28"/>
      <c r="JBX153" s="29"/>
      <c r="JBY153" s="30"/>
      <c r="JBZ153" s="27"/>
      <c r="JCA153" s="27"/>
      <c r="JCB153" s="27"/>
      <c r="JCC153" s="28"/>
      <c r="JCD153" s="29"/>
      <c r="JCE153" s="30"/>
      <c r="JCF153" s="27"/>
      <c r="JCG153" s="27"/>
      <c r="JCH153" s="27"/>
      <c r="JCI153" s="28"/>
      <c r="JCJ153" s="29"/>
      <c r="JCK153" s="30"/>
      <c r="JCL153" s="27"/>
      <c r="JCM153" s="27"/>
      <c r="JCN153" s="27"/>
      <c r="JCO153" s="28"/>
      <c r="JCP153" s="29"/>
      <c r="JCQ153" s="30"/>
      <c r="JCR153" s="27"/>
      <c r="JCS153" s="27"/>
      <c r="JCT153" s="27"/>
      <c r="JCU153" s="28"/>
      <c r="JCV153" s="29"/>
      <c r="JCW153" s="30"/>
      <c r="JCX153" s="27"/>
      <c r="JCY153" s="27"/>
      <c r="JCZ153" s="27"/>
      <c r="JDA153" s="28"/>
      <c r="JDB153" s="29"/>
      <c r="JDC153" s="30"/>
      <c r="JDD153" s="27"/>
      <c r="JDE153" s="27"/>
      <c r="JDF153" s="27"/>
      <c r="JDG153" s="28"/>
      <c r="JDH153" s="29"/>
      <c r="JDI153" s="30"/>
      <c r="JDJ153" s="27"/>
      <c r="JDK153" s="27"/>
      <c r="JDL153" s="27"/>
      <c r="JDM153" s="28"/>
      <c r="JDN153" s="29"/>
      <c r="JDO153" s="30"/>
      <c r="JDP153" s="27"/>
      <c r="JDQ153" s="27"/>
      <c r="JDR153" s="27"/>
      <c r="JDS153" s="28"/>
      <c r="JDT153" s="29"/>
      <c r="JDU153" s="30"/>
      <c r="JDV153" s="27"/>
      <c r="JDW153" s="27"/>
      <c r="JDX153" s="27"/>
      <c r="JDY153" s="28"/>
      <c r="JDZ153" s="29"/>
      <c r="JEA153" s="30"/>
      <c r="JEB153" s="27"/>
      <c r="JEC153" s="27"/>
      <c r="JED153" s="27"/>
      <c r="JEE153" s="28"/>
      <c r="JEF153" s="29"/>
      <c r="JEG153" s="30"/>
      <c r="JEH153" s="27"/>
      <c r="JEI153" s="27"/>
      <c r="JEJ153" s="27"/>
      <c r="JEK153" s="28"/>
      <c r="JEL153" s="29"/>
      <c r="JEM153" s="30"/>
      <c r="JEN153" s="27"/>
      <c r="JEO153" s="27"/>
      <c r="JEP153" s="27"/>
      <c r="JEQ153" s="28"/>
      <c r="JER153" s="29"/>
      <c r="JES153" s="30"/>
      <c r="JET153" s="27"/>
      <c r="JEU153" s="27"/>
      <c r="JEV153" s="27"/>
      <c r="JEW153" s="28"/>
      <c r="JEX153" s="29"/>
      <c r="JEY153" s="30"/>
      <c r="JEZ153" s="27"/>
      <c r="JFA153" s="27"/>
      <c r="JFB153" s="27"/>
      <c r="JFC153" s="28"/>
      <c r="JFD153" s="29"/>
      <c r="JFE153" s="30"/>
      <c r="JFF153" s="27"/>
      <c r="JFG153" s="27"/>
      <c r="JFH153" s="27"/>
      <c r="JFI153" s="28"/>
      <c r="JFJ153" s="29"/>
      <c r="JFK153" s="30"/>
      <c r="JFL153" s="27"/>
      <c r="JFM153" s="27"/>
      <c r="JFN153" s="27"/>
      <c r="JFO153" s="28"/>
      <c r="JFP153" s="29"/>
      <c r="JFQ153" s="30"/>
      <c r="JFR153" s="27"/>
      <c r="JFS153" s="27"/>
      <c r="JFT153" s="27"/>
      <c r="JFU153" s="28"/>
      <c r="JFV153" s="29"/>
      <c r="JFW153" s="30"/>
      <c r="JFX153" s="27"/>
      <c r="JFY153" s="27"/>
      <c r="JFZ153" s="27"/>
      <c r="JGA153" s="28"/>
      <c r="JGB153" s="29"/>
      <c r="JGC153" s="30"/>
      <c r="JGD153" s="27"/>
      <c r="JGE153" s="27"/>
      <c r="JGF153" s="27"/>
      <c r="JGG153" s="28"/>
      <c r="JGH153" s="29"/>
      <c r="JGI153" s="30"/>
      <c r="JGJ153" s="27"/>
      <c r="JGK153" s="27"/>
      <c r="JGL153" s="27"/>
      <c r="JGM153" s="28"/>
      <c r="JGN153" s="29"/>
      <c r="JGO153" s="30"/>
      <c r="JGP153" s="27"/>
      <c r="JGQ153" s="27"/>
      <c r="JGR153" s="27"/>
      <c r="JGS153" s="28"/>
      <c r="JGT153" s="29"/>
      <c r="JGU153" s="30"/>
      <c r="JGV153" s="27"/>
      <c r="JGW153" s="27"/>
      <c r="JGX153" s="27"/>
      <c r="JGY153" s="28"/>
      <c r="JGZ153" s="29"/>
      <c r="JHA153" s="30"/>
      <c r="JHB153" s="27"/>
      <c r="JHC153" s="27"/>
      <c r="JHD153" s="27"/>
      <c r="JHE153" s="28"/>
      <c r="JHF153" s="29"/>
      <c r="JHG153" s="30"/>
      <c r="JHH153" s="27"/>
      <c r="JHI153" s="27"/>
      <c r="JHJ153" s="27"/>
      <c r="JHK153" s="28"/>
      <c r="JHL153" s="29"/>
      <c r="JHM153" s="30"/>
      <c r="JHN153" s="27"/>
      <c r="JHO153" s="27"/>
      <c r="JHP153" s="27"/>
      <c r="JHQ153" s="28"/>
      <c r="JHR153" s="29"/>
      <c r="JHS153" s="30"/>
      <c r="JHT153" s="27"/>
      <c r="JHU153" s="27"/>
      <c r="JHV153" s="27"/>
      <c r="JHW153" s="28"/>
      <c r="JHX153" s="29"/>
      <c r="JHY153" s="30"/>
      <c r="JHZ153" s="27"/>
      <c r="JIA153" s="27"/>
      <c r="JIB153" s="27"/>
      <c r="JIC153" s="28"/>
      <c r="JID153" s="29"/>
      <c r="JIE153" s="30"/>
      <c r="JIF153" s="27"/>
      <c r="JIG153" s="27"/>
      <c r="JIH153" s="27"/>
      <c r="JII153" s="28"/>
      <c r="JIJ153" s="29"/>
      <c r="JIK153" s="30"/>
      <c r="JIL153" s="27"/>
      <c r="JIM153" s="27"/>
      <c r="JIN153" s="27"/>
      <c r="JIO153" s="28"/>
      <c r="JIP153" s="29"/>
      <c r="JIQ153" s="30"/>
      <c r="JIR153" s="27"/>
      <c r="JIS153" s="27"/>
      <c r="JIT153" s="27"/>
      <c r="JIU153" s="28"/>
      <c r="JIV153" s="29"/>
      <c r="JIW153" s="30"/>
      <c r="JIX153" s="27"/>
      <c r="JIY153" s="27"/>
      <c r="JIZ153" s="27"/>
      <c r="JJA153" s="28"/>
      <c r="JJB153" s="29"/>
      <c r="JJC153" s="30"/>
      <c r="JJD153" s="27"/>
      <c r="JJE153" s="27"/>
      <c r="JJF153" s="27"/>
      <c r="JJG153" s="28"/>
      <c r="JJH153" s="29"/>
      <c r="JJI153" s="30"/>
      <c r="JJJ153" s="27"/>
      <c r="JJK153" s="27"/>
      <c r="JJL153" s="27"/>
      <c r="JJM153" s="28"/>
      <c r="JJN153" s="29"/>
      <c r="JJO153" s="30"/>
      <c r="JJP153" s="27"/>
      <c r="JJQ153" s="27"/>
      <c r="JJR153" s="27"/>
      <c r="JJS153" s="28"/>
      <c r="JJT153" s="29"/>
      <c r="JJU153" s="30"/>
      <c r="JJV153" s="27"/>
      <c r="JJW153" s="27"/>
      <c r="JJX153" s="27"/>
      <c r="JJY153" s="28"/>
      <c r="JJZ153" s="29"/>
      <c r="JKA153" s="30"/>
      <c r="JKB153" s="27"/>
      <c r="JKC153" s="27"/>
      <c r="JKD153" s="27"/>
      <c r="JKE153" s="28"/>
      <c r="JKF153" s="29"/>
      <c r="JKG153" s="30"/>
      <c r="JKH153" s="27"/>
      <c r="JKI153" s="27"/>
      <c r="JKJ153" s="27"/>
      <c r="JKK153" s="28"/>
      <c r="JKL153" s="29"/>
      <c r="JKM153" s="30"/>
      <c r="JKN153" s="27"/>
      <c r="JKO153" s="27"/>
      <c r="JKP153" s="27"/>
      <c r="JKQ153" s="28"/>
      <c r="JKR153" s="29"/>
      <c r="JKS153" s="30"/>
      <c r="JKT153" s="27"/>
      <c r="JKU153" s="27"/>
      <c r="JKV153" s="27"/>
      <c r="JKW153" s="28"/>
      <c r="JKX153" s="29"/>
      <c r="JKY153" s="30"/>
      <c r="JKZ153" s="27"/>
      <c r="JLA153" s="27"/>
      <c r="JLB153" s="27"/>
      <c r="JLC153" s="28"/>
      <c r="JLD153" s="29"/>
      <c r="JLE153" s="30"/>
      <c r="JLF153" s="27"/>
      <c r="JLG153" s="27"/>
      <c r="JLH153" s="27"/>
      <c r="JLI153" s="28"/>
      <c r="JLJ153" s="29"/>
      <c r="JLK153" s="30"/>
      <c r="JLL153" s="27"/>
      <c r="JLM153" s="27"/>
      <c r="JLN153" s="27"/>
      <c r="JLO153" s="28"/>
      <c r="JLP153" s="29"/>
      <c r="JLQ153" s="30"/>
      <c r="JLR153" s="27"/>
      <c r="JLS153" s="27"/>
      <c r="JLT153" s="27"/>
      <c r="JLU153" s="28"/>
      <c r="JLV153" s="29"/>
      <c r="JLW153" s="30"/>
      <c r="JLX153" s="27"/>
      <c r="JLY153" s="27"/>
      <c r="JLZ153" s="27"/>
      <c r="JMA153" s="28"/>
      <c r="JMB153" s="29"/>
      <c r="JMC153" s="30"/>
      <c r="JMD153" s="27"/>
      <c r="JME153" s="27"/>
      <c r="JMF153" s="27"/>
      <c r="JMG153" s="28"/>
      <c r="JMH153" s="29"/>
      <c r="JMI153" s="30"/>
      <c r="JMJ153" s="27"/>
      <c r="JMK153" s="27"/>
      <c r="JML153" s="27"/>
      <c r="JMM153" s="28"/>
      <c r="JMN153" s="29"/>
      <c r="JMO153" s="30"/>
      <c r="JMP153" s="27"/>
      <c r="JMQ153" s="27"/>
      <c r="JMR153" s="27"/>
      <c r="JMS153" s="28"/>
      <c r="JMT153" s="29"/>
      <c r="JMU153" s="30"/>
      <c r="JMV153" s="27"/>
      <c r="JMW153" s="27"/>
      <c r="JMX153" s="27"/>
      <c r="JMY153" s="28"/>
      <c r="JMZ153" s="29"/>
      <c r="JNA153" s="30"/>
      <c r="JNB153" s="27"/>
      <c r="JNC153" s="27"/>
      <c r="JND153" s="27"/>
      <c r="JNE153" s="28"/>
      <c r="JNF153" s="29"/>
      <c r="JNG153" s="30"/>
      <c r="JNH153" s="27"/>
      <c r="JNI153" s="27"/>
      <c r="JNJ153" s="27"/>
      <c r="JNK153" s="28"/>
      <c r="JNL153" s="29"/>
      <c r="JNM153" s="30"/>
      <c r="JNN153" s="27"/>
      <c r="JNO153" s="27"/>
      <c r="JNP153" s="27"/>
      <c r="JNQ153" s="28"/>
      <c r="JNR153" s="29"/>
      <c r="JNS153" s="30"/>
      <c r="JNT153" s="27"/>
      <c r="JNU153" s="27"/>
      <c r="JNV153" s="27"/>
      <c r="JNW153" s="28"/>
      <c r="JNX153" s="29"/>
      <c r="JNY153" s="30"/>
      <c r="JNZ153" s="27"/>
      <c r="JOA153" s="27"/>
      <c r="JOB153" s="27"/>
      <c r="JOC153" s="28"/>
      <c r="JOD153" s="29"/>
      <c r="JOE153" s="30"/>
      <c r="JOF153" s="27"/>
      <c r="JOG153" s="27"/>
      <c r="JOH153" s="27"/>
      <c r="JOI153" s="28"/>
      <c r="JOJ153" s="29"/>
      <c r="JOK153" s="30"/>
      <c r="JOL153" s="27"/>
      <c r="JOM153" s="27"/>
      <c r="JON153" s="27"/>
      <c r="JOO153" s="28"/>
      <c r="JOP153" s="29"/>
      <c r="JOQ153" s="30"/>
      <c r="JOR153" s="27"/>
      <c r="JOS153" s="27"/>
      <c r="JOT153" s="27"/>
      <c r="JOU153" s="28"/>
      <c r="JOV153" s="29"/>
      <c r="JOW153" s="30"/>
      <c r="JOX153" s="27"/>
      <c r="JOY153" s="27"/>
      <c r="JOZ153" s="27"/>
      <c r="JPA153" s="28"/>
      <c r="JPB153" s="29"/>
      <c r="JPC153" s="30"/>
      <c r="JPD153" s="27"/>
      <c r="JPE153" s="27"/>
      <c r="JPF153" s="27"/>
      <c r="JPG153" s="28"/>
      <c r="JPH153" s="29"/>
      <c r="JPI153" s="30"/>
      <c r="JPJ153" s="27"/>
      <c r="JPK153" s="27"/>
      <c r="JPL153" s="27"/>
      <c r="JPM153" s="28"/>
      <c r="JPN153" s="29"/>
      <c r="JPO153" s="30"/>
      <c r="JPP153" s="27"/>
      <c r="JPQ153" s="27"/>
      <c r="JPR153" s="27"/>
      <c r="JPS153" s="28"/>
      <c r="JPT153" s="29"/>
      <c r="JPU153" s="30"/>
      <c r="JPV153" s="27"/>
      <c r="JPW153" s="27"/>
      <c r="JPX153" s="27"/>
      <c r="JPY153" s="28"/>
      <c r="JPZ153" s="29"/>
      <c r="JQA153" s="30"/>
      <c r="JQB153" s="27"/>
      <c r="JQC153" s="27"/>
      <c r="JQD153" s="27"/>
      <c r="JQE153" s="28"/>
      <c r="JQF153" s="29"/>
      <c r="JQG153" s="30"/>
      <c r="JQH153" s="27"/>
      <c r="JQI153" s="27"/>
      <c r="JQJ153" s="27"/>
      <c r="JQK153" s="28"/>
      <c r="JQL153" s="29"/>
      <c r="JQM153" s="30"/>
      <c r="JQN153" s="27"/>
      <c r="JQO153" s="27"/>
      <c r="JQP153" s="27"/>
      <c r="JQQ153" s="28"/>
      <c r="JQR153" s="29"/>
      <c r="JQS153" s="30"/>
      <c r="JQT153" s="27"/>
      <c r="JQU153" s="27"/>
      <c r="JQV153" s="27"/>
      <c r="JQW153" s="28"/>
      <c r="JQX153" s="29"/>
      <c r="JQY153" s="30"/>
      <c r="JQZ153" s="27"/>
      <c r="JRA153" s="27"/>
      <c r="JRB153" s="27"/>
      <c r="JRC153" s="28"/>
      <c r="JRD153" s="29"/>
      <c r="JRE153" s="30"/>
      <c r="JRF153" s="27"/>
      <c r="JRG153" s="27"/>
      <c r="JRH153" s="27"/>
      <c r="JRI153" s="28"/>
      <c r="JRJ153" s="29"/>
      <c r="JRK153" s="30"/>
      <c r="JRL153" s="27"/>
      <c r="JRM153" s="27"/>
      <c r="JRN153" s="27"/>
      <c r="JRO153" s="28"/>
      <c r="JRP153" s="29"/>
      <c r="JRQ153" s="30"/>
      <c r="JRR153" s="27"/>
      <c r="JRS153" s="27"/>
      <c r="JRT153" s="27"/>
      <c r="JRU153" s="28"/>
      <c r="JRV153" s="29"/>
      <c r="JRW153" s="30"/>
      <c r="JRX153" s="27"/>
      <c r="JRY153" s="27"/>
      <c r="JRZ153" s="27"/>
      <c r="JSA153" s="28"/>
      <c r="JSB153" s="29"/>
      <c r="JSC153" s="30"/>
      <c r="JSD153" s="27"/>
      <c r="JSE153" s="27"/>
      <c r="JSF153" s="27"/>
      <c r="JSG153" s="28"/>
      <c r="JSH153" s="29"/>
      <c r="JSI153" s="30"/>
      <c r="JSJ153" s="27"/>
      <c r="JSK153" s="27"/>
      <c r="JSL153" s="27"/>
      <c r="JSM153" s="28"/>
      <c r="JSN153" s="29"/>
      <c r="JSO153" s="30"/>
      <c r="JSP153" s="27"/>
      <c r="JSQ153" s="27"/>
      <c r="JSR153" s="27"/>
      <c r="JSS153" s="28"/>
      <c r="JST153" s="29"/>
      <c r="JSU153" s="30"/>
      <c r="JSV153" s="27"/>
      <c r="JSW153" s="27"/>
      <c r="JSX153" s="27"/>
      <c r="JSY153" s="28"/>
      <c r="JSZ153" s="29"/>
      <c r="JTA153" s="30"/>
      <c r="JTB153" s="27"/>
      <c r="JTC153" s="27"/>
      <c r="JTD153" s="27"/>
      <c r="JTE153" s="28"/>
      <c r="JTF153" s="29"/>
      <c r="JTG153" s="30"/>
      <c r="JTH153" s="27"/>
      <c r="JTI153" s="27"/>
      <c r="JTJ153" s="27"/>
      <c r="JTK153" s="28"/>
      <c r="JTL153" s="29"/>
      <c r="JTM153" s="30"/>
      <c r="JTN153" s="27"/>
      <c r="JTO153" s="27"/>
      <c r="JTP153" s="27"/>
      <c r="JTQ153" s="28"/>
      <c r="JTR153" s="29"/>
      <c r="JTS153" s="30"/>
      <c r="JTT153" s="27"/>
      <c r="JTU153" s="27"/>
      <c r="JTV153" s="27"/>
      <c r="JTW153" s="28"/>
      <c r="JTX153" s="29"/>
      <c r="JTY153" s="30"/>
      <c r="JTZ153" s="27"/>
      <c r="JUA153" s="27"/>
      <c r="JUB153" s="27"/>
      <c r="JUC153" s="28"/>
      <c r="JUD153" s="29"/>
      <c r="JUE153" s="30"/>
      <c r="JUF153" s="27"/>
      <c r="JUG153" s="27"/>
      <c r="JUH153" s="27"/>
      <c r="JUI153" s="28"/>
      <c r="JUJ153" s="29"/>
      <c r="JUK153" s="30"/>
      <c r="JUL153" s="27"/>
      <c r="JUM153" s="27"/>
      <c r="JUN153" s="27"/>
      <c r="JUO153" s="28"/>
      <c r="JUP153" s="29"/>
      <c r="JUQ153" s="30"/>
      <c r="JUR153" s="27"/>
      <c r="JUS153" s="27"/>
      <c r="JUT153" s="27"/>
      <c r="JUU153" s="28"/>
      <c r="JUV153" s="29"/>
      <c r="JUW153" s="30"/>
      <c r="JUX153" s="27"/>
      <c r="JUY153" s="27"/>
      <c r="JUZ153" s="27"/>
      <c r="JVA153" s="28"/>
      <c r="JVB153" s="29"/>
      <c r="JVC153" s="30"/>
      <c r="JVD153" s="27"/>
      <c r="JVE153" s="27"/>
      <c r="JVF153" s="27"/>
      <c r="JVG153" s="28"/>
      <c r="JVH153" s="29"/>
      <c r="JVI153" s="30"/>
      <c r="JVJ153" s="27"/>
      <c r="JVK153" s="27"/>
      <c r="JVL153" s="27"/>
      <c r="JVM153" s="28"/>
      <c r="JVN153" s="29"/>
      <c r="JVO153" s="30"/>
      <c r="JVP153" s="27"/>
      <c r="JVQ153" s="27"/>
      <c r="JVR153" s="27"/>
      <c r="JVS153" s="28"/>
      <c r="JVT153" s="29"/>
      <c r="JVU153" s="30"/>
      <c r="JVV153" s="27"/>
      <c r="JVW153" s="27"/>
      <c r="JVX153" s="27"/>
      <c r="JVY153" s="28"/>
      <c r="JVZ153" s="29"/>
      <c r="JWA153" s="30"/>
      <c r="JWB153" s="27"/>
      <c r="JWC153" s="27"/>
      <c r="JWD153" s="27"/>
      <c r="JWE153" s="28"/>
      <c r="JWF153" s="29"/>
      <c r="JWG153" s="30"/>
      <c r="JWH153" s="27"/>
      <c r="JWI153" s="27"/>
      <c r="JWJ153" s="27"/>
      <c r="JWK153" s="28"/>
      <c r="JWL153" s="29"/>
      <c r="JWM153" s="30"/>
      <c r="JWN153" s="27"/>
      <c r="JWO153" s="27"/>
      <c r="JWP153" s="27"/>
      <c r="JWQ153" s="28"/>
      <c r="JWR153" s="29"/>
      <c r="JWS153" s="30"/>
      <c r="JWT153" s="27"/>
      <c r="JWU153" s="27"/>
      <c r="JWV153" s="27"/>
      <c r="JWW153" s="28"/>
      <c r="JWX153" s="29"/>
      <c r="JWY153" s="30"/>
      <c r="JWZ153" s="27"/>
      <c r="JXA153" s="27"/>
      <c r="JXB153" s="27"/>
      <c r="JXC153" s="28"/>
      <c r="JXD153" s="29"/>
      <c r="JXE153" s="30"/>
      <c r="JXF153" s="27"/>
      <c r="JXG153" s="27"/>
      <c r="JXH153" s="27"/>
      <c r="JXI153" s="28"/>
      <c r="JXJ153" s="29"/>
      <c r="JXK153" s="30"/>
      <c r="JXL153" s="27"/>
      <c r="JXM153" s="27"/>
      <c r="JXN153" s="27"/>
      <c r="JXO153" s="28"/>
      <c r="JXP153" s="29"/>
      <c r="JXQ153" s="30"/>
      <c r="JXR153" s="27"/>
      <c r="JXS153" s="27"/>
      <c r="JXT153" s="27"/>
      <c r="JXU153" s="28"/>
      <c r="JXV153" s="29"/>
      <c r="JXW153" s="30"/>
      <c r="JXX153" s="27"/>
      <c r="JXY153" s="27"/>
      <c r="JXZ153" s="27"/>
      <c r="JYA153" s="28"/>
      <c r="JYB153" s="29"/>
      <c r="JYC153" s="30"/>
      <c r="JYD153" s="27"/>
      <c r="JYE153" s="27"/>
      <c r="JYF153" s="27"/>
      <c r="JYG153" s="28"/>
      <c r="JYH153" s="29"/>
      <c r="JYI153" s="30"/>
      <c r="JYJ153" s="27"/>
      <c r="JYK153" s="27"/>
      <c r="JYL153" s="27"/>
      <c r="JYM153" s="28"/>
      <c r="JYN153" s="29"/>
      <c r="JYO153" s="30"/>
      <c r="JYP153" s="27"/>
      <c r="JYQ153" s="27"/>
      <c r="JYR153" s="27"/>
      <c r="JYS153" s="28"/>
      <c r="JYT153" s="29"/>
      <c r="JYU153" s="30"/>
      <c r="JYV153" s="27"/>
      <c r="JYW153" s="27"/>
      <c r="JYX153" s="27"/>
      <c r="JYY153" s="28"/>
      <c r="JYZ153" s="29"/>
      <c r="JZA153" s="30"/>
      <c r="JZB153" s="27"/>
      <c r="JZC153" s="27"/>
      <c r="JZD153" s="27"/>
      <c r="JZE153" s="28"/>
      <c r="JZF153" s="29"/>
      <c r="JZG153" s="30"/>
      <c r="JZH153" s="27"/>
      <c r="JZI153" s="27"/>
      <c r="JZJ153" s="27"/>
      <c r="JZK153" s="28"/>
      <c r="JZL153" s="29"/>
      <c r="JZM153" s="30"/>
      <c r="JZN153" s="27"/>
      <c r="JZO153" s="27"/>
      <c r="JZP153" s="27"/>
      <c r="JZQ153" s="28"/>
      <c r="JZR153" s="29"/>
      <c r="JZS153" s="30"/>
      <c r="JZT153" s="27"/>
      <c r="JZU153" s="27"/>
      <c r="JZV153" s="27"/>
      <c r="JZW153" s="28"/>
      <c r="JZX153" s="29"/>
      <c r="JZY153" s="30"/>
      <c r="JZZ153" s="27"/>
      <c r="KAA153" s="27"/>
      <c r="KAB153" s="27"/>
      <c r="KAC153" s="28"/>
      <c r="KAD153" s="29"/>
      <c r="KAE153" s="30"/>
      <c r="KAF153" s="27"/>
      <c r="KAG153" s="27"/>
      <c r="KAH153" s="27"/>
      <c r="KAI153" s="28"/>
      <c r="KAJ153" s="29"/>
      <c r="KAK153" s="30"/>
      <c r="KAL153" s="27"/>
      <c r="KAM153" s="27"/>
      <c r="KAN153" s="27"/>
      <c r="KAO153" s="28"/>
      <c r="KAP153" s="29"/>
      <c r="KAQ153" s="30"/>
      <c r="KAR153" s="27"/>
      <c r="KAS153" s="27"/>
      <c r="KAT153" s="27"/>
      <c r="KAU153" s="28"/>
      <c r="KAV153" s="29"/>
      <c r="KAW153" s="30"/>
      <c r="KAX153" s="27"/>
      <c r="KAY153" s="27"/>
      <c r="KAZ153" s="27"/>
      <c r="KBA153" s="28"/>
      <c r="KBB153" s="29"/>
      <c r="KBC153" s="30"/>
      <c r="KBD153" s="27"/>
      <c r="KBE153" s="27"/>
      <c r="KBF153" s="27"/>
      <c r="KBG153" s="28"/>
      <c r="KBH153" s="29"/>
      <c r="KBI153" s="30"/>
      <c r="KBJ153" s="27"/>
      <c r="KBK153" s="27"/>
      <c r="KBL153" s="27"/>
      <c r="KBM153" s="28"/>
      <c r="KBN153" s="29"/>
      <c r="KBO153" s="30"/>
      <c r="KBP153" s="27"/>
      <c r="KBQ153" s="27"/>
      <c r="KBR153" s="27"/>
      <c r="KBS153" s="28"/>
      <c r="KBT153" s="29"/>
      <c r="KBU153" s="30"/>
      <c r="KBV153" s="27"/>
      <c r="KBW153" s="27"/>
      <c r="KBX153" s="27"/>
      <c r="KBY153" s="28"/>
      <c r="KBZ153" s="29"/>
      <c r="KCA153" s="30"/>
      <c r="KCB153" s="27"/>
      <c r="KCC153" s="27"/>
      <c r="KCD153" s="27"/>
      <c r="KCE153" s="28"/>
      <c r="KCF153" s="29"/>
      <c r="KCG153" s="30"/>
      <c r="KCH153" s="27"/>
      <c r="KCI153" s="27"/>
      <c r="KCJ153" s="27"/>
      <c r="KCK153" s="28"/>
      <c r="KCL153" s="29"/>
      <c r="KCM153" s="30"/>
      <c r="KCN153" s="27"/>
      <c r="KCO153" s="27"/>
      <c r="KCP153" s="27"/>
      <c r="KCQ153" s="28"/>
      <c r="KCR153" s="29"/>
      <c r="KCS153" s="30"/>
      <c r="KCT153" s="27"/>
      <c r="KCU153" s="27"/>
      <c r="KCV153" s="27"/>
      <c r="KCW153" s="28"/>
      <c r="KCX153" s="29"/>
      <c r="KCY153" s="30"/>
      <c r="KCZ153" s="27"/>
      <c r="KDA153" s="27"/>
      <c r="KDB153" s="27"/>
      <c r="KDC153" s="28"/>
      <c r="KDD153" s="29"/>
      <c r="KDE153" s="30"/>
      <c r="KDF153" s="27"/>
      <c r="KDG153" s="27"/>
      <c r="KDH153" s="27"/>
      <c r="KDI153" s="28"/>
      <c r="KDJ153" s="29"/>
      <c r="KDK153" s="30"/>
      <c r="KDL153" s="27"/>
      <c r="KDM153" s="27"/>
      <c r="KDN153" s="27"/>
      <c r="KDO153" s="28"/>
      <c r="KDP153" s="29"/>
      <c r="KDQ153" s="30"/>
      <c r="KDR153" s="27"/>
      <c r="KDS153" s="27"/>
      <c r="KDT153" s="27"/>
      <c r="KDU153" s="28"/>
      <c r="KDV153" s="29"/>
      <c r="KDW153" s="30"/>
      <c r="KDX153" s="27"/>
      <c r="KDY153" s="27"/>
      <c r="KDZ153" s="27"/>
      <c r="KEA153" s="28"/>
      <c r="KEB153" s="29"/>
      <c r="KEC153" s="30"/>
      <c r="KED153" s="27"/>
      <c r="KEE153" s="27"/>
      <c r="KEF153" s="27"/>
      <c r="KEG153" s="28"/>
      <c r="KEH153" s="29"/>
      <c r="KEI153" s="30"/>
      <c r="KEJ153" s="27"/>
      <c r="KEK153" s="27"/>
      <c r="KEL153" s="27"/>
      <c r="KEM153" s="28"/>
      <c r="KEN153" s="29"/>
      <c r="KEO153" s="30"/>
      <c r="KEP153" s="27"/>
      <c r="KEQ153" s="27"/>
      <c r="KER153" s="27"/>
      <c r="KES153" s="28"/>
      <c r="KET153" s="29"/>
      <c r="KEU153" s="30"/>
      <c r="KEV153" s="27"/>
      <c r="KEW153" s="27"/>
      <c r="KEX153" s="27"/>
      <c r="KEY153" s="28"/>
      <c r="KEZ153" s="29"/>
      <c r="KFA153" s="30"/>
      <c r="KFB153" s="27"/>
      <c r="KFC153" s="27"/>
      <c r="KFD153" s="27"/>
      <c r="KFE153" s="28"/>
      <c r="KFF153" s="29"/>
      <c r="KFG153" s="30"/>
      <c r="KFH153" s="27"/>
      <c r="KFI153" s="27"/>
      <c r="KFJ153" s="27"/>
      <c r="KFK153" s="28"/>
      <c r="KFL153" s="29"/>
      <c r="KFM153" s="30"/>
      <c r="KFN153" s="27"/>
      <c r="KFO153" s="27"/>
      <c r="KFP153" s="27"/>
      <c r="KFQ153" s="28"/>
      <c r="KFR153" s="29"/>
      <c r="KFS153" s="30"/>
      <c r="KFT153" s="27"/>
      <c r="KFU153" s="27"/>
      <c r="KFV153" s="27"/>
      <c r="KFW153" s="28"/>
      <c r="KFX153" s="29"/>
      <c r="KFY153" s="30"/>
      <c r="KFZ153" s="27"/>
      <c r="KGA153" s="27"/>
      <c r="KGB153" s="27"/>
      <c r="KGC153" s="28"/>
      <c r="KGD153" s="29"/>
      <c r="KGE153" s="30"/>
      <c r="KGF153" s="27"/>
      <c r="KGG153" s="27"/>
      <c r="KGH153" s="27"/>
      <c r="KGI153" s="28"/>
      <c r="KGJ153" s="29"/>
      <c r="KGK153" s="30"/>
      <c r="KGL153" s="27"/>
      <c r="KGM153" s="27"/>
      <c r="KGN153" s="27"/>
      <c r="KGO153" s="28"/>
      <c r="KGP153" s="29"/>
      <c r="KGQ153" s="30"/>
      <c r="KGR153" s="27"/>
      <c r="KGS153" s="27"/>
      <c r="KGT153" s="27"/>
      <c r="KGU153" s="28"/>
      <c r="KGV153" s="29"/>
      <c r="KGW153" s="30"/>
      <c r="KGX153" s="27"/>
      <c r="KGY153" s="27"/>
      <c r="KGZ153" s="27"/>
      <c r="KHA153" s="28"/>
      <c r="KHB153" s="29"/>
      <c r="KHC153" s="30"/>
      <c r="KHD153" s="27"/>
      <c r="KHE153" s="27"/>
      <c r="KHF153" s="27"/>
      <c r="KHG153" s="28"/>
      <c r="KHH153" s="29"/>
      <c r="KHI153" s="30"/>
      <c r="KHJ153" s="27"/>
      <c r="KHK153" s="27"/>
      <c r="KHL153" s="27"/>
      <c r="KHM153" s="28"/>
      <c r="KHN153" s="29"/>
      <c r="KHO153" s="30"/>
      <c r="KHP153" s="27"/>
      <c r="KHQ153" s="27"/>
      <c r="KHR153" s="27"/>
      <c r="KHS153" s="28"/>
      <c r="KHT153" s="29"/>
      <c r="KHU153" s="30"/>
      <c r="KHV153" s="27"/>
      <c r="KHW153" s="27"/>
      <c r="KHX153" s="27"/>
      <c r="KHY153" s="28"/>
      <c r="KHZ153" s="29"/>
      <c r="KIA153" s="30"/>
      <c r="KIB153" s="27"/>
      <c r="KIC153" s="27"/>
      <c r="KID153" s="27"/>
      <c r="KIE153" s="28"/>
      <c r="KIF153" s="29"/>
      <c r="KIG153" s="30"/>
      <c r="KIH153" s="27"/>
      <c r="KII153" s="27"/>
      <c r="KIJ153" s="27"/>
      <c r="KIK153" s="28"/>
      <c r="KIL153" s="29"/>
      <c r="KIM153" s="30"/>
      <c r="KIN153" s="27"/>
      <c r="KIO153" s="27"/>
      <c r="KIP153" s="27"/>
      <c r="KIQ153" s="28"/>
      <c r="KIR153" s="29"/>
      <c r="KIS153" s="30"/>
      <c r="KIT153" s="27"/>
      <c r="KIU153" s="27"/>
      <c r="KIV153" s="27"/>
      <c r="KIW153" s="28"/>
      <c r="KIX153" s="29"/>
      <c r="KIY153" s="30"/>
      <c r="KIZ153" s="27"/>
      <c r="KJA153" s="27"/>
      <c r="KJB153" s="27"/>
      <c r="KJC153" s="28"/>
      <c r="KJD153" s="29"/>
      <c r="KJE153" s="30"/>
      <c r="KJF153" s="27"/>
      <c r="KJG153" s="27"/>
      <c r="KJH153" s="27"/>
      <c r="KJI153" s="28"/>
      <c r="KJJ153" s="29"/>
      <c r="KJK153" s="30"/>
      <c r="KJL153" s="27"/>
      <c r="KJM153" s="27"/>
      <c r="KJN153" s="27"/>
      <c r="KJO153" s="28"/>
      <c r="KJP153" s="29"/>
      <c r="KJQ153" s="30"/>
      <c r="KJR153" s="27"/>
      <c r="KJS153" s="27"/>
      <c r="KJT153" s="27"/>
      <c r="KJU153" s="28"/>
      <c r="KJV153" s="29"/>
      <c r="KJW153" s="30"/>
      <c r="KJX153" s="27"/>
      <c r="KJY153" s="27"/>
      <c r="KJZ153" s="27"/>
      <c r="KKA153" s="28"/>
      <c r="KKB153" s="29"/>
      <c r="KKC153" s="30"/>
      <c r="KKD153" s="27"/>
      <c r="KKE153" s="27"/>
      <c r="KKF153" s="27"/>
      <c r="KKG153" s="28"/>
      <c r="KKH153" s="29"/>
      <c r="KKI153" s="30"/>
      <c r="KKJ153" s="27"/>
      <c r="KKK153" s="27"/>
      <c r="KKL153" s="27"/>
      <c r="KKM153" s="28"/>
      <c r="KKN153" s="29"/>
      <c r="KKO153" s="30"/>
      <c r="KKP153" s="27"/>
      <c r="KKQ153" s="27"/>
      <c r="KKR153" s="27"/>
      <c r="KKS153" s="28"/>
      <c r="KKT153" s="29"/>
      <c r="KKU153" s="30"/>
      <c r="KKV153" s="27"/>
      <c r="KKW153" s="27"/>
      <c r="KKX153" s="27"/>
      <c r="KKY153" s="28"/>
      <c r="KKZ153" s="29"/>
      <c r="KLA153" s="30"/>
      <c r="KLB153" s="27"/>
      <c r="KLC153" s="27"/>
      <c r="KLD153" s="27"/>
      <c r="KLE153" s="28"/>
      <c r="KLF153" s="29"/>
      <c r="KLG153" s="30"/>
      <c r="KLH153" s="27"/>
      <c r="KLI153" s="27"/>
      <c r="KLJ153" s="27"/>
      <c r="KLK153" s="28"/>
      <c r="KLL153" s="29"/>
      <c r="KLM153" s="30"/>
      <c r="KLN153" s="27"/>
      <c r="KLO153" s="27"/>
      <c r="KLP153" s="27"/>
      <c r="KLQ153" s="28"/>
      <c r="KLR153" s="29"/>
      <c r="KLS153" s="30"/>
      <c r="KLT153" s="27"/>
      <c r="KLU153" s="27"/>
      <c r="KLV153" s="27"/>
      <c r="KLW153" s="28"/>
      <c r="KLX153" s="29"/>
      <c r="KLY153" s="30"/>
      <c r="KLZ153" s="27"/>
      <c r="KMA153" s="27"/>
      <c r="KMB153" s="27"/>
      <c r="KMC153" s="28"/>
      <c r="KMD153" s="29"/>
      <c r="KME153" s="30"/>
      <c r="KMF153" s="27"/>
      <c r="KMG153" s="27"/>
      <c r="KMH153" s="27"/>
      <c r="KMI153" s="28"/>
      <c r="KMJ153" s="29"/>
      <c r="KMK153" s="30"/>
      <c r="KML153" s="27"/>
      <c r="KMM153" s="27"/>
      <c r="KMN153" s="27"/>
      <c r="KMO153" s="28"/>
      <c r="KMP153" s="29"/>
      <c r="KMQ153" s="30"/>
      <c r="KMR153" s="27"/>
      <c r="KMS153" s="27"/>
      <c r="KMT153" s="27"/>
      <c r="KMU153" s="28"/>
      <c r="KMV153" s="29"/>
      <c r="KMW153" s="30"/>
      <c r="KMX153" s="27"/>
      <c r="KMY153" s="27"/>
      <c r="KMZ153" s="27"/>
      <c r="KNA153" s="28"/>
      <c r="KNB153" s="29"/>
      <c r="KNC153" s="30"/>
      <c r="KND153" s="27"/>
      <c r="KNE153" s="27"/>
      <c r="KNF153" s="27"/>
      <c r="KNG153" s="28"/>
      <c r="KNH153" s="29"/>
      <c r="KNI153" s="30"/>
      <c r="KNJ153" s="27"/>
      <c r="KNK153" s="27"/>
      <c r="KNL153" s="27"/>
      <c r="KNM153" s="28"/>
      <c r="KNN153" s="29"/>
      <c r="KNO153" s="30"/>
      <c r="KNP153" s="27"/>
      <c r="KNQ153" s="27"/>
      <c r="KNR153" s="27"/>
      <c r="KNS153" s="28"/>
      <c r="KNT153" s="29"/>
      <c r="KNU153" s="30"/>
      <c r="KNV153" s="27"/>
      <c r="KNW153" s="27"/>
      <c r="KNX153" s="27"/>
      <c r="KNY153" s="28"/>
      <c r="KNZ153" s="29"/>
      <c r="KOA153" s="30"/>
      <c r="KOB153" s="27"/>
      <c r="KOC153" s="27"/>
      <c r="KOD153" s="27"/>
      <c r="KOE153" s="28"/>
      <c r="KOF153" s="29"/>
      <c r="KOG153" s="30"/>
      <c r="KOH153" s="27"/>
      <c r="KOI153" s="27"/>
      <c r="KOJ153" s="27"/>
      <c r="KOK153" s="28"/>
      <c r="KOL153" s="29"/>
      <c r="KOM153" s="30"/>
      <c r="KON153" s="27"/>
      <c r="KOO153" s="27"/>
      <c r="KOP153" s="27"/>
      <c r="KOQ153" s="28"/>
      <c r="KOR153" s="29"/>
      <c r="KOS153" s="30"/>
      <c r="KOT153" s="27"/>
      <c r="KOU153" s="27"/>
      <c r="KOV153" s="27"/>
      <c r="KOW153" s="28"/>
      <c r="KOX153" s="29"/>
      <c r="KOY153" s="30"/>
      <c r="KOZ153" s="27"/>
      <c r="KPA153" s="27"/>
      <c r="KPB153" s="27"/>
      <c r="KPC153" s="28"/>
      <c r="KPD153" s="29"/>
      <c r="KPE153" s="30"/>
      <c r="KPF153" s="27"/>
      <c r="KPG153" s="27"/>
      <c r="KPH153" s="27"/>
      <c r="KPI153" s="28"/>
      <c r="KPJ153" s="29"/>
      <c r="KPK153" s="30"/>
      <c r="KPL153" s="27"/>
      <c r="KPM153" s="27"/>
      <c r="KPN153" s="27"/>
      <c r="KPO153" s="28"/>
      <c r="KPP153" s="29"/>
      <c r="KPQ153" s="30"/>
      <c r="KPR153" s="27"/>
      <c r="KPS153" s="27"/>
      <c r="KPT153" s="27"/>
      <c r="KPU153" s="28"/>
      <c r="KPV153" s="29"/>
      <c r="KPW153" s="30"/>
      <c r="KPX153" s="27"/>
      <c r="KPY153" s="27"/>
      <c r="KPZ153" s="27"/>
      <c r="KQA153" s="28"/>
      <c r="KQB153" s="29"/>
      <c r="KQC153" s="30"/>
      <c r="KQD153" s="27"/>
      <c r="KQE153" s="27"/>
      <c r="KQF153" s="27"/>
      <c r="KQG153" s="28"/>
      <c r="KQH153" s="29"/>
      <c r="KQI153" s="30"/>
      <c r="KQJ153" s="27"/>
      <c r="KQK153" s="27"/>
      <c r="KQL153" s="27"/>
      <c r="KQM153" s="28"/>
      <c r="KQN153" s="29"/>
      <c r="KQO153" s="30"/>
      <c r="KQP153" s="27"/>
      <c r="KQQ153" s="27"/>
      <c r="KQR153" s="27"/>
      <c r="KQS153" s="28"/>
      <c r="KQT153" s="29"/>
      <c r="KQU153" s="30"/>
      <c r="KQV153" s="27"/>
      <c r="KQW153" s="27"/>
      <c r="KQX153" s="27"/>
      <c r="KQY153" s="28"/>
      <c r="KQZ153" s="29"/>
      <c r="KRA153" s="30"/>
      <c r="KRB153" s="27"/>
      <c r="KRC153" s="27"/>
      <c r="KRD153" s="27"/>
      <c r="KRE153" s="28"/>
      <c r="KRF153" s="29"/>
      <c r="KRG153" s="30"/>
      <c r="KRH153" s="27"/>
      <c r="KRI153" s="27"/>
      <c r="KRJ153" s="27"/>
      <c r="KRK153" s="28"/>
      <c r="KRL153" s="29"/>
      <c r="KRM153" s="30"/>
      <c r="KRN153" s="27"/>
      <c r="KRO153" s="27"/>
      <c r="KRP153" s="27"/>
      <c r="KRQ153" s="28"/>
      <c r="KRR153" s="29"/>
      <c r="KRS153" s="30"/>
      <c r="KRT153" s="27"/>
      <c r="KRU153" s="27"/>
      <c r="KRV153" s="27"/>
      <c r="KRW153" s="28"/>
      <c r="KRX153" s="29"/>
      <c r="KRY153" s="30"/>
      <c r="KRZ153" s="27"/>
      <c r="KSA153" s="27"/>
      <c r="KSB153" s="27"/>
      <c r="KSC153" s="28"/>
      <c r="KSD153" s="29"/>
      <c r="KSE153" s="30"/>
      <c r="KSF153" s="27"/>
      <c r="KSG153" s="27"/>
      <c r="KSH153" s="27"/>
      <c r="KSI153" s="28"/>
      <c r="KSJ153" s="29"/>
      <c r="KSK153" s="30"/>
      <c r="KSL153" s="27"/>
      <c r="KSM153" s="27"/>
      <c r="KSN153" s="27"/>
      <c r="KSO153" s="28"/>
      <c r="KSP153" s="29"/>
      <c r="KSQ153" s="30"/>
      <c r="KSR153" s="27"/>
      <c r="KSS153" s="27"/>
      <c r="KST153" s="27"/>
      <c r="KSU153" s="28"/>
      <c r="KSV153" s="29"/>
      <c r="KSW153" s="30"/>
      <c r="KSX153" s="27"/>
      <c r="KSY153" s="27"/>
      <c r="KSZ153" s="27"/>
      <c r="KTA153" s="28"/>
      <c r="KTB153" s="29"/>
      <c r="KTC153" s="30"/>
      <c r="KTD153" s="27"/>
      <c r="KTE153" s="27"/>
      <c r="KTF153" s="27"/>
      <c r="KTG153" s="28"/>
      <c r="KTH153" s="29"/>
      <c r="KTI153" s="30"/>
      <c r="KTJ153" s="27"/>
      <c r="KTK153" s="27"/>
      <c r="KTL153" s="27"/>
      <c r="KTM153" s="28"/>
      <c r="KTN153" s="29"/>
      <c r="KTO153" s="30"/>
      <c r="KTP153" s="27"/>
      <c r="KTQ153" s="27"/>
      <c r="KTR153" s="27"/>
      <c r="KTS153" s="28"/>
      <c r="KTT153" s="29"/>
      <c r="KTU153" s="30"/>
      <c r="KTV153" s="27"/>
      <c r="KTW153" s="27"/>
      <c r="KTX153" s="27"/>
      <c r="KTY153" s="28"/>
      <c r="KTZ153" s="29"/>
      <c r="KUA153" s="30"/>
      <c r="KUB153" s="27"/>
      <c r="KUC153" s="27"/>
      <c r="KUD153" s="27"/>
      <c r="KUE153" s="28"/>
      <c r="KUF153" s="29"/>
      <c r="KUG153" s="30"/>
      <c r="KUH153" s="27"/>
      <c r="KUI153" s="27"/>
      <c r="KUJ153" s="27"/>
      <c r="KUK153" s="28"/>
      <c r="KUL153" s="29"/>
      <c r="KUM153" s="30"/>
      <c r="KUN153" s="27"/>
      <c r="KUO153" s="27"/>
      <c r="KUP153" s="27"/>
      <c r="KUQ153" s="28"/>
      <c r="KUR153" s="29"/>
      <c r="KUS153" s="30"/>
      <c r="KUT153" s="27"/>
      <c r="KUU153" s="27"/>
      <c r="KUV153" s="27"/>
      <c r="KUW153" s="28"/>
      <c r="KUX153" s="29"/>
      <c r="KUY153" s="30"/>
      <c r="KUZ153" s="27"/>
      <c r="KVA153" s="27"/>
      <c r="KVB153" s="27"/>
      <c r="KVC153" s="28"/>
      <c r="KVD153" s="29"/>
      <c r="KVE153" s="30"/>
      <c r="KVF153" s="27"/>
      <c r="KVG153" s="27"/>
      <c r="KVH153" s="27"/>
      <c r="KVI153" s="28"/>
      <c r="KVJ153" s="29"/>
      <c r="KVK153" s="30"/>
      <c r="KVL153" s="27"/>
      <c r="KVM153" s="27"/>
      <c r="KVN153" s="27"/>
      <c r="KVO153" s="28"/>
      <c r="KVP153" s="29"/>
      <c r="KVQ153" s="30"/>
      <c r="KVR153" s="27"/>
      <c r="KVS153" s="27"/>
      <c r="KVT153" s="27"/>
      <c r="KVU153" s="28"/>
      <c r="KVV153" s="29"/>
      <c r="KVW153" s="30"/>
      <c r="KVX153" s="27"/>
      <c r="KVY153" s="27"/>
      <c r="KVZ153" s="27"/>
      <c r="KWA153" s="28"/>
      <c r="KWB153" s="29"/>
      <c r="KWC153" s="30"/>
      <c r="KWD153" s="27"/>
      <c r="KWE153" s="27"/>
      <c r="KWF153" s="27"/>
      <c r="KWG153" s="28"/>
      <c r="KWH153" s="29"/>
      <c r="KWI153" s="30"/>
      <c r="KWJ153" s="27"/>
      <c r="KWK153" s="27"/>
      <c r="KWL153" s="27"/>
      <c r="KWM153" s="28"/>
      <c r="KWN153" s="29"/>
      <c r="KWO153" s="30"/>
      <c r="KWP153" s="27"/>
      <c r="KWQ153" s="27"/>
      <c r="KWR153" s="27"/>
      <c r="KWS153" s="28"/>
      <c r="KWT153" s="29"/>
      <c r="KWU153" s="30"/>
      <c r="KWV153" s="27"/>
      <c r="KWW153" s="27"/>
      <c r="KWX153" s="27"/>
      <c r="KWY153" s="28"/>
      <c r="KWZ153" s="29"/>
      <c r="KXA153" s="30"/>
      <c r="KXB153" s="27"/>
      <c r="KXC153" s="27"/>
      <c r="KXD153" s="27"/>
      <c r="KXE153" s="28"/>
      <c r="KXF153" s="29"/>
      <c r="KXG153" s="30"/>
      <c r="KXH153" s="27"/>
      <c r="KXI153" s="27"/>
      <c r="KXJ153" s="27"/>
      <c r="KXK153" s="28"/>
      <c r="KXL153" s="29"/>
      <c r="KXM153" s="30"/>
      <c r="KXN153" s="27"/>
      <c r="KXO153" s="27"/>
      <c r="KXP153" s="27"/>
      <c r="KXQ153" s="28"/>
      <c r="KXR153" s="29"/>
      <c r="KXS153" s="30"/>
      <c r="KXT153" s="27"/>
      <c r="KXU153" s="27"/>
      <c r="KXV153" s="27"/>
      <c r="KXW153" s="28"/>
      <c r="KXX153" s="29"/>
      <c r="KXY153" s="30"/>
      <c r="KXZ153" s="27"/>
      <c r="KYA153" s="27"/>
      <c r="KYB153" s="27"/>
      <c r="KYC153" s="28"/>
      <c r="KYD153" s="29"/>
      <c r="KYE153" s="30"/>
      <c r="KYF153" s="27"/>
      <c r="KYG153" s="27"/>
      <c r="KYH153" s="27"/>
      <c r="KYI153" s="28"/>
      <c r="KYJ153" s="29"/>
      <c r="KYK153" s="30"/>
      <c r="KYL153" s="27"/>
      <c r="KYM153" s="27"/>
      <c r="KYN153" s="27"/>
      <c r="KYO153" s="28"/>
      <c r="KYP153" s="29"/>
      <c r="KYQ153" s="30"/>
      <c r="KYR153" s="27"/>
      <c r="KYS153" s="27"/>
      <c r="KYT153" s="27"/>
      <c r="KYU153" s="28"/>
      <c r="KYV153" s="29"/>
      <c r="KYW153" s="30"/>
      <c r="KYX153" s="27"/>
      <c r="KYY153" s="27"/>
      <c r="KYZ153" s="27"/>
      <c r="KZA153" s="28"/>
      <c r="KZB153" s="29"/>
      <c r="KZC153" s="30"/>
      <c r="KZD153" s="27"/>
      <c r="KZE153" s="27"/>
      <c r="KZF153" s="27"/>
      <c r="KZG153" s="28"/>
      <c r="KZH153" s="29"/>
      <c r="KZI153" s="30"/>
      <c r="KZJ153" s="27"/>
      <c r="KZK153" s="27"/>
      <c r="KZL153" s="27"/>
      <c r="KZM153" s="28"/>
      <c r="KZN153" s="29"/>
      <c r="KZO153" s="30"/>
      <c r="KZP153" s="27"/>
      <c r="KZQ153" s="27"/>
      <c r="KZR153" s="27"/>
      <c r="KZS153" s="28"/>
      <c r="KZT153" s="29"/>
      <c r="KZU153" s="30"/>
      <c r="KZV153" s="27"/>
      <c r="KZW153" s="27"/>
      <c r="KZX153" s="27"/>
      <c r="KZY153" s="28"/>
      <c r="KZZ153" s="29"/>
      <c r="LAA153" s="30"/>
      <c r="LAB153" s="27"/>
      <c r="LAC153" s="27"/>
      <c r="LAD153" s="27"/>
      <c r="LAE153" s="28"/>
      <c r="LAF153" s="29"/>
      <c r="LAG153" s="30"/>
      <c r="LAH153" s="27"/>
      <c r="LAI153" s="27"/>
      <c r="LAJ153" s="27"/>
      <c r="LAK153" s="28"/>
      <c r="LAL153" s="29"/>
      <c r="LAM153" s="30"/>
      <c r="LAN153" s="27"/>
      <c r="LAO153" s="27"/>
      <c r="LAP153" s="27"/>
      <c r="LAQ153" s="28"/>
      <c r="LAR153" s="29"/>
      <c r="LAS153" s="30"/>
      <c r="LAT153" s="27"/>
      <c r="LAU153" s="27"/>
      <c r="LAV153" s="27"/>
      <c r="LAW153" s="28"/>
      <c r="LAX153" s="29"/>
      <c r="LAY153" s="30"/>
      <c r="LAZ153" s="27"/>
      <c r="LBA153" s="27"/>
      <c r="LBB153" s="27"/>
      <c r="LBC153" s="28"/>
      <c r="LBD153" s="29"/>
      <c r="LBE153" s="30"/>
      <c r="LBF153" s="27"/>
      <c r="LBG153" s="27"/>
      <c r="LBH153" s="27"/>
      <c r="LBI153" s="28"/>
      <c r="LBJ153" s="29"/>
      <c r="LBK153" s="30"/>
      <c r="LBL153" s="27"/>
      <c r="LBM153" s="27"/>
      <c r="LBN153" s="27"/>
      <c r="LBO153" s="28"/>
      <c r="LBP153" s="29"/>
      <c r="LBQ153" s="30"/>
      <c r="LBR153" s="27"/>
      <c r="LBS153" s="27"/>
      <c r="LBT153" s="27"/>
      <c r="LBU153" s="28"/>
      <c r="LBV153" s="29"/>
      <c r="LBW153" s="30"/>
      <c r="LBX153" s="27"/>
      <c r="LBY153" s="27"/>
      <c r="LBZ153" s="27"/>
      <c r="LCA153" s="28"/>
      <c r="LCB153" s="29"/>
      <c r="LCC153" s="30"/>
      <c r="LCD153" s="27"/>
      <c r="LCE153" s="27"/>
      <c r="LCF153" s="27"/>
      <c r="LCG153" s="28"/>
      <c r="LCH153" s="29"/>
      <c r="LCI153" s="30"/>
      <c r="LCJ153" s="27"/>
      <c r="LCK153" s="27"/>
      <c r="LCL153" s="27"/>
      <c r="LCM153" s="28"/>
      <c r="LCN153" s="29"/>
      <c r="LCO153" s="30"/>
      <c r="LCP153" s="27"/>
      <c r="LCQ153" s="27"/>
      <c r="LCR153" s="27"/>
      <c r="LCS153" s="28"/>
      <c r="LCT153" s="29"/>
      <c r="LCU153" s="30"/>
      <c r="LCV153" s="27"/>
      <c r="LCW153" s="27"/>
      <c r="LCX153" s="27"/>
      <c r="LCY153" s="28"/>
      <c r="LCZ153" s="29"/>
      <c r="LDA153" s="30"/>
      <c r="LDB153" s="27"/>
      <c r="LDC153" s="27"/>
      <c r="LDD153" s="27"/>
      <c r="LDE153" s="28"/>
      <c r="LDF153" s="29"/>
      <c r="LDG153" s="30"/>
      <c r="LDH153" s="27"/>
      <c r="LDI153" s="27"/>
      <c r="LDJ153" s="27"/>
      <c r="LDK153" s="28"/>
      <c r="LDL153" s="29"/>
      <c r="LDM153" s="30"/>
      <c r="LDN153" s="27"/>
      <c r="LDO153" s="27"/>
      <c r="LDP153" s="27"/>
      <c r="LDQ153" s="28"/>
      <c r="LDR153" s="29"/>
      <c r="LDS153" s="30"/>
      <c r="LDT153" s="27"/>
      <c r="LDU153" s="27"/>
      <c r="LDV153" s="27"/>
      <c r="LDW153" s="28"/>
      <c r="LDX153" s="29"/>
      <c r="LDY153" s="30"/>
      <c r="LDZ153" s="27"/>
      <c r="LEA153" s="27"/>
      <c r="LEB153" s="27"/>
      <c r="LEC153" s="28"/>
      <c r="LED153" s="29"/>
      <c r="LEE153" s="30"/>
      <c r="LEF153" s="27"/>
      <c r="LEG153" s="27"/>
      <c r="LEH153" s="27"/>
      <c r="LEI153" s="28"/>
      <c r="LEJ153" s="29"/>
      <c r="LEK153" s="30"/>
      <c r="LEL153" s="27"/>
      <c r="LEM153" s="27"/>
      <c r="LEN153" s="27"/>
      <c r="LEO153" s="28"/>
      <c r="LEP153" s="29"/>
      <c r="LEQ153" s="30"/>
      <c r="LER153" s="27"/>
      <c r="LES153" s="27"/>
      <c r="LET153" s="27"/>
      <c r="LEU153" s="28"/>
      <c r="LEV153" s="29"/>
      <c r="LEW153" s="30"/>
      <c r="LEX153" s="27"/>
      <c r="LEY153" s="27"/>
      <c r="LEZ153" s="27"/>
      <c r="LFA153" s="28"/>
      <c r="LFB153" s="29"/>
      <c r="LFC153" s="30"/>
      <c r="LFD153" s="27"/>
      <c r="LFE153" s="27"/>
      <c r="LFF153" s="27"/>
      <c r="LFG153" s="28"/>
      <c r="LFH153" s="29"/>
      <c r="LFI153" s="30"/>
      <c r="LFJ153" s="27"/>
      <c r="LFK153" s="27"/>
      <c r="LFL153" s="27"/>
      <c r="LFM153" s="28"/>
      <c r="LFN153" s="29"/>
      <c r="LFO153" s="30"/>
      <c r="LFP153" s="27"/>
      <c r="LFQ153" s="27"/>
      <c r="LFR153" s="27"/>
      <c r="LFS153" s="28"/>
      <c r="LFT153" s="29"/>
      <c r="LFU153" s="30"/>
      <c r="LFV153" s="27"/>
      <c r="LFW153" s="27"/>
      <c r="LFX153" s="27"/>
      <c r="LFY153" s="28"/>
      <c r="LFZ153" s="29"/>
      <c r="LGA153" s="30"/>
      <c r="LGB153" s="27"/>
      <c r="LGC153" s="27"/>
      <c r="LGD153" s="27"/>
      <c r="LGE153" s="28"/>
      <c r="LGF153" s="29"/>
      <c r="LGG153" s="30"/>
      <c r="LGH153" s="27"/>
      <c r="LGI153" s="27"/>
      <c r="LGJ153" s="27"/>
      <c r="LGK153" s="28"/>
      <c r="LGL153" s="29"/>
      <c r="LGM153" s="30"/>
      <c r="LGN153" s="27"/>
      <c r="LGO153" s="27"/>
      <c r="LGP153" s="27"/>
      <c r="LGQ153" s="28"/>
      <c r="LGR153" s="29"/>
      <c r="LGS153" s="30"/>
      <c r="LGT153" s="27"/>
      <c r="LGU153" s="27"/>
      <c r="LGV153" s="27"/>
      <c r="LGW153" s="28"/>
      <c r="LGX153" s="29"/>
      <c r="LGY153" s="30"/>
      <c r="LGZ153" s="27"/>
      <c r="LHA153" s="27"/>
      <c r="LHB153" s="27"/>
      <c r="LHC153" s="28"/>
      <c r="LHD153" s="29"/>
      <c r="LHE153" s="30"/>
      <c r="LHF153" s="27"/>
      <c r="LHG153" s="27"/>
      <c r="LHH153" s="27"/>
      <c r="LHI153" s="28"/>
      <c r="LHJ153" s="29"/>
      <c r="LHK153" s="30"/>
      <c r="LHL153" s="27"/>
      <c r="LHM153" s="27"/>
      <c r="LHN153" s="27"/>
      <c r="LHO153" s="28"/>
      <c r="LHP153" s="29"/>
      <c r="LHQ153" s="30"/>
      <c r="LHR153" s="27"/>
      <c r="LHS153" s="27"/>
      <c r="LHT153" s="27"/>
      <c r="LHU153" s="28"/>
      <c r="LHV153" s="29"/>
      <c r="LHW153" s="30"/>
      <c r="LHX153" s="27"/>
      <c r="LHY153" s="27"/>
      <c r="LHZ153" s="27"/>
      <c r="LIA153" s="28"/>
      <c r="LIB153" s="29"/>
      <c r="LIC153" s="30"/>
      <c r="LID153" s="27"/>
      <c r="LIE153" s="27"/>
      <c r="LIF153" s="27"/>
      <c r="LIG153" s="28"/>
      <c r="LIH153" s="29"/>
      <c r="LII153" s="30"/>
      <c r="LIJ153" s="27"/>
      <c r="LIK153" s="27"/>
      <c r="LIL153" s="27"/>
      <c r="LIM153" s="28"/>
      <c r="LIN153" s="29"/>
      <c r="LIO153" s="30"/>
      <c r="LIP153" s="27"/>
      <c r="LIQ153" s="27"/>
      <c r="LIR153" s="27"/>
      <c r="LIS153" s="28"/>
      <c r="LIT153" s="29"/>
      <c r="LIU153" s="30"/>
      <c r="LIV153" s="27"/>
      <c r="LIW153" s="27"/>
      <c r="LIX153" s="27"/>
      <c r="LIY153" s="28"/>
      <c r="LIZ153" s="29"/>
      <c r="LJA153" s="30"/>
      <c r="LJB153" s="27"/>
      <c r="LJC153" s="27"/>
      <c r="LJD153" s="27"/>
      <c r="LJE153" s="28"/>
      <c r="LJF153" s="29"/>
      <c r="LJG153" s="30"/>
      <c r="LJH153" s="27"/>
      <c r="LJI153" s="27"/>
      <c r="LJJ153" s="27"/>
      <c r="LJK153" s="28"/>
      <c r="LJL153" s="29"/>
      <c r="LJM153" s="30"/>
      <c r="LJN153" s="27"/>
      <c r="LJO153" s="27"/>
      <c r="LJP153" s="27"/>
      <c r="LJQ153" s="28"/>
      <c r="LJR153" s="29"/>
      <c r="LJS153" s="30"/>
      <c r="LJT153" s="27"/>
      <c r="LJU153" s="27"/>
      <c r="LJV153" s="27"/>
      <c r="LJW153" s="28"/>
      <c r="LJX153" s="29"/>
      <c r="LJY153" s="30"/>
      <c r="LJZ153" s="27"/>
      <c r="LKA153" s="27"/>
      <c r="LKB153" s="27"/>
      <c r="LKC153" s="28"/>
      <c r="LKD153" s="29"/>
      <c r="LKE153" s="30"/>
      <c r="LKF153" s="27"/>
      <c r="LKG153" s="27"/>
      <c r="LKH153" s="27"/>
      <c r="LKI153" s="28"/>
      <c r="LKJ153" s="29"/>
      <c r="LKK153" s="30"/>
      <c r="LKL153" s="27"/>
      <c r="LKM153" s="27"/>
      <c r="LKN153" s="27"/>
      <c r="LKO153" s="28"/>
      <c r="LKP153" s="29"/>
      <c r="LKQ153" s="30"/>
      <c r="LKR153" s="27"/>
      <c r="LKS153" s="27"/>
      <c r="LKT153" s="27"/>
      <c r="LKU153" s="28"/>
      <c r="LKV153" s="29"/>
      <c r="LKW153" s="30"/>
      <c r="LKX153" s="27"/>
      <c r="LKY153" s="27"/>
      <c r="LKZ153" s="27"/>
      <c r="LLA153" s="28"/>
      <c r="LLB153" s="29"/>
      <c r="LLC153" s="30"/>
      <c r="LLD153" s="27"/>
      <c r="LLE153" s="27"/>
      <c r="LLF153" s="27"/>
      <c r="LLG153" s="28"/>
      <c r="LLH153" s="29"/>
      <c r="LLI153" s="30"/>
      <c r="LLJ153" s="27"/>
      <c r="LLK153" s="27"/>
      <c r="LLL153" s="27"/>
      <c r="LLM153" s="28"/>
      <c r="LLN153" s="29"/>
      <c r="LLO153" s="30"/>
      <c r="LLP153" s="27"/>
      <c r="LLQ153" s="27"/>
      <c r="LLR153" s="27"/>
      <c r="LLS153" s="28"/>
      <c r="LLT153" s="29"/>
      <c r="LLU153" s="30"/>
      <c r="LLV153" s="27"/>
      <c r="LLW153" s="27"/>
      <c r="LLX153" s="27"/>
      <c r="LLY153" s="28"/>
      <c r="LLZ153" s="29"/>
      <c r="LMA153" s="30"/>
      <c r="LMB153" s="27"/>
      <c r="LMC153" s="27"/>
      <c r="LMD153" s="27"/>
      <c r="LME153" s="28"/>
      <c r="LMF153" s="29"/>
      <c r="LMG153" s="30"/>
      <c r="LMH153" s="27"/>
      <c r="LMI153" s="27"/>
      <c r="LMJ153" s="27"/>
      <c r="LMK153" s="28"/>
      <c r="LML153" s="29"/>
      <c r="LMM153" s="30"/>
      <c r="LMN153" s="27"/>
      <c r="LMO153" s="27"/>
      <c r="LMP153" s="27"/>
      <c r="LMQ153" s="28"/>
      <c r="LMR153" s="29"/>
      <c r="LMS153" s="30"/>
      <c r="LMT153" s="27"/>
      <c r="LMU153" s="27"/>
      <c r="LMV153" s="27"/>
      <c r="LMW153" s="28"/>
      <c r="LMX153" s="29"/>
      <c r="LMY153" s="30"/>
      <c r="LMZ153" s="27"/>
      <c r="LNA153" s="27"/>
      <c r="LNB153" s="27"/>
      <c r="LNC153" s="28"/>
      <c r="LND153" s="29"/>
      <c r="LNE153" s="30"/>
      <c r="LNF153" s="27"/>
      <c r="LNG153" s="27"/>
      <c r="LNH153" s="27"/>
      <c r="LNI153" s="28"/>
      <c r="LNJ153" s="29"/>
      <c r="LNK153" s="30"/>
      <c r="LNL153" s="27"/>
      <c r="LNM153" s="27"/>
      <c r="LNN153" s="27"/>
      <c r="LNO153" s="28"/>
      <c r="LNP153" s="29"/>
      <c r="LNQ153" s="30"/>
      <c r="LNR153" s="27"/>
      <c r="LNS153" s="27"/>
      <c r="LNT153" s="27"/>
      <c r="LNU153" s="28"/>
      <c r="LNV153" s="29"/>
      <c r="LNW153" s="30"/>
      <c r="LNX153" s="27"/>
      <c r="LNY153" s="27"/>
      <c r="LNZ153" s="27"/>
      <c r="LOA153" s="28"/>
      <c r="LOB153" s="29"/>
      <c r="LOC153" s="30"/>
      <c r="LOD153" s="27"/>
      <c r="LOE153" s="27"/>
      <c r="LOF153" s="27"/>
      <c r="LOG153" s="28"/>
      <c r="LOH153" s="29"/>
      <c r="LOI153" s="30"/>
      <c r="LOJ153" s="27"/>
      <c r="LOK153" s="27"/>
      <c r="LOL153" s="27"/>
      <c r="LOM153" s="28"/>
      <c r="LON153" s="29"/>
      <c r="LOO153" s="30"/>
      <c r="LOP153" s="27"/>
      <c r="LOQ153" s="27"/>
      <c r="LOR153" s="27"/>
      <c r="LOS153" s="28"/>
      <c r="LOT153" s="29"/>
      <c r="LOU153" s="30"/>
      <c r="LOV153" s="27"/>
      <c r="LOW153" s="27"/>
      <c r="LOX153" s="27"/>
      <c r="LOY153" s="28"/>
      <c r="LOZ153" s="29"/>
      <c r="LPA153" s="30"/>
      <c r="LPB153" s="27"/>
      <c r="LPC153" s="27"/>
      <c r="LPD153" s="27"/>
      <c r="LPE153" s="28"/>
      <c r="LPF153" s="29"/>
      <c r="LPG153" s="30"/>
      <c r="LPH153" s="27"/>
      <c r="LPI153" s="27"/>
      <c r="LPJ153" s="27"/>
      <c r="LPK153" s="28"/>
      <c r="LPL153" s="29"/>
      <c r="LPM153" s="30"/>
      <c r="LPN153" s="27"/>
      <c r="LPO153" s="27"/>
      <c r="LPP153" s="27"/>
      <c r="LPQ153" s="28"/>
      <c r="LPR153" s="29"/>
      <c r="LPS153" s="30"/>
      <c r="LPT153" s="27"/>
      <c r="LPU153" s="27"/>
      <c r="LPV153" s="27"/>
      <c r="LPW153" s="28"/>
      <c r="LPX153" s="29"/>
      <c r="LPY153" s="30"/>
      <c r="LPZ153" s="27"/>
      <c r="LQA153" s="27"/>
      <c r="LQB153" s="27"/>
      <c r="LQC153" s="28"/>
      <c r="LQD153" s="29"/>
      <c r="LQE153" s="30"/>
      <c r="LQF153" s="27"/>
      <c r="LQG153" s="27"/>
      <c r="LQH153" s="27"/>
      <c r="LQI153" s="28"/>
      <c r="LQJ153" s="29"/>
      <c r="LQK153" s="30"/>
      <c r="LQL153" s="27"/>
      <c r="LQM153" s="27"/>
      <c r="LQN153" s="27"/>
      <c r="LQO153" s="28"/>
      <c r="LQP153" s="29"/>
      <c r="LQQ153" s="30"/>
      <c r="LQR153" s="27"/>
      <c r="LQS153" s="27"/>
      <c r="LQT153" s="27"/>
      <c r="LQU153" s="28"/>
      <c r="LQV153" s="29"/>
      <c r="LQW153" s="30"/>
      <c r="LQX153" s="27"/>
      <c r="LQY153" s="27"/>
      <c r="LQZ153" s="27"/>
      <c r="LRA153" s="28"/>
      <c r="LRB153" s="29"/>
      <c r="LRC153" s="30"/>
      <c r="LRD153" s="27"/>
      <c r="LRE153" s="27"/>
      <c r="LRF153" s="27"/>
      <c r="LRG153" s="28"/>
      <c r="LRH153" s="29"/>
      <c r="LRI153" s="30"/>
      <c r="LRJ153" s="27"/>
      <c r="LRK153" s="27"/>
      <c r="LRL153" s="27"/>
      <c r="LRM153" s="28"/>
      <c r="LRN153" s="29"/>
      <c r="LRO153" s="30"/>
      <c r="LRP153" s="27"/>
      <c r="LRQ153" s="27"/>
      <c r="LRR153" s="27"/>
      <c r="LRS153" s="28"/>
      <c r="LRT153" s="29"/>
      <c r="LRU153" s="30"/>
      <c r="LRV153" s="27"/>
      <c r="LRW153" s="27"/>
      <c r="LRX153" s="27"/>
      <c r="LRY153" s="28"/>
      <c r="LRZ153" s="29"/>
      <c r="LSA153" s="30"/>
      <c r="LSB153" s="27"/>
      <c r="LSC153" s="27"/>
      <c r="LSD153" s="27"/>
      <c r="LSE153" s="28"/>
      <c r="LSF153" s="29"/>
      <c r="LSG153" s="30"/>
      <c r="LSH153" s="27"/>
      <c r="LSI153" s="27"/>
      <c r="LSJ153" s="27"/>
      <c r="LSK153" s="28"/>
      <c r="LSL153" s="29"/>
      <c r="LSM153" s="30"/>
      <c r="LSN153" s="27"/>
      <c r="LSO153" s="27"/>
      <c r="LSP153" s="27"/>
      <c r="LSQ153" s="28"/>
      <c r="LSR153" s="29"/>
      <c r="LSS153" s="30"/>
      <c r="LST153" s="27"/>
      <c r="LSU153" s="27"/>
      <c r="LSV153" s="27"/>
      <c r="LSW153" s="28"/>
      <c r="LSX153" s="29"/>
      <c r="LSY153" s="30"/>
      <c r="LSZ153" s="27"/>
      <c r="LTA153" s="27"/>
      <c r="LTB153" s="27"/>
      <c r="LTC153" s="28"/>
      <c r="LTD153" s="29"/>
      <c r="LTE153" s="30"/>
      <c r="LTF153" s="27"/>
      <c r="LTG153" s="27"/>
      <c r="LTH153" s="27"/>
      <c r="LTI153" s="28"/>
      <c r="LTJ153" s="29"/>
      <c r="LTK153" s="30"/>
      <c r="LTL153" s="27"/>
      <c r="LTM153" s="27"/>
      <c r="LTN153" s="27"/>
      <c r="LTO153" s="28"/>
      <c r="LTP153" s="29"/>
      <c r="LTQ153" s="30"/>
      <c r="LTR153" s="27"/>
      <c r="LTS153" s="27"/>
      <c r="LTT153" s="27"/>
      <c r="LTU153" s="28"/>
      <c r="LTV153" s="29"/>
      <c r="LTW153" s="30"/>
      <c r="LTX153" s="27"/>
      <c r="LTY153" s="27"/>
      <c r="LTZ153" s="27"/>
      <c r="LUA153" s="28"/>
      <c r="LUB153" s="29"/>
      <c r="LUC153" s="30"/>
      <c r="LUD153" s="27"/>
      <c r="LUE153" s="27"/>
      <c r="LUF153" s="27"/>
      <c r="LUG153" s="28"/>
      <c r="LUH153" s="29"/>
      <c r="LUI153" s="30"/>
      <c r="LUJ153" s="27"/>
      <c r="LUK153" s="27"/>
      <c r="LUL153" s="27"/>
      <c r="LUM153" s="28"/>
      <c r="LUN153" s="29"/>
      <c r="LUO153" s="30"/>
      <c r="LUP153" s="27"/>
      <c r="LUQ153" s="27"/>
      <c r="LUR153" s="27"/>
      <c r="LUS153" s="28"/>
      <c r="LUT153" s="29"/>
      <c r="LUU153" s="30"/>
      <c r="LUV153" s="27"/>
      <c r="LUW153" s="27"/>
      <c r="LUX153" s="27"/>
      <c r="LUY153" s="28"/>
      <c r="LUZ153" s="29"/>
      <c r="LVA153" s="30"/>
      <c r="LVB153" s="27"/>
      <c r="LVC153" s="27"/>
      <c r="LVD153" s="27"/>
      <c r="LVE153" s="28"/>
      <c r="LVF153" s="29"/>
      <c r="LVG153" s="30"/>
      <c r="LVH153" s="27"/>
      <c r="LVI153" s="27"/>
      <c r="LVJ153" s="27"/>
      <c r="LVK153" s="28"/>
      <c r="LVL153" s="29"/>
      <c r="LVM153" s="30"/>
      <c r="LVN153" s="27"/>
      <c r="LVO153" s="27"/>
      <c r="LVP153" s="27"/>
      <c r="LVQ153" s="28"/>
      <c r="LVR153" s="29"/>
      <c r="LVS153" s="30"/>
      <c r="LVT153" s="27"/>
      <c r="LVU153" s="27"/>
      <c r="LVV153" s="27"/>
      <c r="LVW153" s="28"/>
      <c r="LVX153" s="29"/>
      <c r="LVY153" s="30"/>
      <c r="LVZ153" s="27"/>
      <c r="LWA153" s="27"/>
      <c r="LWB153" s="27"/>
      <c r="LWC153" s="28"/>
      <c r="LWD153" s="29"/>
      <c r="LWE153" s="30"/>
      <c r="LWF153" s="27"/>
      <c r="LWG153" s="27"/>
      <c r="LWH153" s="27"/>
      <c r="LWI153" s="28"/>
      <c r="LWJ153" s="29"/>
      <c r="LWK153" s="30"/>
      <c r="LWL153" s="27"/>
      <c r="LWM153" s="27"/>
      <c r="LWN153" s="27"/>
      <c r="LWO153" s="28"/>
      <c r="LWP153" s="29"/>
      <c r="LWQ153" s="30"/>
      <c r="LWR153" s="27"/>
      <c r="LWS153" s="27"/>
      <c r="LWT153" s="27"/>
      <c r="LWU153" s="28"/>
      <c r="LWV153" s="29"/>
      <c r="LWW153" s="30"/>
      <c r="LWX153" s="27"/>
      <c r="LWY153" s="27"/>
      <c r="LWZ153" s="27"/>
      <c r="LXA153" s="28"/>
      <c r="LXB153" s="29"/>
      <c r="LXC153" s="30"/>
      <c r="LXD153" s="27"/>
      <c r="LXE153" s="27"/>
      <c r="LXF153" s="27"/>
      <c r="LXG153" s="28"/>
      <c r="LXH153" s="29"/>
      <c r="LXI153" s="30"/>
      <c r="LXJ153" s="27"/>
      <c r="LXK153" s="27"/>
      <c r="LXL153" s="27"/>
      <c r="LXM153" s="28"/>
      <c r="LXN153" s="29"/>
      <c r="LXO153" s="30"/>
      <c r="LXP153" s="27"/>
      <c r="LXQ153" s="27"/>
      <c r="LXR153" s="27"/>
      <c r="LXS153" s="28"/>
      <c r="LXT153" s="29"/>
      <c r="LXU153" s="30"/>
      <c r="LXV153" s="27"/>
      <c r="LXW153" s="27"/>
      <c r="LXX153" s="27"/>
      <c r="LXY153" s="28"/>
      <c r="LXZ153" s="29"/>
      <c r="LYA153" s="30"/>
      <c r="LYB153" s="27"/>
      <c r="LYC153" s="27"/>
      <c r="LYD153" s="27"/>
      <c r="LYE153" s="28"/>
      <c r="LYF153" s="29"/>
      <c r="LYG153" s="30"/>
      <c r="LYH153" s="27"/>
      <c r="LYI153" s="27"/>
      <c r="LYJ153" s="27"/>
      <c r="LYK153" s="28"/>
      <c r="LYL153" s="29"/>
      <c r="LYM153" s="30"/>
      <c r="LYN153" s="27"/>
      <c r="LYO153" s="27"/>
      <c r="LYP153" s="27"/>
      <c r="LYQ153" s="28"/>
      <c r="LYR153" s="29"/>
      <c r="LYS153" s="30"/>
      <c r="LYT153" s="27"/>
      <c r="LYU153" s="27"/>
      <c r="LYV153" s="27"/>
      <c r="LYW153" s="28"/>
      <c r="LYX153" s="29"/>
      <c r="LYY153" s="30"/>
      <c r="LYZ153" s="27"/>
      <c r="LZA153" s="27"/>
      <c r="LZB153" s="27"/>
      <c r="LZC153" s="28"/>
      <c r="LZD153" s="29"/>
      <c r="LZE153" s="30"/>
      <c r="LZF153" s="27"/>
      <c r="LZG153" s="27"/>
      <c r="LZH153" s="27"/>
      <c r="LZI153" s="28"/>
      <c r="LZJ153" s="29"/>
      <c r="LZK153" s="30"/>
      <c r="LZL153" s="27"/>
      <c r="LZM153" s="27"/>
      <c r="LZN153" s="27"/>
      <c r="LZO153" s="28"/>
      <c r="LZP153" s="29"/>
      <c r="LZQ153" s="30"/>
      <c r="LZR153" s="27"/>
      <c r="LZS153" s="27"/>
      <c r="LZT153" s="27"/>
      <c r="LZU153" s="28"/>
      <c r="LZV153" s="29"/>
      <c r="LZW153" s="30"/>
      <c r="LZX153" s="27"/>
      <c r="LZY153" s="27"/>
      <c r="LZZ153" s="27"/>
      <c r="MAA153" s="28"/>
      <c r="MAB153" s="29"/>
      <c r="MAC153" s="30"/>
      <c r="MAD153" s="27"/>
      <c r="MAE153" s="27"/>
      <c r="MAF153" s="27"/>
      <c r="MAG153" s="28"/>
      <c r="MAH153" s="29"/>
      <c r="MAI153" s="30"/>
      <c r="MAJ153" s="27"/>
      <c r="MAK153" s="27"/>
      <c r="MAL153" s="27"/>
      <c r="MAM153" s="28"/>
      <c r="MAN153" s="29"/>
      <c r="MAO153" s="30"/>
      <c r="MAP153" s="27"/>
      <c r="MAQ153" s="27"/>
      <c r="MAR153" s="27"/>
      <c r="MAS153" s="28"/>
      <c r="MAT153" s="29"/>
      <c r="MAU153" s="30"/>
      <c r="MAV153" s="27"/>
      <c r="MAW153" s="27"/>
      <c r="MAX153" s="27"/>
      <c r="MAY153" s="28"/>
      <c r="MAZ153" s="29"/>
      <c r="MBA153" s="30"/>
      <c r="MBB153" s="27"/>
      <c r="MBC153" s="27"/>
      <c r="MBD153" s="27"/>
      <c r="MBE153" s="28"/>
      <c r="MBF153" s="29"/>
      <c r="MBG153" s="30"/>
      <c r="MBH153" s="27"/>
      <c r="MBI153" s="27"/>
      <c r="MBJ153" s="27"/>
      <c r="MBK153" s="28"/>
      <c r="MBL153" s="29"/>
      <c r="MBM153" s="30"/>
      <c r="MBN153" s="27"/>
      <c r="MBO153" s="27"/>
      <c r="MBP153" s="27"/>
      <c r="MBQ153" s="28"/>
      <c r="MBR153" s="29"/>
      <c r="MBS153" s="30"/>
      <c r="MBT153" s="27"/>
      <c r="MBU153" s="27"/>
      <c r="MBV153" s="27"/>
      <c r="MBW153" s="28"/>
      <c r="MBX153" s="29"/>
      <c r="MBY153" s="30"/>
      <c r="MBZ153" s="27"/>
      <c r="MCA153" s="27"/>
      <c r="MCB153" s="27"/>
      <c r="MCC153" s="28"/>
      <c r="MCD153" s="29"/>
      <c r="MCE153" s="30"/>
      <c r="MCF153" s="27"/>
      <c r="MCG153" s="27"/>
      <c r="MCH153" s="27"/>
      <c r="MCI153" s="28"/>
      <c r="MCJ153" s="29"/>
      <c r="MCK153" s="30"/>
      <c r="MCL153" s="27"/>
      <c r="MCM153" s="27"/>
      <c r="MCN153" s="27"/>
      <c r="MCO153" s="28"/>
      <c r="MCP153" s="29"/>
      <c r="MCQ153" s="30"/>
      <c r="MCR153" s="27"/>
      <c r="MCS153" s="27"/>
      <c r="MCT153" s="27"/>
      <c r="MCU153" s="28"/>
      <c r="MCV153" s="29"/>
      <c r="MCW153" s="30"/>
      <c r="MCX153" s="27"/>
      <c r="MCY153" s="27"/>
      <c r="MCZ153" s="27"/>
      <c r="MDA153" s="28"/>
      <c r="MDB153" s="29"/>
      <c r="MDC153" s="30"/>
      <c r="MDD153" s="27"/>
      <c r="MDE153" s="27"/>
      <c r="MDF153" s="27"/>
      <c r="MDG153" s="28"/>
      <c r="MDH153" s="29"/>
      <c r="MDI153" s="30"/>
      <c r="MDJ153" s="27"/>
      <c r="MDK153" s="27"/>
      <c r="MDL153" s="27"/>
      <c r="MDM153" s="28"/>
      <c r="MDN153" s="29"/>
      <c r="MDO153" s="30"/>
      <c r="MDP153" s="27"/>
      <c r="MDQ153" s="27"/>
      <c r="MDR153" s="27"/>
      <c r="MDS153" s="28"/>
      <c r="MDT153" s="29"/>
      <c r="MDU153" s="30"/>
      <c r="MDV153" s="27"/>
      <c r="MDW153" s="27"/>
      <c r="MDX153" s="27"/>
      <c r="MDY153" s="28"/>
      <c r="MDZ153" s="29"/>
      <c r="MEA153" s="30"/>
      <c r="MEB153" s="27"/>
      <c r="MEC153" s="27"/>
      <c r="MED153" s="27"/>
      <c r="MEE153" s="28"/>
      <c r="MEF153" s="29"/>
      <c r="MEG153" s="30"/>
      <c r="MEH153" s="27"/>
      <c r="MEI153" s="27"/>
      <c r="MEJ153" s="27"/>
      <c r="MEK153" s="28"/>
      <c r="MEL153" s="29"/>
      <c r="MEM153" s="30"/>
      <c r="MEN153" s="27"/>
      <c r="MEO153" s="27"/>
      <c r="MEP153" s="27"/>
      <c r="MEQ153" s="28"/>
      <c r="MER153" s="29"/>
      <c r="MES153" s="30"/>
      <c r="MET153" s="27"/>
      <c r="MEU153" s="27"/>
      <c r="MEV153" s="27"/>
      <c r="MEW153" s="28"/>
      <c r="MEX153" s="29"/>
      <c r="MEY153" s="30"/>
      <c r="MEZ153" s="27"/>
      <c r="MFA153" s="27"/>
      <c r="MFB153" s="27"/>
      <c r="MFC153" s="28"/>
      <c r="MFD153" s="29"/>
      <c r="MFE153" s="30"/>
      <c r="MFF153" s="27"/>
      <c r="MFG153" s="27"/>
      <c r="MFH153" s="27"/>
      <c r="MFI153" s="28"/>
      <c r="MFJ153" s="29"/>
      <c r="MFK153" s="30"/>
      <c r="MFL153" s="27"/>
      <c r="MFM153" s="27"/>
      <c r="MFN153" s="27"/>
      <c r="MFO153" s="28"/>
      <c r="MFP153" s="29"/>
      <c r="MFQ153" s="30"/>
      <c r="MFR153" s="27"/>
      <c r="MFS153" s="27"/>
      <c r="MFT153" s="27"/>
      <c r="MFU153" s="28"/>
      <c r="MFV153" s="29"/>
      <c r="MFW153" s="30"/>
      <c r="MFX153" s="27"/>
      <c r="MFY153" s="27"/>
      <c r="MFZ153" s="27"/>
      <c r="MGA153" s="28"/>
      <c r="MGB153" s="29"/>
      <c r="MGC153" s="30"/>
      <c r="MGD153" s="27"/>
      <c r="MGE153" s="27"/>
      <c r="MGF153" s="27"/>
      <c r="MGG153" s="28"/>
      <c r="MGH153" s="29"/>
      <c r="MGI153" s="30"/>
      <c r="MGJ153" s="27"/>
      <c r="MGK153" s="27"/>
      <c r="MGL153" s="27"/>
      <c r="MGM153" s="28"/>
      <c r="MGN153" s="29"/>
      <c r="MGO153" s="30"/>
      <c r="MGP153" s="27"/>
      <c r="MGQ153" s="27"/>
      <c r="MGR153" s="27"/>
      <c r="MGS153" s="28"/>
      <c r="MGT153" s="29"/>
      <c r="MGU153" s="30"/>
      <c r="MGV153" s="27"/>
      <c r="MGW153" s="27"/>
      <c r="MGX153" s="27"/>
      <c r="MGY153" s="28"/>
      <c r="MGZ153" s="29"/>
      <c r="MHA153" s="30"/>
      <c r="MHB153" s="27"/>
      <c r="MHC153" s="27"/>
      <c r="MHD153" s="27"/>
      <c r="MHE153" s="28"/>
      <c r="MHF153" s="29"/>
      <c r="MHG153" s="30"/>
      <c r="MHH153" s="27"/>
      <c r="MHI153" s="27"/>
      <c r="MHJ153" s="27"/>
      <c r="MHK153" s="28"/>
      <c r="MHL153" s="29"/>
      <c r="MHM153" s="30"/>
      <c r="MHN153" s="27"/>
      <c r="MHO153" s="27"/>
      <c r="MHP153" s="27"/>
      <c r="MHQ153" s="28"/>
      <c r="MHR153" s="29"/>
      <c r="MHS153" s="30"/>
      <c r="MHT153" s="27"/>
      <c r="MHU153" s="27"/>
      <c r="MHV153" s="27"/>
      <c r="MHW153" s="28"/>
      <c r="MHX153" s="29"/>
      <c r="MHY153" s="30"/>
      <c r="MHZ153" s="27"/>
      <c r="MIA153" s="27"/>
      <c r="MIB153" s="27"/>
      <c r="MIC153" s="28"/>
      <c r="MID153" s="29"/>
      <c r="MIE153" s="30"/>
      <c r="MIF153" s="27"/>
      <c r="MIG153" s="27"/>
      <c r="MIH153" s="27"/>
      <c r="MII153" s="28"/>
      <c r="MIJ153" s="29"/>
      <c r="MIK153" s="30"/>
      <c r="MIL153" s="27"/>
      <c r="MIM153" s="27"/>
      <c r="MIN153" s="27"/>
      <c r="MIO153" s="28"/>
      <c r="MIP153" s="29"/>
      <c r="MIQ153" s="30"/>
      <c r="MIR153" s="27"/>
      <c r="MIS153" s="27"/>
      <c r="MIT153" s="27"/>
      <c r="MIU153" s="28"/>
      <c r="MIV153" s="29"/>
      <c r="MIW153" s="30"/>
      <c r="MIX153" s="27"/>
      <c r="MIY153" s="27"/>
      <c r="MIZ153" s="27"/>
      <c r="MJA153" s="28"/>
      <c r="MJB153" s="29"/>
      <c r="MJC153" s="30"/>
      <c r="MJD153" s="27"/>
      <c r="MJE153" s="27"/>
      <c r="MJF153" s="27"/>
      <c r="MJG153" s="28"/>
      <c r="MJH153" s="29"/>
      <c r="MJI153" s="30"/>
      <c r="MJJ153" s="27"/>
      <c r="MJK153" s="27"/>
      <c r="MJL153" s="27"/>
      <c r="MJM153" s="28"/>
      <c r="MJN153" s="29"/>
      <c r="MJO153" s="30"/>
      <c r="MJP153" s="27"/>
      <c r="MJQ153" s="27"/>
      <c r="MJR153" s="27"/>
      <c r="MJS153" s="28"/>
      <c r="MJT153" s="29"/>
      <c r="MJU153" s="30"/>
      <c r="MJV153" s="27"/>
      <c r="MJW153" s="27"/>
      <c r="MJX153" s="27"/>
      <c r="MJY153" s="28"/>
      <c r="MJZ153" s="29"/>
      <c r="MKA153" s="30"/>
      <c r="MKB153" s="27"/>
      <c r="MKC153" s="27"/>
      <c r="MKD153" s="27"/>
      <c r="MKE153" s="28"/>
      <c r="MKF153" s="29"/>
      <c r="MKG153" s="30"/>
      <c r="MKH153" s="27"/>
      <c r="MKI153" s="27"/>
      <c r="MKJ153" s="27"/>
      <c r="MKK153" s="28"/>
      <c r="MKL153" s="29"/>
      <c r="MKM153" s="30"/>
      <c r="MKN153" s="27"/>
      <c r="MKO153" s="27"/>
      <c r="MKP153" s="27"/>
      <c r="MKQ153" s="28"/>
      <c r="MKR153" s="29"/>
      <c r="MKS153" s="30"/>
      <c r="MKT153" s="27"/>
      <c r="MKU153" s="27"/>
      <c r="MKV153" s="27"/>
      <c r="MKW153" s="28"/>
      <c r="MKX153" s="29"/>
      <c r="MKY153" s="30"/>
      <c r="MKZ153" s="27"/>
      <c r="MLA153" s="27"/>
      <c r="MLB153" s="27"/>
      <c r="MLC153" s="28"/>
      <c r="MLD153" s="29"/>
      <c r="MLE153" s="30"/>
      <c r="MLF153" s="27"/>
      <c r="MLG153" s="27"/>
      <c r="MLH153" s="27"/>
      <c r="MLI153" s="28"/>
      <c r="MLJ153" s="29"/>
      <c r="MLK153" s="30"/>
      <c r="MLL153" s="27"/>
      <c r="MLM153" s="27"/>
      <c r="MLN153" s="27"/>
      <c r="MLO153" s="28"/>
      <c r="MLP153" s="29"/>
      <c r="MLQ153" s="30"/>
      <c r="MLR153" s="27"/>
      <c r="MLS153" s="27"/>
      <c r="MLT153" s="27"/>
      <c r="MLU153" s="28"/>
      <c r="MLV153" s="29"/>
      <c r="MLW153" s="30"/>
      <c r="MLX153" s="27"/>
      <c r="MLY153" s="27"/>
      <c r="MLZ153" s="27"/>
      <c r="MMA153" s="28"/>
      <c r="MMB153" s="29"/>
      <c r="MMC153" s="30"/>
      <c r="MMD153" s="27"/>
      <c r="MME153" s="27"/>
      <c r="MMF153" s="27"/>
      <c r="MMG153" s="28"/>
      <c r="MMH153" s="29"/>
      <c r="MMI153" s="30"/>
      <c r="MMJ153" s="27"/>
      <c r="MMK153" s="27"/>
      <c r="MML153" s="27"/>
      <c r="MMM153" s="28"/>
      <c r="MMN153" s="29"/>
      <c r="MMO153" s="30"/>
      <c r="MMP153" s="27"/>
      <c r="MMQ153" s="27"/>
      <c r="MMR153" s="27"/>
      <c r="MMS153" s="28"/>
      <c r="MMT153" s="29"/>
      <c r="MMU153" s="30"/>
      <c r="MMV153" s="27"/>
      <c r="MMW153" s="27"/>
      <c r="MMX153" s="27"/>
      <c r="MMY153" s="28"/>
      <c r="MMZ153" s="29"/>
      <c r="MNA153" s="30"/>
      <c r="MNB153" s="27"/>
      <c r="MNC153" s="27"/>
      <c r="MND153" s="27"/>
      <c r="MNE153" s="28"/>
      <c r="MNF153" s="29"/>
      <c r="MNG153" s="30"/>
      <c r="MNH153" s="27"/>
      <c r="MNI153" s="27"/>
      <c r="MNJ153" s="27"/>
      <c r="MNK153" s="28"/>
      <c r="MNL153" s="29"/>
      <c r="MNM153" s="30"/>
      <c r="MNN153" s="27"/>
      <c r="MNO153" s="27"/>
      <c r="MNP153" s="27"/>
      <c r="MNQ153" s="28"/>
      <c r="MNR153" s="29"/>
      <c r="MNS153" s="30"/>
      <c r="MNT153" s="27"/>
      <c r="MNU153" s="27"/>
      <c r="MNV153" s="27"/>
      <c r="MNW153" s="28"/>
      <c r="MNX153" s="29"/>
      <c r="MNY153" s="30"/>
      <c r="MNZ153" s="27"/>
      <c r="MOA153" s="27"/>
      <c r="MOB153" s="27"/>
      <c r="MOC153" s="28"/>
      <c r="MOD153" s="29"/>
      <c r="MOE153" s="30"/>
      <c r="MOF153" s="27"/>
      <c r="MOG153" s="27"/>
      <c r="MOH153" s="27"/>
      <c r="MOI153" s="28"/>
      <c r="MOJ153" s="29"/>
      <c r="MOK153" s="30"/>
      <c r="MOL153" s="27"/>
      <c r="MOM153" s="27"/>
      <c r="MON153" s="27"/>
      <c r="MOO153" s="28"/>
      <c r="MOP153" s="29"/>
      <c r="MOQ153" s="30"/>
      <c r="MOR153" s="27"/>
      <c r="MOS153" s="27"/>
      <c r="MOT153" s="27"/>
      <c r="MOU153" s="28"/>
      <c r="MOV153" s="29"/>
      <c r="MOW153" s="30"/>
      <c r="MOX153" s="27"/>
      <c r="MOY153" s="27"/>
      <c r="MOZ153" s="27"/>
      <c r="MPA153" s="28"/>
      <c r="MPB153" s="29"/>
      <c r="MPC153" s="30"/>
      <c r="MPD153" s="27"/>
      <c r="MPE153" s="27"/>
      <c r="MPF153" s="27"/>
      <c r="MPG153" s="28"/>
      <c r="MPH153" s="29"/>
      <c r="MPI153" s="30"/>
      <c r="MPJ153" s="27"/>
      <c r="MPK153" s="27"/>
      <c r="MPL153" s="27"/>
      <c r="MPM153" s="28"/>
      <c r="MPN153" s="29"/>
      <c r="MPO153" s="30"/>
      <c r="MPP153" s="27"/>
      <c r="MPQ153" s="27"/>
      <c r="MPR153" s="27"/>
      <c r="MPS153" s="28"/>
      <c r="MPT153" s="29"/>
      <c r="MPU153" s="30"/>
      <c r="MPV153" s="27"/>
      <c r="MPW153" s="27"/>
      <c r="MPX153" s="27"/>
      <c r="MPY153" s="28"/>
      <c r="MPZ153" s="29"/>
      <c r="MQA153" s="30"/>
      <c r="MQB153" s="27"/>
      <c r="MQC153" s="27"/>
      <c r="MQD153" s="27"/>
      <c r="MQE153" s="28"/>
      <c r="MQF153" s="29"/>
      <c r="MQG153" s="30"/>
      <c r="MQH153" s="27"/>
      <c r="MQI153" s="27"/>
      <c r="MQJ153" s="27"/>
      <c r="MQK153" s="28"/>
      <c r="MQL153" s="29"/>
      <c r="MQM153" s="30"/>
      <c r="MQN153" s="27"/>
      <c r="MQO153" s="27"/>
      <c r="MQP153" s="27"/>
      <c r="MQQ153" s="28"/>
      <c r="MQR153" s="29"/>
      <c r="MQS153" s="30"/>
      <c r="MQT153" s="27"/>
      <c r="MQU153" s="27"/>
      <c r="MQV153" s="27"/>
      <c r="MQW153" s="28"/>
      <c r="MQX153" s="29"/>
      <c r="MQY153" s="30"/>
      <c r="MQZ153" s="27"/>
      <c r="MRA153" s="27"/>
      <c r="MRB153" s="27"/>
      <c r="MRC153" s="28"/>
      <c r="MRD153" s="29"/>
      <c r="MRE153" s="30"/>
      <c r="MRF153" s="27"/>
      <c r="MRG153" s="27"/>
      <c r="MRH153" s="27"/>
      <c r="MRI153" s="28"/>
      <c r="MRJ153" s="29"/>
      <c r="MRK153" s="30"/>
      <c r="MRL153" s="27"/>
      <c r="MRM153" s="27"/>
      <c r="MRN153" s="27"/>
      <c r="MRO153" s="28"/>
      <c r="MRP153" s="29"/>
      <c r="MRQ153" s="30"/>
      <c r="MRR153" s="27"/>
      <c r="MRS153" s="27"/>
      <c r="MRT153" s="27"/>
      <c r="MRU153" s="28"/>
      <c r="MRV153" s="29"/>
      <c r="MRW153" s="30"/>
      <c r="MRX153" s="27"/>
      <c r="MRY153" s="27"/>
      <c r="MRZ153" s="27"/>
      <c r="MSA153" s="28"/>
      <c r="MSB153" s="29"/>
      <c r="MSC153" s="30"/>
      <c r="MSD153" s="27"/>
      <c r="MSE153" s="27"/>
      <c r="MSF153" s="27"/>
      <c r="MSG153" s="28"/>
      <c r="MSH153" s="29"/>
      <c r="MSI153" s="30"/>
      <c r="MSJ153" s="27"/>
      <c r="MSK153" s="27"/>
      <c r="MSL153" s="27"/>
      <c r="MSM153" s="28"/>
      <c r="MSN153" s="29"/>
      <c r="MSO153" s="30"/>
      <c r="MSP153" s="27"/>
      <c r="MSQ153" s="27"/>
      <c r="MSR153" s="27"/>
      <c r="MSS153" s="28"/>
      <c r="MST153" s="29"/>
      <c r="MSU153" s="30"/>
      <c r="MSV153" s="27"/>
      <c r="MSW153" s="27"/>
      <c r="MSX153" s="27"/>
      <c r="MSY153" s="28"/>
      <c r="MSZ153" s="29"/>
      <c r="MTA153" s="30"/>
      <c r="MTB153" s="27"/>
      <c r="MTC153" s="27"/>
      <c r="MTD153" s="27"/>
      <c r="MTE153" s="28"/>
      <c r="MTF153" s="29"/>
      <c r="MTG153" s="30"/>
      <c r="MTH153" s="27"/>
      <c r="MTI153" s="27"/>
      <c r="MTJ153" s="27"/>
      <c r="MTK153" s="28"/>
      <c r="MTL153" s="29"/>
      <c r="MTM153" s="30"/>
      <c r="MTN153" s="27"/>
      <c r="MTO153" s="27"/>
      <c r="MTP153" s="27"/>
      <c r="MTQ153" s="28"/>
      <c r="MTR153" s="29"/>
      <c r="MTS153" s="30"/>
      <c r="MTT153" s="27"/>
      <c r="MTU153" s="27"/>
      <c r="MTV153" s="27"/>
      <c r="MTW153" s="28"/>
      <c r="MTX153" s="29"/>
      <c r="MTY153" s="30"/>
      <c r="MTZ153" s="27"/>
      <c r="MUA153" s="27"/>
      <c r="MUB153" s="27"/>
      <c r="MUC153" s="28"/>
      <c r="MUD153" s="29"/>
      <c r="MUE153" s="30"/>
      <c r="MUF153" s="27"/>
      <c r="MUG153" s="27"/>
      <c r="MUH153" s="27"/>
      <c r="MUI153" s="28"/>
      <c r="MUJ153" s="29"/>
      <c r="MUK153" s="30"/>
      <c r="MUL153" s="27"/>
      <c r="MUM153" s="27"/>
      <c r="MUN153" s="27"/>
      <c r="MUO153" s="28"/>
      <c r="MUP153" s="29"/>
      <c r="MUQ153" s="30"/>
      <c r="MUR153" s="27"/>
      <c r="MUS153" s="27"/>
      <c r="MUT153" s="27"/>
      <c r="MUU153" s="28"/>
      <c r="MUV153" s="29"/>
      <c r="MUW153" s="30"/>
      <c r="MUX153" s="27"/>
      <c r="MUY153" s="27"/>
      <c r="MUZ153" s="27"/>
      <c r="MVA153" s="28"/>
      <c r="MVB153" s="29"/>
      <c r="MVC153" s="30"/>
      <c r="MVD153" s="27"/>
      <c r="MVE153" s="27"/>
      <c r="MVF153" s="27"/>
      <c r="MVG153" s="28"/>
      <c r="MVH153" s="29"/>
      <c r="MVI153" s="30"/>
      <c r="MVJ153" s="27"/>
      <c r="MVK153" s="27"/>
      <c r="MVL153" s="27"/>
      <c r="MVM153" s="28"/>
      <c r="MVN153" s="29"/>
      <c r="MVO153" s="30"/>
      <c r="MVP153" s="27"/>
      <c r="MVQ153" s="27"/>
      <c r="MVR153" s="27"/>
      <c r="MVS153" s="28"/>
      <c r="MVT153" s="29"/>
      <c r="MVU153" s="30"/>
      <c r="MVV153" s="27"/>
      <c r="MVW153" s="27"/>
      <c r="MVX153" s="27"/>
      <c r="MVY153" s="28"/>
      <c r="MVZ153" s="29"/>
      <c r="MWA153" s="30"/>
      <c r="MWB153" s="27"/>
      <c r="MWC153" s="27"/>
      <c r="MWD153" s="27"/>
      <c r="MWE153" s="28"/>
      <c r="MWF153" s="29"/>
      <c r="MWG153" s="30"/>
      <c r="MWH153" s="27"/>
      <c r="MWI153" s="27"/>
      <c r="MWJ153" s="27"/>
      <c r="MWK153" s="28"/>
      <c r="MWL153" s="29"/>
      <c r="MWM153" s="30"/>
      <c r="MWN153" s="27"/>
      <c r="MWO153" s="27"/>
      <c r="MWP153" s="27"/>
      <c r="MWQ153" s="28"/>
      <c r="MWR153" s="29"/>
      <c r="MWS153" s="30"/>
      <c r="MWT153" s="27"/>
      <c r="MWU153" s="27"/>
      <c r="MWV153" s="27"/>
      <c r="MWW153" s="28"/>
      <c r="MWX153" s="29"/>
      <c r="MWY153" s="30"/>
      <c r="MWZ153" s="27"/>
      <c r="MXA153" s="27"/>
      <c r="MXB153" s="27"/>
      <c r="MXC153" s="28"/>
      <c r="MXD153" s="29"/>
      <c r="MXE153" s="30"/>
      <c r="MXF153" s="27"/>
      <c r="MXG153" s="27"/>
      <c r="MXH153" s="27"/>
      <c r="MXI153" s="28"/>
      <c r="MXJ153" s="29"/>
      <c r="MXK153" s="30"/>
      <c r="MXL153" s="27"/>
      <c r="MXM153" s="27"/>
      <c r="MXN153" s="27"/>
      <c r="MXO153" s="28"/>
      <c r="MXP153" s="29"/>
      <c r="MXQ153" s="30"/>
      <c r="MXR153" s="27"/>
      <c r="MXS153" s="27"/>
      <c r="MXT153" s="27"/>
      <c r="MXU153" s="28"/>
      <c r="MXV153" s="29"/>
      <c r="MXW153" s="30"/>
      <c r="MXX153" s="27"/>
      <c r="MXY153" s="27"/>
      <c r="MXZ153" s="27"/>
      <c r="MYA153" s="28"/>
      <c r="MYB153" s="29"/>
      <c r="MYC153" s="30"/>
      <c r="MYD153" s="27"/>
      <c r="MYE153" s="27"/>
      <c r="MYF153" s="27"/>
      <c r="MYG153" s="28"/>
      <c r="MYH153" s="29"/>
      <c r="MYI153" s="30"/>
      <c r="MYJ153" s="27"/>
      <c r="MYK153" s="27"/>
      <c r="MYL153" s="27"/>
      <c r="MYM153" s="28"/>
      <c r="MYN153" s="29"/>
      <c r="MYO153" s="30"/>
      <c r="MYP153" s="27"/>
      <c r="MYQ153" s="27"/>
      <c r="MYR153" s="27"/>
      <c r="MYS153" s="28"/>
      <c r="MYT153" s="29"/>
      <c r="MYU153" s="30"/>
      <c r="MYV153" s="27"/>
      <c r="MYW153" s="27"/>
      <c r="MYX153" s="27"/>
      <c r="MYY153" s="28"/>
      <c r="MYZ153" s="29"/>
      <c r="MZA153" s="30"/>
      <c r="MZB153" s="27"/>
      <c r="MZC153" s="27"/>
      <c r="MZD153" s="27"/>
      <c r="MZE153" s="28"/>
      <c r="MZF153" s="29"/>
      <c r="MZG153" s="30"/>
      <c r="MZH153" s="27"/>
      <c r="MZI153" s="27"/>
      <c r="MZJ153" s="27"/>
      <c r="MZK153" s="28"/>
      <c r="MZL153" s="29"/>
      <c r="MZM153" s="30"/>
      <c r="MZN153" s="27"/>
      <c r="MZO153" s="27"/>
      <c r="MZP153" s="27"/>
      <c r="MZQ153" s="28"/>
      <c r="MZR153" s="29"/>
      <c r="MZS153" s="30"/>
      <c r="MZT153" s="27"/>
      <c r="MZU153" s="27"/>
      <c r="MZV153" s="27"/>
      <c r="MZW153" s="28"/>
      <c r="MZX153" s="29"/>
      <c r="MZY153" s="30"/>
      <c r="MZZ153" s="27"/>
      <c r="NAA153" s="27"/>
      <c r="NAB153" s="27"/>
      <c r="NAC153" s="28"/>
      <c r="NAD153" s="29"/>
      <c r="NAE153" s="30"/>
      <c r="NAF153" s="27"/>
      <c r="NAG153" s="27"/>
      <c r="NAH153" s="27"/>
      <c r="NAI153" s="28"/>
      <c r="NAJ153" s="29"/>
      <c r="NAK153" s="30"/>
      <c r="NAL153" s="27"/>
      <c r="NAM153" s="27"/>
      <c r="NAN153" s="27"/>
      <c r="NAO153" s="28"/>
      <c r="NAP153" s="29"/>
      <c r="NAQ153" s="30"/>
      <c r="NAR153" s="27"/>
      <c r="NAS153" s="27"/>
      <c r="NAT153" s="27"/>
      <c r="NAU153" s="28"/>
      <c r="NAV153" s="29"/>
      <c r="NAW153" s="30"/>
      <c r="NAX153" s="27"/>
      <c r="NAY153" s="27"/>
      <c r="NAZ153" s="27"/>
      <c r="NBA153" s="28"/>
      <c r="NBB153" s="29"/>
      <c r="NBC153" s="30"/>
      <c r="NBD153" s="27"/>
      <c r="NBE153" s="27"/>
      <c r="NBF153" s="27"/>
      <c r="NBG153" s="28"/>
      <c r="NBH153" s="29"/>
      <c r="NBI153" s="30"/>
      <c r="NBJ153" s="27"/>
      <c r="NBK153" s="27"/>
      <c r="NBL153" s="27"/>
      <c r="NBM153" s="28"/>
      <c r="NBN153" s="29"/>
      <c r="NBO153" s="30"/>
      <c r="NBP153" s="27"/>
      <c r="NBQ153" s="27"/>
      <c r="NBR153" s="27"/>
      <c r="NBS153" s="28"/>
      <c r="NBT153" s="29"/>
      <c r="NBU153" s="30"/>
      <c r="NBV153" s="27"/>
      <c r="NBW153" s="27"/>
      <c r="NBX153" s="27"/>
      <c r="NBY153" s="28"/>
      <c r="NBZ153" s="29"/>
      <c r="NCA153" s="30"/>
      <c r="NCB153" s="27"/>
      <c r="NCC153" s="27"/>
      <c r="NCD153" s="27"/>
      <c r="NCE153" s="28"/>
      <c r="NCF153" s="29"/>
      <c r="NCG153" s="30"/>
      <c r="NCH153" s="27"/>
      <c r="NCI153" s="27"/>
      <c r="NCJ153" s="27"/>
      <c r="NCK153" s="28"/>
      <c r="NCL153" s="29"/>
      <c r="NCM153" s="30"/>
      <c r="NCN153" s="27"/>
      <c r="NCO153" s="27"/>
      <c r="NCP153" s="27"/>
      <c r="NCQ153" s="28"/>
      <c r="NCR153" s="29"/>
      <c r="NCS153" s="30"/>
      <c r="NCT153" s="27"/>
      <c r="NCU153" s="27"/>
      <c r="NCV153" s="27"/>
      <c r="NCW153" s="28"/>
      <c r="NCX153" s="29"/>
      <c r="NCY153" s="30"/>
      <c r="NCZ153" s="27"/>
      <c r="NDA153" s="27"/>
      <c r="NDB153" s="27"/>
      <c r="NDC153" s="28"/>
      <c r="NDD153" s="29"/>
      <c r="NDE153" s="30"/>
      <c r="NDF153" s="27"/>
      <c r="NDG153" s="27"/>
      <c r="NDH153" s="27"/>
      <c r="NDI153" s="28"/>
      <c r="NDJ153" s="29"/>
      <c r="NDK153" s="30"/>
      <c r="NDL153" s="27"/>
      <c r="NDM153" s="27"/>
      <c r="NDN153" s="27"/>
      <c r="NDO153" s="28"/>
      <c r="NDP153" s="29"/>
      <c r="NDQ153" s="30"/>
      <c r="NDR153" s="27"/>
      <c r="NDS153" s="27"/>
      <c r="NDT153" s="27"/>
      <c r="NDU153" s="28"/>
      <c r="NDV153" s="29"/>
      <c r="NDW153" s="30"/>
      <c r="NDX153" s="27"/>
      <c r="NDY153" s="27"/>
      <c r="NDZ153" s="27"/>
      <c r="NEA153" s="28"/>
      <c r="NEB153" s="29"/>
      <c r="NEC153" s="30"/>
      <c r="NED153" s="27"/>
      <c r="NEE153" s="27"/>
      <c r="NEF153" s="27"/>
      <c r="NEG153" s="28"/>
      <c r="NEH153" s="29"/>
      <c r="NEI153" s="30"/>
      <c r="NEJ153" s="27"/>
      <c r="NEK153" s="27"/>
      <c r="NEL153" s="27"/>
      <c r="NEM153" s="28"/>
      <c r="NEN153" s="29"/>
      <c r="NEO153" s="30"/>
      <c r="NEP153" s="27"/>
      <c r="NEQ153" s="27"/>
      <c r="NER153" s="27"/>
      <c r="NES153" s="28"/>
      <c r="NET153" s="29"/>
      <c r="NEU153" s="30"/>
      <c r="NEV153" s="27"/>
      <c r="NEW153" s="27"/>
      <c r="NEX153" s="27"/>
      <c r="NEY153" s="28"/>
      <c r="NEZ153" s="29"/>
      <c r="NFA153" s="30"/>
      <c r="NFB153" s="27"/>
      <c r="NFC153" s="27"/>
      <c r="NFD153" s="27"/>
      <c r="NFE153" s="28"/>
      <c r="NFF153" s="29"/>
      <c r="NFG153" s="30"/>
      <c r="NFH153" s="27"/>
      <c r="NFI153" s="27"/>
      <c r="NFJ153" s="27"/>
      <c r="NFK153" s="28"/>
      <c r="NFL153" s="29"/>
      <c r="NFM153" s="30"/>
      <c r="NFN153" s="27"/>
      <c r="NFO153" s="27"/>
      <c r="NFP153" s="27"/>
      <c r="NFQ153" s="28"/>
      <c r="NFR153" s="29"/>
      <c r="NFS153" s="30"/>
      <c r="NFT153" s="27"/>
      <c r="NFU153" s="27"/>
      <c r="NFV153" s="27"/>
      <c r="NFW153" s="28"/>
      <c r="NFX153" s="29"/>
      <c r="NFY153" s="30"/>
      <c r="NFZ153" s="27"/>
      <c r="NGA153" s="27"/>
      <c r="NGB153" s="27"/>
      <c r="NGC153" s="28"/>
      <c r="NGD153" s="29"/>
      <c r="NGE153" s="30"/>
      <c r="NGF153" s="27"/>
      <c r="NGG153" s="27"/>
      <c r="NGH153" s="27"/>
      <c r="NGI153" s="28"/>
      <c r="NGJ153" s="29"/>
      <c r="NGK153" s="30"/>
      <c r="NGL153" s="27"/>
      <c r="NGM153" s="27"/>
      <c r="NGN153" s="27"/>
      <c r="NGO153" s="28"/>
      <c r="NGP153" s="29"/>
      <c r="NGQ153" s="30"/>
      <c r="NGR153" s="27"/>
      <c r="NGS153" s="27"/>
      <c r="NGT153" s="27"/>
      <c r="NGU153" s="28"/>
      <c r="NGV153" s="29"/>
      <c r="NGW153" s="30"/>
      <c r="NGX153" s="27"/>
      <c r="NGY153" s="27"/>
      <c r="NGZ153" s="27"/>
      <c r="NHA153" s="28"/>
      <c r="NHB153" s="29"/>
      <c r="NHC153" s="30"/>
      <c r="NHD153" s="27"/>
      <c r="NHE153" s="27"/>
      <c r="NHF153" s="27"/>
      <c r="NHG153" s="28"/>
      <c r="NHH153" s="29"/>
      <c r="NHI153" s="30"/>
      <c r="NHJ153" s="27"/>
      <c r="NHK153" s="27"/>
      <c r="NHL153" s="27"/>
      <c r="NHM153" s="28"/>
      <c r="NHN153" s="29"/>
      <c r="NHO153" s="30"/>
      <c r="NHP153" s="27"/>
      <c r="NHQ153" s="27"/>
      <c r="NHR153" s="27"/>
      <c r="NHS153" s="28"/>
      <c r="NHT153" s="29"/>
      <c r="NHU153" s="30"/>
      <c r="NHV153" s="27"/>
      <c r="NHW153" s="27"/>
      <c r="NHX153" s="27"/>
      <c r="NHY153" s="28"/>
      <c r="NHZ153" s="29"/>
      <c r="NIA153" s="30"/>
      <c r="NIB153" s="27"/>
      <c r="NIC153" s="27"/>
      <c r="NID153" s="27"/>
      <c r="NIE153" s="28"/>
      <c r="NIF153" s="29"/>
      <c r="NIG153" s="30"/>
      <c r="NIH153" s="27"/>
      <c r="NII153" s="27"/>
      <c r="NIJ153" s="27"/>
      <c r="NIK153" s="28"/>
      <c r="NIL153" s="29"/>
      <c r="NIM153" s="30"/>
      <c r="NIN153" s="27"/>
      <c r="NIO153" s="27"/>
      <c r="NIP153" s="27"/>
      <c r="NIQ153" s="28"/>
      <c r="NIR153" s="29"/>
      <c r="NIS153" s="30"/>
      <c r="NIT153" s="27"/>
      <c r="NIU153" s="27"/>
      <c r="NIV153" s="27"/>
      <c r="NIW153" s="28"/>
      <c r="NIX153" s="29"/>
      <c r="NIY153" s="30"/>
      <c r="NIZ153" s="27"/>
      <c r="NJA153" s="27"/>
      <c r="NJB153" s="27"/>
      <c r="NJC153" s="28"/>
      <c r="NJD153" s="29"/>
      <c r="NJE153" s="30"/>
      <c r="NJF153" s="27"/>
      <c r="NJG153" s="27"/>
      <c r="NJH153" s="27"/>
      <c r="NJI153" s="28"/>
      <c r="NJJ153" s="29"/>
      <c r="NJK153" s="30"/>
      <c r="NJL153" s="27"/>
      <c r="NJM153" s="27"/>
      <c r="NJN153" s="27"/>
      <c r="NJO153" s="28"/>
      <c r="NJP153" s="29"/>
      <c r="NJQ153" s="30"/>
      <c r="NJR153" s="27"/>
      <c r="NJS153" s="27"/>
      <c r="NJT153" s="27"/>
      <c r="NJU153" s="28"/>
      <c r="NJV153" s="29"/>
      <c r="NJW153" s="30"/>
      <c r="NJX153" s="27"/>
      <c r="NJY153" s="27"/>
      <c r="NJZ153" s="27"/>
      <c r="NKA153" s="28"/>
      <c r="NKB153" s="29"/>
      <c r="NKC153" s="30"/>
      <c r="NKD153" s="27"/>
      <c r="NKE153" s="27"/>
      <c r="NKF153" s="27"/>
      <c r="NKG153" s="28"/>
      <c r="NKH153" s="29"/>
      <c r="NKI153" s="30"/>
      <c r="NKJ153" s="27"/>
      <c r="NKK153" s="27"/>
      <c r="NKL153" s="27"/>
      <c r="NKM153" s="28"/>
      <c r="NKN153" s="29"/>
      <c r="NKO153" s="30"/>
      <c r="NKP153" s="27"/>
      <c r="NKQ153" s="27"/>
      <c r="NKR153" s="27"/>
      <c r="NKS153" s="28"/>
      <c r="NKT153" s="29"/>
      <c r="NKU153" s="30"/>
      <c r="NKV153" s="27"/>
      <c r="NKW153" s="27"/>
      <c r="NKX153" s="27"/>
      <c r="NKY153" s="28"/>
      <c r="NKZ153" s="29"/>
      <c r="NLA153" s="30"/>
      <c r="NLB153" s="27"/>
      <c r="NLC153" s="27"/>
      <c r="NLD153" s="27"/>
      <c r="NLE153" s="28"/>
      <c r="NLF153" s="29"/>
      <c r="NLG153" s="30"/>
      <c r="NLH153" s="27"/>
      <c r="NLI153" s="27"/>
      <c r="NLJ153" s="27"/>
      <c r="NLK153" s="28"/>
      <c r="NLL153" s="29"/>
      <c r="NLM153" s="30"/>
      <c r="NLN153" s="27"/>
      <c r="NLO153" s="27"/>
      <c r="NLP153" s="27"/>
      <c r="NLQ153" s="28"/>
      <c r="NLR153" s="29"/>
      <c r="NLS153" s="30"/>
      <c r="NLT153" s="27"/>
      <c r="NLU153" s="27"/>
      <c r="NLV153" s="27"/>
      <c r="NLW153" s="28"/>
      <c r="NLX153" s="29"/>
      <c r="NLY153" s="30"/>
      <c r="NLZ153" s="27"/>
      <c r="NMA153" s="27"/>
      <c r="NMB153" s="27"/>
      <c r="NMC153" s="28"/>
      <c r="NMD153" s="29"/>
      <c r="NME153" s="30"/>
      <c r="NMF153" s="27"/>
      <c r="NMG153" s="27"/>
      <c r="NMH153" s="27"/>
      <c r="NMI153" s="28"/>
      <c r="NMJ153" s="29"/>
      <c r="NMK153" s="30"/>
      <c r="NML153" s="27"/>
      <c r="NMM153" s="27"/>
      <c r="NMN153" s="27"/>
      <c r="NMO153" s="28"/>
      <c r="NMP153" s="29"/>
      <c r="NMQ153" s="30"/>
      <c r="NMR153" s="27"/>
      <c r="NMS153" s="27"/>
      <c r="NMT153" s="27"/>
      <c r="NMU153" s="28"/>
      <c r="NMV153" s="29"/>
      <c r="NMW153" s="30"/>
      <c r="NMX153" s="27"/>
      <c r="NMY153" s="27"/>
      <c r="NMZ153" s="27"/>
      <c r="NNA153" s="28"/>
      <c r="NNB153" s="29"/>
      <c r="NNC153" s="30"/>
      <c r="NND153" s="27"/>
      <c r="NNE153" s="27"/>
      <c r="NNF153" s="27"/>
      <c r="NNG153" s="28"/>
      <c r="NNH153" s="29"/>
      <c r="NNI153" s="30"/>
      <c r="NNJ153" s="27"/>
      <c r="NNK153" s="27"/>
      <c r="NNL153" s="27"/>
      <c r="NNM153" s="28"/>
      <c r="NNN153" s="29"/>
      <c r="NNO153" s="30"/>
      <c r="NNP153" s="27"/>
      <c r="NNQ153" s="27"/>
      <c r="NNR153" s="27"/>
      <c r="NNS153" s="28"/>
      <c r="NNT153" s="29"/>
      <c r="NNU153" s="30"/>
      <c r="NNV153" s="27"/>
      <c r="NNW153" s="27"/>
      <c r="NNX153" s="27"/>
      <c r="NNY153" s="28"/>
      <c r="NNZ153" s="29"/>
      <c r="NOA153" s="30"/>
      <c r="NOB153" s="27"/>
      <c r="NOC153" s="27"/>
      <c r="NOD153" s="27"/>
      <c r="NOE153" s="28"/>
      <c r="NOF153" s="29"/>
      <c r="NOG153" s="30"/>
      <c r="NOH153" s="27"/>
      <c r="NOI153" s="27"/>
      <c r="NOJ153" s="27"/>
      <c r="NOK153" s="28"/>
      <c r="NOL153" s="29"/>
      <c r="NOM153" s="30"/>
      <c r="NON153" s="27"/>
      <c r="NOO153" s="27"/>
      <c r="NOP153" s="27"/>
      <c r="NOQ153" s="28"/>
      <c r="NOR153" s="29"/>
      <c r="NOS153" s="30"/>
      <c r="NOT153" s="27"/>
      <c r="NOU153" s="27"/>
      <c r="NOV153" s="27"/>
      <c r="NOW153" s="28"/>
      <c r="NOX153" s="29"/>
      <c r="NOY153" s="30"/>
      <c r="NOZ153" s="27"/>
      <c r="NPA153" s="27"/>
      <c r="NPB153" s="27"/>
      <c r="NPC153" s="28"/>
      <c r="NPD153" s="29"/>
      <c r="NPE153" s="30"/>
      <c r="NPF153" s="27"/>
      <c r="NPG153" s="27"/>
      <c r="NPH153" s="27"/>
      <c r="NPI153" s="28"/>
      <c r="NPJ153" s="29"/>
      <c r="NPK153" s="30"/>
      <c r="NPL153" s="27"/>
      <c r="NPM153" s="27"/>
      <c r="NPN153" s="27"/>
      <c r="NPO153" s="28"/>
      <c r="NPP153" s="29"/>
      <c r="NPQ153" s="30"/>
      <c r="NPR153" s="27"/>
      <c r="NPS153" s="27"/>
      <c r="NPT153" s="27"/>
      <c r="NPU153" s="28"/>
      <c r="NPV153" s="29"/>
      <c r="NPW153" s="30"/>
      <c r="NPX153" s="27"/>
      <c r="NPY153" s="27"/>
      <c r="NPZ153" s="27"/>
      <c r="NQA153" s="28"/>
      <c r="NQB153" s="29"/>
      <c r="NQC153" s="30"/>
      <c r="NQD153" s="27"/>
      <c r="NQE153" s="27"/>
      <c r="NQF153" s="27"/>
      <c r="NQG153" s="28"/>
      <c r="NQH153" s="29"/>
      <c r="NQI153" s="30"/>
      <c r="NQJ153" s="27"/>
      <c r="NQK153" s="27"/>
      <c r="NQL153" s="27"/>
      <c r="NQM153" s="28"/>
      <c r="NQN153" s="29"/>
      <c r="NQO153" s="30"/>
      <c r="NQP153" s="27"/>
      <c r="NQQ153" s="27"/>
      <c r="NQR153" s="27"/>
      <c r="NQS153" s="28"/>
      <c r="NQT153" s="29"/>
      <c r="NQU153" s="30"/>
      <c r="NQV153" s="27"/>
      <c r="NQW153" s="27"/>
      <c r="NQX153" s="27"/>
      <c r="NQY153" s="28"/>
      <c r="NQZ153" s="29"/>
      <c r="NRA153" s="30"/>
      <c r="NRB153" s="27"/>
      <c r="NRC153" s="27"/>
      <c r="NRD153" s="27"/>
      <c r="NRE153" s="28"/>
      <c r="NRF153" s="29"/>
      <c r="NRG153" s="30"/>
      <c r="NRH153" s="27"/>
      <c r="NRI153" s="27"/>
      <c r="NRJ153" s="27"/>
      <c r="NRK153" s="28"/>
      <c r="NRL153" s="29"/>
      <c r="NRM153" s="30"/>
      <c r="NRN153" s="27"/>
      <c r="NRO153" s="27"/>
      <c r="NRP153" s="27"/>
      <c r="NRQ153" s="28"/>
      <c r="NRR153" s="29"/>
      <c r="NRS153" s="30"/>
      <c r="NRT153" s="27"/>
      <c r="NRU153" s="27"/>
      <c r="NRV153" s="27"/>
      <c r="NRW153" s="28"/>
      <c r="NRX153" s="29"/>
      <c r="NRY153" s="30"/>
      <c r="NRZ153" s="27"/>
      <c r="NSA153" s="27"/>
      <c r="NSB153" s="27"/>
      <c r="NSC153" s="28"/>
      <c r="NSD153" s="29"/>
      <c r="NSE153" s="30"/>
      <c r="NSF153" s="27"/>
      <c r="NSG153" s="27"/>
      <c r="NSH153" s="27"/>
      <c r="NSI153" s="28"/>
      <c r="NSJ153" s="29"/>
      <c r="NSK153" s="30"/>
      <c r="NSL153" s="27"/>
      <c r="NSM153" s="27"/>
      <c r="NSN153" s="27"/>
      <c r="NSO153" s="28"/>
      <c r="NSP153" s="29"/>
      <c r="NSQ153" s="30"/>
      <c r="NSR153" s="27"/>
      <c r="NSS153" s="27"/>
      <c r="NST153" s="27"/>
      <c r="NSU153" s="28"/>
      <c r="NSV153" s="29"/>
      <c r="NSW153" s="30"/>
      <c r="NSX153" s="27"/>
      <c r="NSY153" s="27"/>
      <c r="NSZ153" s="27"/>
      <c r="NTA153" s="28"/>
      <c r="NTB153" s="29"/>
      <c r="NTC153" s="30"/>
      <c r="NTD153" s="27"/>
      <c r="NTE153" s="27"/>
      <c r="NTF153" s="27"/>
      <c r="NTG153" s="28"/>
      <c r="NTH153" s="29"/>
      <c r="NTI153" s="30"/>
      <c r="NTJ153" s="27"/>
      <c r="NTK153" s="27"/>
      <c r="NTL153" s="27"/>
      <c r="NTM153" s="28"/>
      <c r="NTN153" s="29"/>
      <c r="NTO153" s="30"/>
      <c r="NTP153" s="27"/>
      <c r="NTQ153" s="27"/>
      <c r="NTR153" s="27"/>
      <c r="NTS153" s="28"/>
      <c r="NTT153" s="29"/>
      <c r="NTU153" s="30"/>
      <c r="NTV153" s="27"/>
      <c r="NTW153" s="27"/>
      <c r="NTX153" s="27"/>
      <c r="NTY153" s="28"/>
      <c r="NTZ153" s="29"/>
      <c r="NUA153" s="30"/>
      <c r="NUB153" s="27"/>
      <c r="NUC153" s="27"/>
      <c r="NUD153" s="27"/>
      <c r="NUE153" s="28"/>
      <c r="NUF153" s="29"/>
      <c r="NUG153" s="30"/>
      <c r="NUH153" s="27"/>
      <c r="NUI153" s="27"/>
      <c r="NUJ153" s="27"/>
      <c r="NUK153" s="28"/>
      <c r="NUL153" s="29"/>
      <c r="NUM153" s="30"/>
      <c r="NUN153" s="27"/>
      <c r="NUO153" s="27"/>
      <c r="NUP153" s="27"/>
      <c r="NUQ153" s="28"/>
      <c r="NUR153" s="29"/>
      <c r="NUS153" s="30"/>
      <c r="NUT153" s="27"/>
      <c r="NUU153" s="27"/>
      <c r="NUV153" s="27"/>
      <c r="NUW153" s="28"/>
      <c r="NUX153" s="29"/>
      <c r="NUY153" s="30"/>
      <c r="NUZ153" s="27"/>
      <c r="NVA153" s="27"/>
      <c r="NVB153" s="27"/>
      <c r="NVC153" s="28"/>
      <c r="NVD153" s="29"/>
      <c r="NVE153" s="30"/>
      <c r="NVF153" s="27"/>
      <c r="NVG153" s="27"/>
      <c r="NVH153" s="27"/>
      <c r="NVI153" s="28"/>
      <c r="NVJ153" s="29"/>
      <c r="NVK153" s="30"/>
      <c r="NVL153" s="27"/>
      <c r="NVM153" s="27"/>
      <c r="NVN153" s="27"/>
      <c r="NVO153" s="28"/>
      <c r="NVP153" s="29"/>
      <c r="NVQ153" s="30"/>
      <c r="NVR153" s="27"/>
      <c r="NVS153" s="27"/>
      <c r="NVT153" s="27"/>
      <c r="NVU153" s="28"/>
      <c r="NVV153" s="29"/>
      <c r="NVW153" s="30"/>
      <c r="NVX153" s="27"/>
      <c r="NVY153" s="27"/>
      <c r="NVZ153" s="27"/>
      <c r="NWA153" s="28"/>
      <c r="NWB153" s="29"/>
      <c r="NWC153" s="30"/>
      <c r="NWD153" s="27"/>
      <c r="NWE153" s="27"/>
      <c r="NWF153" s="27"/>
      <c r="NWG153" s="28"/>
      <c r="NWH153" s="29"/>
      <c r="NWI153" s="30"/>
      <c r="NWJ153" s="27"/>
      <c r="NWK153" s="27"/>
      <c r="NWL153" s="27"/>
      <c r="NWM153" s="28"/>
      <c r="NWN153" s="29"/>
      <c r="NWO153" s="30"/>
      <c r="NWP153" s="27"/>
      <c r="NWQ153" s="27"/>
      <c r="NWR153" s="27"/>
      <c r="NWS153" s="28"/>
      <c r="NWT153" s="29"/>
      <c r="NWU153" s="30"/>
      <c r="NWV153" s="27"/>
      <c r="NWW153" s="27"/>
      <c r="NWX153" s="27"/>
      <c r="NWY153" s="28"/>
      <c r="NWZ153" s="29"/>
      <c r="NXA153" s="30"/>
      <c r="NXB153" s="27"/>
      <c r="NXC153" s="27"/>
      <c r="NXD153" s="27"/>
      <c r="NXE153" s="28"/>
      <c r="NXF153" s="29"/>
      <c r="NXG153" s="30"/>
      <c r="NXH153" s="27"/>
      <c r="NXI153" s="27"/>
      <c r="NXJ153" s="27"/>
      <c r="NXK153" s="28"/>
      <c r="NXL153" s="29"/>
      <c r="NXM153" s="30"/>
      <c r="NXN153" s="27"/>
      <c r="NXO153" s="27"/>
      <c r="NXP153" s="27"/>
      <c r="NXQ153" s="28"/>
      <c r="NXR153" s="29"/>
      <c r="NXS153" s="30"/>
      <c r="NXT153" s="27"/>
      <c r="NXU153" s="27"/>
      <c r="NXV153" s="27"/>
      <c r="NXW153" s="28"/>
      <c r="NXX153" s="29"/>
      <c r="NXY153" s="30"/>
      <c r="NXZ153" s="27"/>
      <c r="NYA153" s="27"/>
      <c r="NYB153" s="27"/>
      <c r="NYC153" s="28"/>
      <c r="NYD153" s="29"/>
      <c r="NYE153" s="30"/>
      <c r="NYF153" s="27"/>
      <c r="NYG153" s="27"/>
      <c r="NYH153" s="27"/>
      <c r="NYI153" s="28"/>
      <c r="NYJ153" s="29"/>
      <c r="NYK153" s="30"/>
      <c r="NYL153" s="27"/>
      <c r="NYM153" s="27"/>
      <c r="NYN153" s="27"/>
      <c r="NYO153" s="28"/>
      <c r="NYP153" s="29"/>
      <c r="NYQ153" s="30"/>
      <c r="NYR153" s="27"/>
      <c r="NYS153" s="27"/>
      <c r="NYT153" s="27"/>
      <c r="NYU153" s="28"/>
      <c r="NYV153" s="29"/>
      <c r="NYW153" s="30"/>
      <c r="NYX153" s="27"/>
      <c r="NYY153" s="27"/>
      <c r="NYZ153" s="27"/>
      <c r="NZA153" s="28"/>
      <c r="NZB153" s="29"/>
      <c r="NZC153" s="30"/>
      <c r="NZD153" s="27"/>
      <c r="NZE153" s="27"/>
      <c r="NZF153" s="27"/>
      <c r="NZG153" s="28"/>
      <c r="NZH153" s="29"/>
      <c r="NZI153" s="30"/>
      <c r="NZJ153" s="27"/>
      <c r="NZK153" s="27"/>
      <c r="NZL153" s="27"/>
      <c r="NZM153" s="28"/>
      <c r="NZN153" s="29"/>
      <c r="NZO153" s="30"/>
      <c r="NZP153" s="27"/>
      <c r="NZQ153" s="27"/>
      <c r="NZR153" s="27"/>
      <c r="NZS153" s="28"/>
      <c r="NZT153" s="29"/>
      <c r="NZU153" s="30"/>
      <c r="NZV153" s="27"/>
      <c r="NZW153" s="27"/>
      <c r="NZX153" s="27"/>
      <c r="NZY153" s="28"/>
      <c r="NZZ153" s="29"/>
      <c r="OAA153" s="30"/>
      <c r="OAB153" s="27"/>
      <c r="OAC153" s="27"/>
      <c r="OAD153" s="27"/>
      <c r="OAE153" s="28"/>
      <c r="OAF153" s="29"/>
      <c r="OAG153" s="30"/>
      <c r="OAH153" s="27"/>
      <c r="OAI153" s="27"/>
      <c r="OAJ153" s="27"/>
      <c r="OAK153" s="28"/>
      <c r="OAL153" s="29"/>
      <c r="OAM153" s="30"/>
      <c r="OAN153" s="27"/>
      <c r="OAO153" s="27"/>
      <c r="OAP153" s="27"/>
      <c r="OAQ153" s="28"/>
      <c r="OAR153" s="29"/>
      <c r="OAS153" s="30"/>
      <c r="OAT153" s="27"/>
      <c r="OAU153" s="27"/>
      <c r="OAV153" s="27"/>
      <c r="OAW153" s="28"/>
      <c r="OAX153" s="29"/>
      <c r="OAY153" s="30"/>
      <c r="OAZ153" s="27"/>
      <c r="OBA153" s="27"/>
      <c r="OBB153" s="27"/>
      <c r="OBC153" s="28"/>
      <c r="OBD153" s="29"/>
      <c r="OBE153" s="30"/>
      <c r="OBF153" s="27"/>
      <c r="OBG153" s="27"/>
      <c r="OBH153" s="27"/>
      <c r="OBI153" s="28"/>
      <c r="OBJ153" s="29"/>
      <c r="OBK153" s="30"/>
      <c r="OBL153" s="27"/>
      <c r="OBM153" s="27"/>
      <c r="OBN153" s="27"/>
      <c r="OBO153" s="28"/>
      <c r="OBP153" s="29"/>
      <c r="OBQ153" s="30"/>
      <c r="OBR153" s="27"/>
      <c r="OBS153" s="27"/>
      <c r="OBT153" s="27"/>
      <c r="OBU153" s="28"/>
      <c r="OBV153" s="29"/>
      <c r="OBW153" s="30"/>
      <c r="OBX153" s="27"/>
      <c r="OBY153" s="27"/>
      <c r="OBZ153" s="27"/>
      <c r="OCA153" s="28"/>
      <c r="OCB153" s="29"/>
      <c r="OCC153" s="30"/>
      <c r="OCD153" s="27"/>
      <c r="OCE153" s="27"/>
      <c r="OCF153" s="27"/>
      <c r="OCG153" s="28"/>
      <c r="OCH153" s="29"/>
      <c r="OCI153" s="30"/>
      <c r="OCJ153" s="27"/>
      <c r="OCK153" s="27"/>
      <c r="OCL153" s="27"/>
      <c r="OCM153" s="28"/>
      <c r="OCN153" s="29"/>
      <c r="OCO153" s="30"/>
      <c r="OCP153" s="27"/>
      <c r="OCQ153" s="27"/>
      <c r="OCR153" s="27"/>
      <c r="OCS153" s="28"/>
      <c r="OCT153" s="29"/>
      <c r="OCU153" s="30"/>
      <c r="OCV153" s="27"/>
      <c r="OCW153" s="27"/>
      <c r="OCX153" s="27"/>
      <c r="OCY153" s="28"/>
      <c r="OCZ153" s="29"/>
      <c r="ODA153" s="30"/>
      <c r="ODB153" s="27"/>
      <c r="ODC153" s="27"/>
      <c r="ODD153" s="27"/>
      <c r="ODE153" s="28"/>
      <c r="ODF153" s="29"/>
      <c r="ODG153" s="30"/>
      <c r="ODH153" s="27"/>
      <c r="ODI153" s="27"/>
      <c r="ODJ153" s="27"/>
      <c r="ODK153" s="28"/>
      <c r="ODL153" s="29"/>
      <c r="ODM153" s="30"/>
      <c r="ODN153" s="27"/>
      <c r="ODO153" s="27"/>
      <c r="ODP153" s="27"/>
      <c r="ODQ153" s="28"/>
      <c r="ODR153" s="29"/>
      <c r="ODS153" s="30"/>
      <c r="ODT153" s="27"/>
      <c r="ODU153" s="27"/>
      <c r="ODV153" s="27"/>
      <c r="ODW153" s="28"/>
      <c r="ODX153" s="29"/>
      <c r="ODY153" s="30"/>
      <c r="ODZ153" s="27"/>
      <c r="OEA153" s="27"/>
      <c r="OEB153" s="27"/>
      <c r="OEC153" s="28"/>
      <c r="OED153" s="29"/>
      <c r="OEE153" s="30"/>
      <c r="OEF153" s="27"/>
      <c r="OEG153" s="27"/>
      <c r="OEH153" s="27"/>
      <c r="OEI153" s="28"/>
      <c r="OEJ153" s="29"/>
      <c r="OEK153" s="30"/>
      <c r="OEL153" s="27"/>
      <c r="OEM153" s="27"/>
      <c r="OEN153" s="27"/>
      <c r="OEO153" s="28"/>
      <c r="OEP153" s="29"/>
      <c r="OEQ153" s="30"/>
      <c r="OER153" s="27"/>
      <c r="OES153" s="27"/>
      <c r="OET153" s="27"/>
      <c r="OEU153" s="28"/>
      <c r="OEV153" s="29"/>
      <c r="OEW153" s="30"/>
      <c r="OEX153" s="27"/>
      <c r="OEY153" s="27"/>
      <c r="OEZ153" s="27"/>
      <c r="OFA153" s="28"/>
      <c r="OFB153" s="29"/>
      <c r="OFC153" s="30"/>
      <c r="OFD153" s="27"/>
      <c r="OFE153" s="27"/>
      <c r="OFF153" s="27"/>
      <c r="OFG153" s="28"/>
      <c r="OFH153" s="29"/>
      <c r="OFI153" s="30"/>
      <c r="OFJ153" s="27"/>
      <c r="OFK153" s="27"/>
      <c r="OFL153" s="27"/>
      <c r="OFM153" s="28"/>
      <c r="OFN153" s="29"/>
      <c r="OFO153" s="30"/>
      <c r="OFP153" s="27"/>
      <c r="OFQ153" s="27"/>
      <c r="OFR153" s="27"/>
      <c r="OFS153" s="28"/>
      <c r="OFT153" s="29"/>
      <c r="OFU153" s="30"/>
      <c r="OFV153" s="27"/>
      <c r="OFW153" s="27"/>
      <c r="OFX153" s="27"/>
      <c r="OFY153" s="28"/>
      <c r="OFZ153" s="29"/>
      <c r="OGA153" s="30"/>
      <c r="OGB153" s="27"/>
      <c r="OGC153" s="27"/>
      <c r="OGD153" s="27"/>
      <c r="OGE153" s="28"/>
      <c r="OGF153" s="29"/>
      <c r="OGG153" s="30"/>
      <c r="OGH153" s="27"/>
      <c r="OGI153" s="27"/>
      <c r="OGJ153" s="27"/>
      <c r="OGK153" s="28"/>
      <c r="OGL153" s="29"/>
      <c r="OGM153" s="30"/>
      <c r="OGN153" s="27"/>
      <c r="OGO153" s="27"/>
      <c r="OGP153" s="27"/>
      <c r="OGQ153" s="28"/>
      <c r="OGR153" s="29"/>
      <c r="OGS153" s="30"/>
      <c r="OGT153" s="27"/>
      <c r="OGU153" s="27"/>
      <c r="OGV153" s="27"/>
      <c r="OGW153" s="28"/>
      <c r="OGX153" s="29"/>
      <c r="OGY153" s="30"/>
      <c r="OGZ153" s="27"/>
      <c r="OHA153" s="27"/>
      <c r="OHB153" s="27"/>
      <c r="OHC153" s="28"/>
      <c r="OHD153" s="29"/>
      <c r="OHE153" s="30"/>
      <c r="OHF153" s="27"/>
      <c r="OHG153" s="27"/>
      <c r="OHH153" s="27"/>
      <c r="OHI153" s="28"/>
      <c r="OHJ153" s="29"/>
      <c r="OHK153" s="30"/>
      <c r="OHL153" s="27"/>
      <c r="OHM153" s="27"/>
      <c r="OHN153" s="27"/>
      <c r="OHO153" s="28"/>
      <c r="OHP153" s="29"/>
      <c r="OHQ153" s="30"/>
      <c r="OHR153" s="27"/>
      <c r="OHS153" s="27"/>
      <c r="OHT153" s="27"/>
      <c r="OHU153" s="28"/>
      <c r="OHV153" s="29"/>
      <c r="OHW153" s="30"/>
      <c r="OHX153" s="27"/>
      <c r="OHY153" s="27"/>
      <c r="OHZ153" s="27"/>
      <c r="OIA153" s="28"/>
      <c r="OIB153" s="29"/>
      <c r="OIC153" s="30"/>
      <c r="OID153" s="27"/>
      <c r="OIE153" s="27"/>
      <c r="OIF153" s="27"/>
      <c r="OIG153" s="28"/>
      <c r="OIH153" s="29"/>
      <c r="OII153" s="30"/>
      <c r="OIJ153" s="27"/>
      <c r="OIK153" s="27"/>
      <c r="OIL153" s="27"/>
      <c r="OIM153" s="28"/>
      <c r="OIN153" s="29"/>
      <c r="OIO153" s="30"/>
      <c r="OIP153" s="27"/>
      <c r="OIQ153" s="27"/>
      <c r="OIR153" s="27"/>
      <c r="OIS153" s="28"/>
      <c r="OIT153" s="29"/>
      <c r="OIU153" s="30"/>
      <c r="OIV153" s="27"/>
      <c r="OIW153" s="27"/>
      <c r="OIX153" s="27"/>
      <c r="OIY153" s="28"/>
      <c r="OIZ153" s="29"/>
      <c r="OJA153" s="30"/>
      <c r="OJB153" s="27"/>
      <c r="OJC153" s="27"/>
      <c r="OJD153" s="27"/>
      <c r="OJE153" s="28"/>
      <c r="OJF153" s="29"/>
      <c r="OJG153" s="30"/>
      <c r="OJH153" s="27"/>
      <c r="OJI153" s="27"/>
      <c r="OJJ153" s="27"/>
      <c r="OJK153" s="28"/>
      <c r="OJL153" s="29"/>
      <c r="OJM153" s="30"/>
      <c r="OJN153" s="27"/>
      <c r="OJO153" s="27"/>
      <c r="OJP153" s="27"/>
      <c r="OJQ153" s="28"/>
      <c r="OJR153" s="29"/>
      <c r="OJS153" s="30"/>
      <c r="OJT153" s="27"/>
      <c r="OJU153" s="27"/>
      <c r="OJV153" s="27"/>
      <c r="OJW153" s="28"/>
      <c r="OJX153" s="29"/>
      <c r="OJY153" s="30"/>
      <c r="OJZ153" s="27"/>
      <c r="OKA153" s="27"/>
      <c r="OKB153" s="27"/>
      <c r="OKC153" s="28"/>
      <c r="OKD153" s="29"/>
      <c r="OKE153" s="30"/>
      <c r="OKF153" s="27"/>
      <c r="OKG153" s="27"/>
      <c r="OKH153" s="27"/>
      <c r="OKI153" s="28"/>
      <c r="OKJ153" s="29"/>
      <c r="OKK153" s="30"/>
      <c r="OKL153" s="27"/>
      <c r="OKM153" s="27"/>
      <c r="OKN153" s="27"/>
      <c r="OKO153" s="28"/>
      <c r="OKP153" s="29"/>
      <c r="OKQ153" s="30"/>
      <c r="OKR153" s="27"/>
      <c r="OKS153" s="27"/>
      <c r="OKT153" s="27"/>
      <c r="OKU153" s="28"/>
      <c r="OKV153" s="29"/>
      <c r="OKW153" s="30"/>
      <c r="OKX153" s="27"/>
      <c r="OKY153" s="27"/>
      <c r="OKZ153" s="27"/>
      <c r="OLA153" s="28"/>
      <c r="OLB153" s="29"/>
      <c r="OLC153" s="30"/>
      <c r="OLD153" s="27"/>
      <c r="OLE153" s="27"/>
      <c r="OLF153" s="27"/>
      <c r="OLG153" s="28"/>
      <c r="OLH153" s="29"/>
      <c r="OLI153" s="30"/>
      <c r="OLJ153" s="27"/>
      <c r="OLK153" s="27"/>
      <c r="OLL153" s="27"/>
      <c r="OLM153" s="28"/>
      <c r="OLN153" s="29"/>
      <c r="OLO153" s="30"/>
      <c r="OLP153" s="27"/>
      <c r="OLQ153" s="27"/>
      <c r="OLR153" s="27"/>
      <c r="OLS153" s="28"/>
      <c r="OLT153" s="29"/>
      <c r="OLU153" s="30"/>
      <c r="OLV153" s="27"/>
      <c r="OLW153" s="27"/>
      <c r="OLX153" s="27"/>
      <c r="OLY153" s="28"/>
      <c r="OLZ153" s="29"/>
      <c r="OMA153" s="30"/>
      <c r="OMB153" s="27"/>
      <c r="OMC153" s="27"/>
      <c r="OMD153" s="27"/>
      <c r="OME153" s="28"/>
      <c r="OMF153" s="29"/>
      <c r="OMG153" s="30"/>
      <c r="OMH153" s="27"/>
      <c r="OMI153" s="27"/>
      <c r="OMJ153" s="27"/>
      <c r="OMK153" s="28"/>
      <c r="OML153" s="29"/>
      <c r="OMM153" s="30"/>
      <c r="OMN153" s="27"/>
      <c r="OMO153" s="27"/>
      <c r="OMP153" s="27"/>
      <c r="OMQ153" s="28"/>
      <c r="OMR153" s="29"/>
      <c r="OMS153" s="30"/>
      <c r="OMT153" s="27"/>
      <c r="OMU153" s="27"/>
      <c r="OMV153" s="27"/>
      <c r="OMW153" s="28"/>
      <c r="OMX153" s="29"/>
      <c r="OMY153" s="30"/>
      <c r="OMZ153" s="27"/>
      <c r="ONA153" s="27"/>
      <c r="ONB153" s="27"/>
      <c r="ONC153" s="28"/>
      <c r="OND153" s="29"/>
      <c r="ONE153" s="30"/>
      <c r="ONF153" s="27"/>
      <c r="ONG153" s="27"/>
      <c r="ONH153" s="27"/>
      <c r="ONI153" s="28"/>
      <c r="ONJ153" s="29"/>
      <c r="ONK153" s="30"/>
      <c r="ONL153" s="27"/>
      <c r="ONM153" s="27"/>
      <c r="ONN153" s="27"/>
      <c r="ONO153" s="28"/>
      <c r="ONP153" s="29"/>
      <c r="ONQ153" s="30"/>
      <c r="ONR153" s="27"/>
      <c r="ONS153" s="27"/>
      <c r="ONT153" s="27"/>
      <c r="ONU153" s="28"/>
      <c r="ONV153" s="29"/>
      <c r="ONW153" s="30"/>
      <c r="ONX153" s="27"/>
      <c r="ONY153" s="27"/>
      <c r="ONZ153" s="27"/>
      <c r="OOA153" s="28"/>
      <c r="OOB153" s="29"/>
      <c r="OOC153" s="30"/>
      <c r="OOD153" s="27"/>
      <c r="OOE153" s="27"/>
      <c r="OOF153" s="27"/>
      <c r="OOG153" s="28"/>
      <c r="OOH153" s="29"/>
      <c r="OOI153" s="30"/>
      <c r="OOJ153" s="27"/>
      <c r="OOK153" s="27"/>
      <c r="OOL153" s="27"/>
      <c r="OOM153" s="28"/>
      <c r="OON153" s="29"/>
      <c r="OOO153" s="30"/>
      <c r="OOP153" s="27"/>
      <c r="OOQ153" s="27"/>
      <c r="OOR153" s="27"/>
      <c r="OOS153" s="28"/>
      <c r="OOT153" s="29"/>
      <c r="OOU153" s="30"/>
      <c r="OOV153" s="27"/>
      <c r="OOW153" s="27"/>
      <c r="OOX153" s="27"/>
      <c r="OOY153" s="28"/>
      <c r="OOZ153" s="29"/>
      <c r="OPA153" s="30"/>
      <c r="OPB153" s="27"/>
      <c r="OPC153" s="27"/>
      <c r="OPD153" s="27"/>
      <c r="OPE153" s="28"/>
      <c r="OPF153" s="29"/>
      <c r="OPG153" s="30"/>
      <c r="OPH153" s="27"/>
      <c r="OPI153" s="27"/>
      <c r="OPJ153" s="27"/>
      <c r="OPK153" s="28"/>
      <c r="OPL153" s="29"/>
      <c r="OPM153" s="30"/>
      <c r="OPN153" s="27"/>
      <c r="OPO153" s="27"/>
      <c r="OPP153" s="27"/>
      <c r="OPQ153" s="28"/>
      <c r="OPR153" s="29"/>
      <c r="OPS153" s="30"/>
      <c r="OPT153" s="27"/>
      <c r="OPU153" s="27"/>
      <c r="OPV153" s="27"/>
      <c r="OPW153" s="28"/>
      <c r="OPX153" s="29"/>
      <c r="OPY153" s="30"/>
      <c r="OPZ153" s="27"/>
      <c r="OQA153" s="27"/>
      <c r="OQB153" s="27"/>
      <c r="OQC153" s="28"/>
      <c r="OQD153" s="29"/>
      <c r="OQE153" s="30"/>
      <c r="OQF153" s="27"/>
      <c r="OQG153" s="27"/>
      <c r="OQH153" s="27"/>
      <c r="OQI153" s="28"/>
      <c r="OQJ153" s="29"/>
      <c r="OQK153" s="30"/>
      <c r="OQL153" s="27"/>
      <c r="OQM153" s="27"/>
      <c r="OQN153" s="27"/>
      <c r="OQO153" s="28"/>
      <c r="OQP153" s="29"/>
      <c r="OQQ153" s="30"/>
      <c r="OQR153" s="27"/>
      <c r="OQS153" s="27"/>
      <c r="OQT153" s="27"/>
      <c r="OQU153" s="28"/>
      <c r="OQV153" s="29"/>
      <c r="OQW153" s="30"/>
      <c r="OQX153" s="27"/>
      <c r="OQY153" s="27"/>
      <c r="OQZ153" s="27"/>
      <c r="ORA153" s="28"/>
      <c r="ORB153" s="29"/>
      <c r="ORC153" s="30"/>
      <c r="ORD153" s="27"/>
      <c r="ORE153" s="27"/>
      <c r="ORF153" s="27"/>
      <c r="ORG153" s="28"/>
      <c r="ORH153" s="29"/>
      <c r="ORI153" s="30"/>
      <c r="ORJ153" s="27"/>
      <c r="ORK153" s="27"/>
      <c r="ORL153" s="27"/>
      <c r="ORM153" s="28"/>
      <c r="ORN153" s="29"/>
      <c r="ORO153" s="30"/>
      <c r="ORP153" s="27"/>
      <c r="ORQ153" s="27"/>
      <c r="ORR153" s="27"/>
      <c r="ORS153" s="28"/>
      <c r="ORT153" s="29"/>
      <c r="ORU153" s="30"/>
      <c r="ORV153" s="27"/>
      <c r="ORW153" s="27"/>
      <c r="ORX153" s="27"/>
      <c r="ORY153" s="28"/>
      <c r="ORZ153" s="29"/>
      <c r="OSA153" s="30"/>
      <c r="OSB153" s="27"/>
      <c r="OSC153" s="27"/>
      <c r="OSD153" s="27"/>
      <c r="OSE153" s="28"/>
      <c r="OSF153" s="29"/>
      <c r="OSG153" s="30"/>
      <c r="OSH153" s="27"/>
      <c r="OSI153" s="27"/>
      <c r="OSJ153" s="27"/>
      <c r="OSK153" s="28"/>
      <c r="OSL153" s="29"/>
      <c r="OSM153" s="30"/>
      <c r="OSN153" s="27"/>
      <c r="OSO153" s="27"/>
      <c r="OSP153" s="27"/>
      <c r="OSQ153" s="28"/>
      <c r="OSR153" s="29"/>
      <c r="OSS153" s="30"/>
      <c r="OST153" s="27"/>
      <c r="OSU153" s="27"/>
      <c r="OSV153" s="27"/>
      <c r="OSW153" s="28"/>
      <c r="OSX153" s="29"/>
      <c r="OSY153" s="30"/>
      <c r="OSZ153" s="27"/>
      <c r="OTA153" s="27"/>
      <c r="OTB153" s="27"/>
      <c r="OTC153" s="28"/>
      <c r="OTD153" s="29"/>
      <c r="OTE153" s="30"/>
      <c r="OTF153" s="27"/>
      <c r="OTG153" s="27"/>
      <c r="OTH153" s="27"/>
      <c r="OTI153" s="28"/>
      <c r="OTJ153" s="29"/>
      <c r="OTK153" s="30"/>
      <c r="OTL153" s="27"/>
      <c r="OTM153" s="27"/>
      <c r="OTN153" s="27"/>
      <c r="OTO153" s="28"/>
      <c r="OTP153" s="29"/>
      <c r="OTQ153" s="30"/>
      <c r="OTR153" s="27"/>
      <c r="OTS153" s="27"/>
      <c r="OTT153" s="27"/>
      <c r="OTU153" s="28"/>
      <c r="OTV153" s="29"/>
      <c r="OTW153" s="30"/>
      <c r="OTX153" s="27"/>
      <c r="OTY153" s="27"/>
      <c r="OTZ153" s="27"/>
      <c r="OUA153" s="28"/>
      <c r="OUB153" s="29"/>
      <c r="OUC153" s="30"/>
      <c r="OUD153" s="27"/>
      <c r="OUE153" s="27"/>
      <c r="OUF153" s="27"/>
      <c r="OUG153" s="28"/>
      <c r="OUH153" s="29"/>
      <c r="OUI153" s="30"/>
      <c r="OUJ153" s="27"/>
      <c r="OUK153" s="27"/>
      <c r="OUL153" s="27"/>
      <c r="OUM153" s="28"/>
      <c r="OUN153" s="29"/>
      <c r="OUO153" s="30"/>
      <c r="OUP153" s="27"/>
      <c r="OUQ153" s="27"/>
      <c r="OUR153" s="27"/>
      <c r="OUS153" s="28"/>
      <c r="OUT153" s="29"/>
      <c r="OUU153" s="30"/>
      <c r="OUV153" s="27"/>
      <c r="OUW153" s="27"/>
      <c r="OUX153" s="27"/>
      <c r="OUY153" s="28"/>
      <c r="OUZ153" s="29"/>
      <c r="OVA153" s="30"/>
      <c r="OVB153" s="27"/>
      <c r="OVC153" s="27"/>
      <c r="OVD153" s="27"/>
      <c r="OVE153" s="28"/>
      <c r="OVF153" s="29"/>
      <c r="OVG153" s="30"/>
      <c r="OVH153" s="27"/>
      <c r="OVI153" s="27"/>
      <c r="OVJ153" s="27"/>
      <c r="OVK153" s="28"/>
      <c r="OVL153" s="29"/>
      <c r="OVM153" s="30"/>
      <c r="OVN153" s="27"/>
      <c r="OVO153" s="27"/>
      <c r="OVP153" s="27"/>
      <c r="OVQ153" s="28"/>
      <c r="OVR153" s="29"/>
      <c r="OVS153" s="30"/>
      <c r="OVT153" s="27"/>
      <c r="OVU153" s="27"/>
      <c r="OVV153" s="27"/>
      <c r="OVW153" s="28"/>
      <c r="OVX153" s="29"/>
      <c r="OVY153" s="30"/>
      <c r="OVZ153" s="27"/>
      <c r="OWA153" s="27"/>
      <c r="OWB153" s="27"/>
      <c r="OWC153" s="28"/>
      <c r="OWD153" s="29"/>
      <c r="OWE153" s="30"/>
      <c r="OWF153" s="27"/>
      <c r="OWG153" s="27"/>
      <c r="OWH153" s="27"/>
      <c r="OWI153" s="28"/>
      <c r="OWJ153" s="29"/>
      <c r="OWK153" s="30"/>
      <c r="OWL153" s="27"/>
      <c r="OWM153" s="27"/>
      <c r="OWN153" s="27"/>
      <c r="OWO153" s="28"/>
      <c r="OWP153" s="29"/>
      <c r="OWQ153" s="30"/>
      <c r="OWR153" s="27"/>
      <c r="OWS153" s="27"/>
      <c r="OWT153" s="27"/>
      <c r="OWU153" s="28"/>
      <c r="OWV153" s="29"/>
      <c r="OWW153" s="30"/>
      <c r="OWX153" s="27"/>
      <c r="OWY153" s="27"/>
      <c r="OWZ153" s="27"/>
      <c r="OXA153" s="28"/>
      <c r="OXB153" s="29"/>
      <c r="OXC153" s="30"/>
      <c r="OXD153" s="27"/>
      <c r="OXE153" s="27"/>
      <c r="OXF153" s="27"/>
      <c r="OXG153" s="28"/>
      <c r="OXH153" s="29"/>
      <c r="OXI153" s="30"/>
      <c r="OXJ153" s="27"/>
      <c r="OXK153" s="27"/>
      <c r="OXL153" s="27"/>
      <c r="OXM153" s="28"/>
      <c r="OXN153" s="29"/>
      <c r="OXO153" s="30"/>
      <c r="OXP153" s="27"/>
      <c r="OXQ153" s="27"/>
      <c r="OXR153" s="27"/>
      <c r="OXS153" s="28"/>
      <c r="OXT153" s="29"/>
      <c r="OXU153" s="30"/>
      <c r="OXV153" s="27"/>
      <c r="OXW153" s="27"/>
      <c r="OXX153" s="27"/>
      <c r="OXY153" s="28"/>
      <c r="OXZ153" s="29"/>
      <c r="OYA153" s="30"/>
      <c r="OYB153" s="27"/>
      <c r="OYC153" s="27"/>
      <c r="OYD153" s="27"/>
      <c r="OYE153" s="28"/>
      <c r="OYF153" s="29"/>
      <c r="OYG153" s="30"/>
      <c r="OYH153" s="27"/>
      <c r="OYI153" s="27"/>
      <c r="OYJ153" s="27"/>
      <c r="OYK153" s="28"/>
      <c r="OYL153" s="29"/>
      <c r="OYM153" s="30"/>
      <c r="OYN153" s="27"/>
      <c r="OYO153" s="27"/>
      <c r="OYP153" s="27"/>
      <c r="OYQ153" s="28"/>
      <c r="OYR153" s="29"/>
      <c r="OYS153" s="30"/>
      <c r="OYT153" s="27"/>
      <c r="OYU153" s="27"/>
      <c r="OYV153" s="27"/>
      <c r="OYW153" s="28"/>
      <c r="OYX153" s="29"/>
      <c r="OYY153" s="30"/>
      <c r="OYZ153" s="27"/>
      <c r="OZA153" s="27"/>
      <c r="OZB153" s="27"/>
      <c r="OZC153" s="28"/>
      <c r="OZD153" s="29"/>
      <c r="OZE153" s="30"/>
      <c r="OZF153" s="27"/>
      <c r="OZG153" s="27"/>
      <c r="OZH153" s="27"/>
      <c r="OZI153" s="28"/>
      <c r="OZJ153" s="29"/>
      <c r="OZK153" s="30"/>
      <c r="OZL153" s="27"/>
      <c r="OZM153" s="27"/>
      <c r="OZN153" s="27"/>
      <c r="OZO153" s="28"/>
      <c r="OZP153" s="29"/>
      <c r="OZQ153" s="30"/>
      <c r="OZR153" s="27"/>
      <c r="OZS153" s="27"/>
      <c r="OZT153" s="27"/>
      <c r="OZU153" s="28"/>
      <c r="OZV153" s="29"/>
      <c r="OZW153" s="30"/>
      <c r="OZX153" s="27"/>
      <c r="OZY153" s="27"/>
      <c r="OZZ153" s="27"/>
      <c r="PAA153" s="28"/>
      <c r="PAB153" s="29"/>
      <c r="PAC153" s="30"/>
      <c r="PAD153" s="27"/>
      <c r="PAE153" s="27"/>
      <c r="PAF153" s="27"/>
      <c r="PAG153" s="28"/>
      <c r="PAH153" s="29"/>
      <c r="PAI153" s="30"/>
      <c r="PAJ153" s="27"/>
      <c r="PAK153" s="27"/>
      <c r="PAL153" s="27"/>
      <c r="PAM153" s="28"/>
      <c r="PAN153" s="29"/>
      <c r="PAO153" s="30"/>
      <c r="PAP153" s="27"/>
      <c r="PAQ153" s="27"/>
      <c r="PAR153" s="27"/>
      <c r="PAS153" s="28"/>
      <c r="PAT153" s="29"/>
      <c r="PAU153" s="30"/>
      <c r="PAV153" s="27"/>
      <c r="PAW153" s="27"/>
      <c r="PAX153" s="27"/>
      <c r="PAY153" s="28"/>
      <c r="PAZ153" s="29"/>
      <c r="PBA153" s="30"/>
      <c r="PBB153" s="27"/>
      <c r="PBC153" s="27"/>
      <c r="PBD153" s="27"/>
      <c r="PBE153" s="28"/>
      <c r="PBF153" s="29"/>
      <c r="PBG153" s="30"/>
      <c r="PBH153" s="27"/>
      <c r="PBI153" s="27"/>
      <c r="PBJ153" s="27"/>
      <c r="PBK153" s="28"/>
      <c r="PBL153" s="29"/>
      <c r="PBM153" s="30"/>
      <c r="PBN153" s="27"/>
      <c r="PBO153" s="27"/>
      <c r="PBP153" s="27"/>
      <c r="PBQ153" s="28"/>
      <c r="PBR153" s="29"/>
      <c r="PBS153" s="30"/>
      <c r="PBT153" s="27"/>
      <c r="PBU153" s="27"/>
      <c r="PBV153" s="27"/>
      <c r="PBW153" s="28"/>
      <c r="PBX153" s="29"/>
      <c r="PBY153" s="30"/>
      <c r="PBZ153" s="27"/>
      <c r="PCA153" s="27"/>
      <c r="PCB153" s="27"/>
      <c r="PCC153" s="28"/>
      <c r="PCD153" s="29"/>
      <c r="PCE153" s="30"/>
      <c r="PCF153" s="27"/>
      <c r="PCG153" s="27"/>
      <c r="PCH153" s="27"/>
      <c r="PCI153" s="28"/>
      <c r="PCJ153" s="29"/>
      <c r="PCK153" s="30"/>
      <c r="PCL153" s="27"/>
      <c r="PCM153" s="27"/>
      <c r="PCN153" s="27"/>
      <c r="PCO153" s="28"/>
      <c r="PCP153" s="29"/>
      <c r="PCQ153" s="30"/>
      <c r="PCR153" s="27"/>
      <c r="PCS153" s="27"/>
      <c r="PCT153" s="27"/>
      <c r="PCU153" s="28"/>
      <c r="PCV153" s="29"/>
      <c r="PCW153" s="30"/>
      <c r="PCX153" s="27"/>
      <c r="PCY153" s="27"/>
      <c r="PCZ153" s="27"/>
      <c r="PDA153" s="28"/>
      <c r="PDB153" s="29"/>
      <c r="PDC153" s="30"/>
      <c r="PDD153" s="27"/>
      <c r="PDE153" s="27"/>
      <c r="PDF153" s="27"/>
      <c r="PDG153" s="28"/>
      <c r="PDH153" s="29"/>
      <c r="PDI153" s="30"/>
      <c r="PDJ153" s="27"/>
      <c r="PDK153" s="27"/>
      <c r="PDL153" s="27"/>
      <c r="PDM153" s="28"/>
      <c r="PDN153" s="29"/>
      <c r="PDO153" s="30"/>
      <c r="PDP153" s="27"/>
      <c r="PDQ153" s="27"/>
      <c r="PDR153" s="27"/>
      <c r="PDS153" s="28"/>
      <c r="PDT153" s="29"/>
      <c r="PDU153" s="30"/>
      <c r="PDV153" s="27"/>
      <c r="PDW153" s="27"/>
      <c r="PDX153" s="27"/>
      <c r="PDY153" s="28"/>
      <c r="PDZ153" s="29"/>
      <c r="PEA153" s="30"/>
      <c r="PEB153" s="27"/>
      <c r="PEC153" s="27"/>
      <c r="PED153" s="27"/>
      <c r="PEE153" s="28"/>
      <c r="PEF153" s="29"/>
      <c r="PEG153" s="30"/>
      <c r="PEH153" s="27"/>
      <c r="PEI153" s="27"/>
      <c r="PEJ153" s="27"/>
      <c r="PEK153" s="28"/>
      <c r="PEL153" s="29"/>
      <c r="PEM153" s="30"/>
      <c r="PEN153" s="27"/>
      <c r="PEO153" s="27"/>
      <c r="PEP153" s="27"/>
      <c r="PEQ153" s="28"/>
      <c r="PER153" s="29"/>
      <c r="PES153" s="30"/>
      <c r="PET153" s="27"/>
      <c r="PEU153" s="27"/>
      <c r="PEV153" s="27"/>
      <c r="PEW153" s="28"/>
      <c r="PEX153" s="29"/>
      <c r="PEY153" s="30"/>
      <c r="PEZ153" s="27"/>
      <c r="PFA153" s="27"/>
      <c r="PFB153" s="27"/>
      <c r="PFC153" s="28"/>
      <c r="PFD153" s="29"/>
      <c r="PFE153" s="30"/>
      <c r="PFF153" s="27"/>
      <c r="PFG153" s="27"/>
      <c r="PFH153" s="27"/>
      <c r="PFI153" s="28"/>
      <c r="PFJ153" s="29"/>
      <c r="PFK153" s="30"/>
      <c r="PFL153" s="27"/>
      <c r="PFM153" s="27"/>
      <c r="PFN153" s="27"/>
      <c r="PFO153" s="28"/>
      <c r="PFP153" s="29"/>
      <c r="PFQ153" s="30"/>
      <c r="PFR153" s="27"/>
      <c r="PFS153" s="27"/>
      <c r="PFT153" s="27"/>
      <c r="PFU153" s="28"/>
      <c r="PFV153" s="29"/>
      <c r="PFW153" s="30"/>
      <c r="PFX153" s="27"/>
      <c r="PFY153" s="27"/>
      <c r="PFZ153" s="27"/>
      <c r="PGA153" s="28"/>
      <c r="PGB153" s="29"/>
      <c r="PGC153" s="30"/>
      <c r="PGD153" s="27"/>
      <c r="PGE153" s="27"/>
      <c r="PGF153" s="27"/>
      <c r="PGG153" s="28"/>
      <c r="PGH153" s="29"/>
      <c r="PGI153" s="30"/>
      <c r="PGJ153" s="27"/>
      <c r="PGK153" s="27"/>
      <c r="PGL153" s="27"/>
      <c r="PGM153" s="28"/>
      <c r="PGN153" s="29"/>
      <c r="PGO153" s="30"/>
      <c r="PGP153" s="27"/>
      <c r="PGQ153" s="27"/>
      <c r="PGR153" s="27"/>
      <c r="PGS153" s="28"/>
      <c r="PGT153" s="29"/>
      <c r="PGU153" s="30"/>
      <c r="PGV153" s="27"/>
      <c r="PGW153" s="27"/>
      <c r="PGX153" s="27"/>
      <c r="PGY153" s="28"/>
      <c r="PGZ153" s="29"/>
      <c r="PHA153" s="30"/>
      <c r="PHB153" s="27"/>
      <c r="PHC153" s="27"/>
      <c r="PHD153" s="27"/>
      <c r="PHE153" s="28"/>
      <c r="PHF153" s="29"/>
      <c r="PHG153" s="30"/>
      <c r="PHH153" s="27"/>
      <c r="PHI153" s="27"/>
      <c r="PHJ153" s="27"/>
      <c r="PHK153" s="28"/>
      <c r="PHL153" s="29"/>
      <c r="PHM153" s="30"/>
      <c r="PHN153" s="27"/>
      <c r="PHO153" s="27"/>
      <c r="PHP153" s="27"/>
      <c r="PHQ153" s="28"/>
      <c r="PHR153" s="29"/>
      <c r="PHS153" s="30"/>
      <c r="PHT153" s="27"/>
      <c r="PHU153" s="27"/>
      <c r="PHV153" s="27"/>
      <c r="PHW153" s="28"/>
      <c r="PHX153" s="29"/>
      <c r="PHY153" s="30"/>
      <c r="PHZ153" s="27"/>
      <c r="PIA153" s="27"/>
      <c r="PIB153" s="27"/>
      <c r="PIC153" s="28"/>
      <c r="PID153" s="29"/>
      <c r="PIE153" s="30"/>
      <c r="PIF153" s="27"/>
      <c r="PIG153" s="27"/>
      <c r="PIH153" s="27"/>
      <c r="PII153" s="28"/>
      <c r="PIJ153" s="29"/>
      <c r="PIK153" s="30"/>
      <c r="PIL153" s="27"/>
      <c r="PIM153" s="27"/>
      <c r="PIN153" s="27"/>
      <c r="PIO153" s="28"/>
      <c r="PIP153" s="29"/>
      <c r="PIQ153" s="30"/>
      <c r="PIR153" s="27"/>
      <c r="PIS153" s="27"/>
      <c r="PIT153" s="27"/>
      <c r="PIU153" s="28"/>
      <c r="PIV153" s="29"/>
      <c r="PIW153" s="30"/>
      <c r="PIX153" s="27"/>
      <c r="PIY153" s="27"/>
      <c r="PIZ153" s="27"/>
      <c r="PJA153" s="28"/>
      <c r="PJB153" s="29"/>
      <c r="PJC153" s="30"/>
      <c r="PJD153" s="27"/>
      <c r="PJE153" s="27"/>
      <c r="PJF153" s="27"/>
      <c r="PJG153" s="28"/>
      <c r="PJH153" s="29"/>
      <c r="PJI153" s="30"/>
      <c r="PJJ153" s="27"/>
      <c r="PJK153" s="27"/>
      <c r="PJL153" s="27"/>
      <c r="PJM153" s="28"/>
      <c r="PJN153" s="29"/>
      <c r="PJO153" s="30"/>
      <c r="PJP153" s="27"/>
      <c r="PJQ153" s="27"/>
      <c r="PJR153" s="27"/>
      <c r="PJS153" s="28"/>
      <c r="PJT153" s="29"/>
      <c r="PJU153" s="30"/>
      <c r="PJV153" s="27"/>
      <c r="PJW153" s="27"/>
      <c r="PJX153" s="27"/>
      <c r="PJY153" s="28"/>
      <c r="PJZ153" s="29"/>
      <c r="PKA153" s="30"/>
      <c r="PKB153" s="27"/>
      <c r="PKC153" s="27"/>
      <c r="PKD153" s="27"/>
      <c r="PKE153" s="28"/>
      <c r="PKF153" s="29"/>
      <c r="PKG153" s="30"/>
      <c r="PKH153" s="27"/>
      <c r="PKI153" s="27"/>
      <c r="PKJ153" s="27"/>
      <c r="PKK153" s="28"/>
      <c r="PKL153" s="29"/>
      <c r="PKM153" s="30"/>
      <c r="PKN153" s="27"/>
      <c r="PKO153" s="27"/>
      <c r="PKP153" s="27"/>
      <c r="PKQ153" s="28"/>
      <c r="PKR153" s="29"/>
      <c r="PKS153" s="30"/>
      <c r="PKT153" s="27"/>
      <c r="PKU153" s="27"/>
      <c r="PKV153" s="27"/>
      <c r="PKW153" s="28"/>
      <c r="PKX153" s="29"/>
      <c r="PKY153" s="30"/>
      <c r="PKZ153" s="27"/>
      <c r="PLA153" s="27"/>
      <c r="PLB153" s="27"/>
      <c r="PLC153" s="28"/>
      <c r="PLD153" s="29"/>
      <c r="PLE153" s="30"/>
      <c r="PLF153" s="27"/>
      <c r="PLG153" s="27"/>
      <c r="PLH153" s="27"/>
      <c r="PLI153" s="28"/>
      <c r="PLJ153" s="29"/>
      <c r="PLK153" s="30"/>
      <c r="PLL153" s="27"/>
      <c r="PLM153" s="27"/>
      <c r="PLN153" s="27"/>
      <c r="PLO153" s="28"/>
      <c r="PLP153" s="29"/>
      <c r="PLQ153" s="30"/>
      <c r="PLR153" s="27"/>
      <c r="PLS153" s="27"/>
      <c r="PLT153" s="27"/>
      <c r="PLU153" s="28"/>
      <c r="PLV153" s="29"/>
      <c r="PLW153" s="30"/>
      <c r="PLX153" s="27"/>
      <c r="PLY153" s="27"/>
      <c r="PLZ153" s="27"/>
      <c r="PMA153" s="28"/>
      <c r="PMB153" s="29"/>
      <c r="PMC153" s="30"/>
      <c r="PMD153" s="27"/>
      <c r="PME153" s="27"/>
      <c r="PMF153" s="27"/>
      <c r="PMG153" s="28"/>
      <c r="PMH153" s="29"/>
      <c r="PMI153" s="30"/>
      <c r="PMJ153" s="27"/>
      <c r="PMK153" s="27"/>
      <c r="PML153" s="27"/>
      <c r="PMM153" s="28"/>
      <c r="PMN153" s="29"/>
      <c r="PMO153" s="30"/>
      <c r="PMP153" s="27"/>
      <c r="PMQ153" s="27"/>
      <c r="PMR153" s="27"/>
      <c r="PMS153" s="28"/>
      <c r="PMT153" s="29"/>
      <c r="PMU153" s="30"/>
      <c r="PMV153" s="27"/>
      <c r="PMW153" s="27"/>
      <c r="PMX153" s="27"/>
      <c r="PMY153" s="28"/>
      <c r="PMZ153" s="29"/>
      <c r="PNA153" s="30"/>
      <c r="PNB153" s="27"/>
      <c r="PNC153" s="27"/>
      <c r="PND153" s="27"/>
      <c r="PNE153" s="28"/>
      <c r="PNF153" s="29"/>
      <c r="PNG153" s="30"/>
      <c r="PNH153" s="27"/>
      <c r="PNI153" s="27"/>
      <c r="PNJ153" s="27"/>
      <c r="PNK153" s="28"/>
      <c r="PNL153" s="29"/>
      <c r="PNM153" s="30"/>
      <c r="PNN153" s="27"/>
      <c r="PNO153" s="27"/>
      <c r="PNP153" s="27"/>
      <c r="PNQ153" s="28"/>
      <c r="PNR153" s="29"/>
      <c r="PNS153" s="30"/>
      <c r="PNT153" s="27"/>
      <c r="PNU153" s="27"/>
      <c r="PNV153" s="27"/>
      <c r="PNW153" s="28"/>
      <c r="PNX153" s="29"/>
      <c r="PNY153" s="30"/>
      <c r="PNZ153" s="27"/>
      <c r="POA153" s="27"/>
      <c r="POB153" s="27"/>
      <c r="POC153" s="28"/>
      <c r="POD153" s="29"/>
      <c r="POE153" s="30"/>
      <c r="POF153" s="27"/>
      <c r="POG153" s="27"/>
      <c r="POH153" s="27"/>
      <c r="POI153" s="28"/>
      <c r="POJ153" s="29"/>
      <c r="POK153" s="30"/>
      <c r="POL153" s="27"/>
      <c r="POM153" s="27"/>
      <c r="PON153" s="27"/>
      <c r="POO153" s="28"/>
      <c r="POP153" s="29"/>
      <c r="POQ153" s="30"/>
      <c r="POR153" s="27"/>
      <c r="POS153" s="27"/>
      <c r="POT153" s="27"/>
      <c r="POU153" s="28"/>
      <c r="POV153" s="29"/>
      <c r="POW153" s="30"/>
      <c r="POX153" s="27"/>
      <c r="POY153" s="27"/>
      <c r="POZ153" s="27"/>
      <c r="PPA153" s="28"/>
      <c r="PPB153" s="29"/>
      <c r="PPC153" s="30"/>
      <c r="PPD153" s="27"/>
      <c r="PPE153" s="27"/>
      <c r="PPF153" s="27"/>
      <c r="PPG153" s="28"/>
      <c r="PPH153" s="29"/>
      <c r="PPI153" s="30"/>
      <c r="PPJ153" s="27"/>
      <c r="PPK153" s="27"/>
      <c r="PPL153" s="27"/>
      <c r="PPM153" s="28"/>
      <c r="PPN153" s="29"/>
      <c r="PPO153" s="30"/>
      <c r="PPP153" s="27"/>
      <c r="PPQ153" s="27"/>
      <c r="PPR153" s="27"/>
      <c r="PPS153" s="28"/>
      <c r="PPT153" s="29"/>
      <c r="PPU153" s="30"/>
      <c r="PPV153" s="27"/>
      <c r="PPW153" s="27"/>
      <c r="PPX153" s="27"/>
      <c r="PPY153" s="28"/>
      <c r="PPZ153" s="29"/>
      <c r="PQA153" s="30"/>
      <c r="PQB153" s="27"/>
      <c r="PQC153" s="27"/>
      <c r="PQD153" s="27"/>
      <c r="PQE153" s="28"/>
      <c r="PQF153" s="29"/>
      <c r="PQG153" s="30"/>
      <c r="PQH153" s="27"/>
      <c r="PQI153" s="27"/>
      <c r="PQJ153" s="27"/>
      <c r="PQK153" s="28"/>
      <c r="PQL153" s="29"/>
      <c r="PQM153" s="30"/>
      <c r="PQN153" s="27"/>
      <c r="PQO153" s="27"/>
      <c r="PQP153" s="27"/>
      <c r="PQQ153" s="28"/>
      <c r="PQR153" s="29"/>
      <c r="PQS153" s="30"/>
      <c r="PQT153" s="27"/>
      <c r="PQU153" s="27"/>
      <c r="PQV153" s="27"/>
      <c r="PQW153" s="28"/>
      <c r="PQX153" s="29"/>
      <c r="PQY153" s="30"/>
      <c r="PQZ153" s="27"/>
      <c r="PRA153" s="27"/>
      <c r="PRB153" s="27"/>
      <c r="PRC153" s="28"/>
      <c r="PRD153" s="29"/>
      <c r="PRE153" s="30"/>
      <c r="PRF153" s="27"/>
      <c r="PRG153" s="27"/>
      <c r="PRH153" s="27"/>
      <c r="PRI153" s="28"/>
      <c r="PRJ153" s="29"/>
      <c r="PRK153" s="30"/>
      <c r="PRL153" s="27"/>
      <c r="PRM153" s="27"/>
      <c r="PRN153" s="27"/>
      <c r="PRO153" s="28"/>
      <c r="PRP153" s="29"/>
      <c r="PRQ153" s="30"/>
      <c r="PRR153" s="27"/>
      <c r="PRS153" s="27"/>
      <c r="PRT153" s="27"/>
      <c r="PRU153" s="28"/>
      <c r="PRV153" s="29"/>
      <c r="PRW153" s="30"/>
      <c r="PRX153" s="27"/>
      <c r="PRY153" s="27"/>
      <c r="PRZ153" s="27"/>
      <c r="PSA153" s="28"/>
      <c r="PSB153" s="29"/>
      <c r="PSC153" s="30"/>
      <c r="PSD153" s="27"/>
      <c r="PSE153" s="27"/>
      <c r="PSF153" s="27"/>
      <c r="PSG153" s="28"/>
      <c r="PSH153" s="29"/>
      <c r="PSI153" s="30"/>
      <c r="PSJ153" s="27"/>
      <c r="PSK153" s="27"/>
      <c r="PSL153" s="27"/>
      <c r="PSM153" s="28"/>
      <c r="PSN153" s="29"/>
      <c r="PSO153" s="30"/>
      <c r="PSP153" s="27"/>
      <c r="PSQ153" s="27"/>
      <c r="PSR153" s="27"/>
      <c r="PSS153" s="28"/>
      <c r="PST153" s="29"/>
      <c r="PSU153" s="30"/>
      <c r="PSV153" s="27"/>
      <c r="PSW153" s="27"/>
      <c r="PSX153" s="27"/>
      <c r="PSY153" s="28"/>
      <c r="PSZ153" s="29"/>
      <c r="PTA153" s="30"/>
      <c r="PTB153" s="27"/>
      <c r="PTC153" s="27"/>
      <c r="PTD153" s="27"/>
      <c r="PTE153" s="28"/>
      <c r="PTF153" s="29"/>
      <c r="PTG153" s="30"/>
      <c r="PTH153" s="27"/>
      <c r="PTI153" s="27"/>
      <c r="PTJ153" s="27"/>
      <c r="PTK153" s="28"/>
      <c r="PTL153" s="29"/>
      <c r="PTM153" s="30"/>
      <c r="PTN153" s="27"/>
      <c r="PTO153" s="27"/>
      <c r="PTP153" s="27"/>
      <c r="PTQ153" s="28"/>
      <c r="PTR153" s="29"/>
      <c r="PTS153" s="30"/>
      <c r="PTT153" s="27"/>
      <c r="PTU153" s="27"/>
      <c r="PTV153" s="27"/>
      <c r="PTW153" s="28"/>
      <c r="PTX153" s="29"/>
      <c r="PTY153" s="30"/>
      <c r="PTZ153" s="27"/>
      <c r="PUA153" s="27"/>
      <c r="PUB153" s="27"/>
      <c r="PUC153" s="28"/>
      <c r="PUD153" s="29"/>
      <c r="PUE153" s="30"/>
      <c r="PUF153" s="27"/>
      <c r="PUG153" s="27"/>
      <c r="PUH153" s="27"/>
      <c r="PUI153" s="28"/>
      <c r="PUJ153" s="29"/>
      <c r="PUK153" s="30"/>
      <c r="PUL153" s="27"/>
      <c r="PUM153" s="27"/>
      <c r="PUN153" s="27"/>
      <c r="PUO153" s="28"/>
      <c r="PUP153" s="29"/>
      <c r="PUQ153" s="30"/>
      <c r="PUR153" s="27"/>
      <c r="PUS153" s="27"/>
      <c r="PUT153" s="27"/>
      <c r="PUU153" s="28"/>
      <c r="PUV153" s="29"/>
      <c r="PUW153" s="30"/>
      <c r="PUX153" s="27"/>
      <c r="PUY153" s="27"/>
      <c r="PUZ153" s="27"/>
      <c r="PVA153" s="28"/>
      <c r="PVB153" s="29"/>
      <c r="PVC153" s="30"/>
      <c r="PVD153" s="27"/>
      <c r="PVE153" s="27"/>
      <c r="PVF153" s="27"/>
      <c r="PVG153" s="28"/>
      <c r="PVH153" s="29"/>
      <c r="PVI153" s="30"/>
      <c r="PVJ153" s="27"/>
      <c r="PVK153" s="27"/>
      <c r="PVL153" s="27"/>
      <c r="PVM153" s="28"/>
      <c r="PVN153" s="29"/>
      <c r="PVO153" s="30"/>
      <c r="PVP153" s="27"/>
      <c r="PVQ153" s="27"/>
      <c r="PVR153" s="27"/>
      <c r="PVS153" s="28"/>
      <c r="PVT153" s="29"/>
      <c r="PVU153" s="30"/>
      <c r="PVV153" s="27"/>
      <c r="PVW153" s="27"/>
      <c r="PVX153" s="27"/>
      <c r="PVY153" s="28"/>
      <c r="PVZ153" s="29"/>
      <c r="PWA153" s="30"/>
      <c r="PWB153" s="27"/>
      <c r="PWC153" s="27"/>
      <c r="PWD153" s="27"/>
      <c r="PWE153" s="28"/>
      <c r="PWF153" s="29"/>
      <c r="PWG153" s="30"/>
      <c r="PWH153" s="27"/>
      <c r="PWI153" s="27"/>
      <c r="PWJ153" s="27"/>
      <c r="PWK153" s="28"/>
      <c r="PWL153" s="29"/>
      <c r="PWM153" s="30"/>
      <c r="PWN153" s="27"/>
      <c r="PWO153" s="27"/>
      <c r="PWP153" s="27"/>
      <c r="PWQ153" s="28"/>
      <c r="PWR153" s="29"/>
      <c r="PWS153" s="30"/>
      <c r="PWT153" s="27"/>
      <c r="PWU153" s="27"/>
      <c r="PWV153" s="27"/>
      <c r="PWW153" s="28"/>
      <c r="PWX153" s="29"/>
      <c r="PWY153" s="30"/>
      <c r="PWZ153" s="27"/>
      <c r="PXA153" s="27"/>
      <c r="PXB153" s="27"/>
      <c r="PXC153" s="28"/>
      <c r="PXD153" s="29"/>
      <c r="PXE153" s="30"/>
      <c r="PXF153" s="27"/>
      <c r="PXG153" s="27"/>
      <c r="PXH153" s="27"/>
      <c r="PXI153" s="28"/>
      <c r="PXJ153" s="29"/>
      <c r="PXK153" s="30"/>
      <c r="PXL153" s="27"/>
      <c r="PXM153" s="27"/>
      <c r="PXN153" s="27"/>
      <c r="PXO153" s="28"/>
      <c r="PXP153" s="29"/>
      <c r="PXQ153" s="30"/>
      <c r="PXR153" s="27"/>
      <c r="PXS153" s="27"/>
      <c r="PXT153" s="27"/>
      <c r="PXU153" s="28"/>
      <c r="PXV153" s="29"/>
      <c r="PXW153" s="30"/>
      <c r="PXX153" s="27"/>
      <c r="PXY153" s="27"/>
      <c r="PXZ153" s="27"/>
      <c r="PYA153" s="28"/>
      <c r="PYB153" s="29"/>
      <c r="PYC153" s="30"/>
      <c r="PYD153" s="27"/>
      <c r="PYE153" s="27"/>
      <c r="PYF153" s="27"/>
      <c r="PYG153" s="28"/>
      <c r="PYH153" s="29"/>
      <c r="PYI153" s="30"/>
      <c r="PYJ153" s="27"/>
      <c r="PYK153" s="27"/>
      <c r="PYL153" s="27"/>
      <c r="PYM153" s="28"/>
      <c r="PYN153" s="29"/>
      <c r="PYO153" s="30"/>
      <c r="PYP153" s="27"/>
      <c r="PYQ153" s="27"/>
      <c r="PYR153" s="27"/>
      <c r="PYS153" s="28"/>
      <c r="PYT153" s="29"/>
      <c r="PYU153" s="30"/>
      <c r="PYV153" s="27"/>
      <c r="PYW153" s="27"/>
      <c r="PYX153" s="27"/>
      <c r="PYY153" s="28"/>
      <c r="PYZ153" s="29"/>
      <c r="PZA153" s="30"/>
      <c r="PZB153" s="27"/>
      <c r="PZC153" s="27"/>
      <c r="PZD153" s="27"/>
      <c r="PZE153" s="28"/>
      <c r="PZF153" s="29"/>
      <c r="PZG153" s="30"/>
      <c r="PZH153" s="27"/>
      <c r="PZI153" s="27"/>
      <c r="PZJ153" s="27"/>
      <c r="PZK153" s="28"/>
      <c r="PZL153" s="29"/>
      <c r="PZM153" s="30"/>
      <c r="PZN153" s="27"/>
      <c r="PZO153" s="27"/>
      <c r="PZP153" s="27"/>
      <c r="PZQ153" s="28"/>
      <c r="PZR153" s="29"/>
      <c r="PZS153" s="30"/>
      <c r="PZT153" s="27"/>
      <c r="PZU153" s="27"/>
      <c r="PZV153" s="27"/>
      <c r="PZW153" s="28"/>
      <c r="PZX153" s="29"/>
      <c r="PZY153" s="30"/>
      <c r="PZZ153" s="27"/>
      <c r="QAA153" s="27"/>
      <c r="QAB153" s="27"/>
      <c r="QAC153" s="28"/>
      <c r="QAD153" s="29"/>
      <c r="QAE153" s="30"/>
      <c r="QAF153" s="27"/>
      <c r="QAG153" s="27"/>
      <c r="QAH153" s="27"/>
      <c r="QAI153" s="28"/>
      <c r="QAJ153" s="29"/>
      <c r="QAK153" s="30"/>
      <c r="QAL153" s="27"/>
      <c r="QAM153" s="27"/>
      <c r="QAN153" s="27"/>
      <c r="QAO153" s="28"/>
      <c r="QAP153" s="29"/>
      <c r="QAQ153" s="30"/>
      <c r="QAR153" s="27"/>
      <c r="QAS153" s="27"/>
      <c r="QAT153" s="27"/>
      <c r="QAU153" s="28"/>
      <c r="QAV153" s="29"/>
      <c r="QAW153" s="30"/>
      <c r="QAX153" s="27"/>
      <c r="QAY153" s="27"/>
      <c r="QAZ153" s="27"/>
      <c r="QBA153" s="28"/>
      <c r="QBB153" s="29"/>
      <c r="QBC153" s="30"/>
      <c r="QBD153" s="27"/>
      <c r="QBE153" s="27"/>
      <c r="QBF153" s="27"/>
      <c r="QBG153" s="28"/>
      <c r="QBH153" s="29"/>
      <c r="QBI153" s="30"/>
      <c r="QBJ153" s="27"/>
      <c r="QBK153" s="27"/>
      <c r="QBL153" s="27"/>
      <c r="QBM153" s="28"/>
      <c r="QBN153" s="29"/>
      <c r="QBO153" s="30"/>
      <c r="QBP153" s="27"/>
      <c r="QBQ153" s="27"/>
      <c r="QBR153" s="27"/>
      <c r="QBS153" s="28"/>
      <c r="QBT153" s="29"/>
      <c r="QBU153" s="30"/>
      <c r="QBV153" s="27"/>
      <c r="QBW153" s="27"/>
      <c r="QBX153" s="27"/>
      <c r="QBY153" s="28"/>
      <c r="QBZ153" s="29"/>
      <c r="QCA153" s="30"/>
      <c r="QCB153" s="27"/>
      <c r="QCC153" s="27"/>
      <c r="QCD153" s="27"/>
      <c r="QCE153" s="28"/>
      <c r="QCF153" s="29"/>
      <c r="QCG153" s="30"/>
      <c r="QCH153" s="27"/>
      <c r="QCI153" s="27"/>
      <c r="QCJ153" s="27"/>
      <c r="QCK153" s="28"/>
      <c r="QCL153" s="29"/>
      <c r="QCM153" s="30"/>
      <c r="QCN153" s="27"/>
      <c r="QCO153" s="27"/>
      <c r="QCP153" s="27"/>
      <c r="QCQ153" s="28"/>
      <c r="QCR153" s="29"/>
      <c r="QCS153" s="30"/>
      <c r="QCT153" s="27"/>
      <c r="QCU153" s="27"/>
      <c r="QCV153" s="27"/>
      <c r="QCW153" s="28"/>
      <c r="QCX153" s="29"/>
      <c r="QCY153" s="30"/>
      <c r="QCZ153" s="27"/>
      <c r="QDA153" s="27"/>
      <c r="QDB153" s="27"/>
      <c r="QDC153" s="28"/>
      <c r="QDD153" s="29"/>
      <c r="QDE153" s="30"/>
      <c r="QDF153" s="27"/>
      <c r="QDG153" s="27"/>
      <c r="QDH153" s="27"/>
      <c r="QDI153" s="28"/>
      <c r="QDJ153" s="29"/>
      <c r="QDK153" s="30"/>
      <c r="QDL153" s="27"/>
      <c r="QDM153" s="27"/>
      <c r="QDN153" s="27"/>
      <c r="QDO153" s="28"/>
      <c r="QDP153" s="29"/>
      <c r="QDQ153" s="30"/>
      <c r="QDR153" s="27"/>
      <c r="QDS153" s="27"/>
      <c r="QDT153" s="27"/>
      <c r="QDU153" s="28"/>
      <c r="QDV153" s="29"/>
      <c r="QDW153" s="30"/>
      <c r="QDX153" s="27"/>
      <c r="QDY153" s="27"/>
      <c r="QDZ153" s="27"/>
      <c r="QEA153" s="28"/>
      <c r="QEB153" s="29"/>
      <c r="QEC153" s="30"/>
      <c r="QED153" s="27"/>
      <c r="QEE153" s="27"/>
      <c r="QEF153" s="27"/>
      <c r="QEG153" s="28"/>
      <c r="QEH153" s="29"/>
      <c r="QEI153" s="30"/>
      <c r="QEJ153" s="27"/>
      <c r="QEK153" s="27"/>
      <c r="QEL153" s="27"/>
      <c r="QEM153" s="28"/>
      <c r="QEN153" s="29"/>
      <c r="QEO153" s="30"/>
      <c r="QEP153" s="27"/>
      <c r="QEQ153" s="27"/>
      <c r="QER153" s="27"/>
      <c r="QES153" s="28"/>
      <c r="QET153" s="29"/>
      <c r="QEU153" s="30"/>
      <c r="QEV153" s="27"/>
      <c r="QEW153" s="27"/>
      <c r="QEX153" s="27"/>
      <c r="QEY153" s="28"/>
      <c r="QEZ153" s="29"/>
      <c r="QFA153" s="30"/>
      <c r="QFB153" s="27"/>
      <c r="QFC153" s="27"/>
      <c r="QFD153" s="27"/>
      <c r="QFE153" s="28"/>
      <c r="QFF153" s="29"/>
      <c r="QFG153" s="30"/>
      <c r="QFH153" s="27"/>
      <c r="QFI153" s="27"/>
      <c r="QFJ153" s="27"/>
      <c r="QFK153" s="28"/>
      <c r="QFL153" s="29"/>
      <c r="QFM153" s="30"/>
      <c r="QFN153" s="27"/>
      <c r="QFO153" s="27"/>
      <c r="QFP153" s="27"/>
      <c r="QFQ153" s="28"/>
      <c r="QFR153" s="29"/>
      <c r="QFS153" s="30"/>
      <c r="QFT153" s="27"/>
      <c r="QFU153" s="27"/>
      <c r="QFV153" s="27"/>
      <c r="QFW153" s="28"/>
      <c r="QFX153" s="29"/>
      <c r="QFY153" s="30"/>
      <c r="QFZ153" s="27"/>
      <c r="QGA153" s="27"/>
      <c r="QGB153" s="27"/>
      <c r="QGC153" s="28"/>
      <c r="QGD153" s="29"/>
      <c r="QGE153" s="30"/>
      <c r="QGF153" s="27"/>
      <c r="QGG153" s="27"/>
      <c r="QGH153" s="27"/>
      <c r="QGI153" s="28"/>
      <c r="QGJ153" s="29"/>
      <c r="QGK153" s="30"/>
      <c r="QGL153" s="27"/>
      <c r="QGM153" s="27"/>
      <c r="QGN153" s="27"/>
      <c r="QGO153" s="28"/>
      <c r="QGP153" s="29"/>
      <c r="QGQ153" s="30"/>
      <c r="QGR153" s="27"/>
      <c r="QGS153" s="27"/>
      <c r="QGT153" s="27"/>
      <c r="QGU153" s="28"/>
      <c r="QGV153" s="29"/>
      <c r="QGW153" s="30"/>
      <c r="QGX153" s="27"/>
      <c r="QGY153" s="27"/>
      <c r="QGZ153" s="27"/>
      <c r="QHA153" s="28"/>
      <c r="QHB153" s="29"/>
      <c r="QHC153" s="30"/>
      <c r="QHD153" s="27"/>
      <c r="QHE153" s="27"/>
      <c r="QHF153" s="27"/>
      <c r="QHG153" s="28"/>
      <c r="QHH153" s="29"/>
      <c r="QHI153" s="30"/>
      <c r="QHJ153" s="27"/>
      <c r="QHK153" s="27"/>
      <c r="QHL153" s="27"/>
      <c r="QHM153" s="28"/>
      <c r="QHN153" s="29"/>
      <c r="QHO153" s="30"/>
      <c r="QHP153" s="27"/>
      <c r="QHQ153" s="27"/>
      <c r="QHR153" s="27"/>
      <c r="QHS153" s="28"/>
      <c r="QHT153" s="29"/>
      <c r="QHU153" s="30"/>
      <c r="QHV153" s="27"/>
      <c r="QHW153" s="27"/>
      <c r="QHX153" s="27"/>
      <c r="QHY153" s="28"/>
      <c r="QHZ153" s="29"/>
      <c r="QIA153" s="30"/>
      <c r="QIB153" s="27"/>
      <c r="QIC153" s="27"/>
      <c r="QID153" s="27"/>
      <c r="QIE153" s="28"/>
      <c r="QIF153" s="29"/>
      <c r="QIG153" s="30"/>
      <c r="QIH153" s="27"/>
      <c r="QII153" s="27"/>
      <c r="QIJ153" s="27"/>
      <c r="QIK153" s="28"/>
      <c r="QIL153" s="29"/>
      <c r="QIM153" s="30"/>
      <c r="QIN153" s="27"/>
      <c r="QIO153" s="27"/>
      <c r="QIP153" s="27"/>
      <c r="QIQ153" s="28"/>
      <c r="QIR153" s="29"/>
      <c r="QIS153" s="30"/>
      <c r="QIT153" s="27"/>
      <c r="QIU153" s="27"/>
      <c r="QIV153" s="27"/>
      <c r="QIW153" s="28"/>
      <c r="QIX153" s="29"/>
      <c r="QIY153" s="30"/>
      <c r="QIZ153" s="27"/>
      <c r="QJA153" s="27"/>
      <c r="QJB153" s="27"/>
      <c r="QJC153" s="28"/>
      <c r="QJD153" s="29"/>
      <c r="QJE153" s="30"/>
      <c r="QJF153" s="27"/>
      <c r="QJG153" s="27"/>
      <c r="QJH153" s="27"/>
      <c r="QJI153" s="28"/>
      <c r="QJJ153" s="29"/>
      <c r="QJK153" s="30"/>
      <c r="QJL153" s="27"/>
      <c r="QJM153" s="27"/>
      <c r="QJN153" s="27"/>
      <c r="QJO153" s="28"/>
      <c r="QJP153" s="29"/>
      <c r="QJQ153" s="30"/>
      <c r="QJR153" s="27"/>
      <c r="QJS153" s="27"/>
      <c r="QJT153" s="27"/>
      <c r="QJU153" s="28"/>
      <c r="QJV153" s="29"/>
      <c r="QJW153" s="30"/>
      <c r="QJX153" s="27"/>
      <c r="QJY153" s="27"/>
      <c r="QJZ153" s="27"/>
      <c r="QKA153" s="28"/>
      <c r="QKB153" s="29"/>
      <c r="QKC153" s="30"/>
      <c r="QKD153" s="27"/>
      <c r="QKE153" s="27"/>
      <c r="QKF153" s="27"/>
      <c r="QKG153" s="28"/>
      <c r="QKH153" s="29"/>
      <c r="QKI153" s="30"/>
      <c r="QKJ153" s="27"/>
      <c r="QKK153" s="27"/>
      <c r="QKL153" s="27"/>
      <c r="QKM153" s="28"/>
      <c r="QKN153" s="29"/>
      <c r="QKO153" s="30"/>
      <c r="QKP153" s="27"/>
      <c r="QKQ153" s="27"/>
      <c r="QKR153" s="27"/>
      <c r="QKS153" s="28"/>
      <c r="QKT153" s="29"/>
      <c r="QKU153" s="30"/>
      <c r="QKV153" s="27"/>
      <c r="QKW153" s="27"/>
      <c r="QKX153" s="27"/>
      <c r="QKY153" s="28"/>
      <c r="QKZ153" s="29"/>
      <c r="QLA153" s="30"/>
      <c r="QLB153" s="27"/>
      <c r="QLC153" s="27"/>
      <c r="QLD153" s="27"/>
      <c r="QLE153" s="28"/>
      <c r="QLF153" s="29"/>
      <c r="QLG153" s="30"/>
      <c r="QLH153" s="27"/>
      <c r="QLI153" s="27"/>
      <c r="QLJ153" s="27"/>
      <c r="QLK153" s="28"/>
      <c r="QLL153" s="29"/>
      <c r="QLM153" s="30"/>
      <c r="QLN153" s="27"/>
      <c r="QLO153" s="27"/>
      <c r="QLP153" s="27"/>
      <c r="QLQ153" s="28"/>
      <c r="QLR153" s="29"/>
      <c r="QLS153" s="30"/>
      <c r="QLT153" s="27"/>
      <c r="QLU153" s="27"/>
      <c r="QLV153" s="27"/>
      <c r="QLW153" s="28"/>
      <c r="QLX153" s="29"/>
      <c r="QLY153" s="30"/>
      <c r="QLZ153" s="27"/>
      <c r="QMA153" s="27"/>
      <c r="QMB153" s="27"/>
      <c r="QMC153" s="28"/>
      <c r="QMD153" s="29"/>
      <c r="QME153" s="30"/>
      <c r="QMF153" s="27"/>
      <c r="QMG153" s="27"/>
      <c r="QMH153" s="27"/>
      <c r="QMI153" s="28"/>
      <c r="QMJ153" s="29"/>
      <c r="QMK153" s="30"/>
      <c r="QML153" s="27"/>
      <c r="QMM153" s="27"/>
      <c r="QMN153" s="27"/>
      <c r="QMO153" s="28"/>
      <c r="QMP153" s="29"/>
      <c r="QMQ153" s="30"/>
      <c r="QMR153" s="27"/>
      <c r="QMS153" s="27"/>
      <c r="QMT153" s="27"/>
      <c r="QMU153" s="28"/>
      <c r="QMV153" s="29"/>
      <c r="QMW153" s="30"/>
      <c r="QMX153" s="27"/>
      <c r="QMY153" s="27"/>
      <c r="QMZ153" s="27"/>
      <c r="QNA153" s="28"/>
      <c r="QNB153" s="29"/>
      <c r="QNC153" s="30"/>
      <c r="QND153" s="27"/>
      <c r="QNE153" s="27"/>
      <c r="QNF153" s="27"/>
      <c r="QNG153" s="28"/>
      <c r="QNH153" s="29"/>
      <c r="QNI153" s="30"/>
      <c r="QNJ153" s="27"/>
      <c r="QNK153" s="27"/>
      <c r="QNL153" s="27"/>
      <c r="QNM153" s="28"/>
      <c r="QNN153" s="29"/>
      <c r="QNO153" s="30"/>
      <c r="QNP153" s="27"/>
      <c r="QNQ153" s="27"/>
      <c r="QNR153" s="27"/>
      <c r="QNS153" s="28"/>
      <c r="QNT153" s="29"/>
      <c r="QNU153" s="30"/>
      <c r="QNV153" s="27"/>
      <c r="QNW153" s="27"/>
      <c r="QNX153" s="27"/>
      <c r="QNY153" s="28"/>
      <c r="QNZ153" s="29"/>
      <c r="QOA153" s="30"/>
      <c r="QOB153" s="27"/>
      <c r="QOC153" s="27"/>
      <c r="QOD153" s="27"/>
      <c r="QOE153" s="28"/>
      <c r="QOF153" s="29"/>
      <c r="QOG153" s="30"/>
      <c r="QOH153" s="27"/>
      <c r="QOI153" s="27"/>
      <c r="QOJ153" s="27"/>
      <c r="QOK153" s="28"/>
      <c r="QOL153" s="29"/>
      <c r="QOM153" s="30"/>
      <c r="QON153" s="27"/>
      <c r="QOO153" s="27"/>
      <c r="QOP153" s="27"/>
      <c r="QOQ153" s="28"/>
      <c r="QOR153" s="29"/>
      <c r="QOS153" s="30"/>
      <c r="QOT153" s="27"/>
      <c r="QOU153" s="27"/>
      <c r="QOV153" s="27"/>
      <c r="QOW153" s="28"/>
      <c r="QOX153" s="29"/>
      <c r="QOY153" s="30"/>
      <c r="QOZ153" s="27"/>
      <c r="QPA153" s="27"/>
      <c r="QPB153" s="27"/>
      <c r="QPC153" s="28"/>
      <c r="QPD153" s="29"/>
      <c r="QPE153" s="30"/>
      <c r="QPF153" s="27"/>
      <c r="QPG153" s="27"/>
      <c r="QPH153" s="27"/>
      <c r="QPI153" s="28"/>
      <c r="QPJ153" s="29"/>
      <c r="QPK153" s="30"/>
      <c r="QPL153" s="27"/>
      <c r="QPM153" s="27"/>
      <c r="QPN153" s="27"/>
      <c r="QPO153" s="28"/>
      <c r="QPP153" s="29"/>
      <c r="QPQ153" s="30"/>
      <c r="QPR153" s="27"/>
      <c r="QPS153" s="27"/>
      <c r="QPT153" s="27"/>
      <c r="QPU153" s="28"/>
      <c r="QPV153" s="29"/>
      <c r="QPW153" s="30"/>
      <c r="QPX153" s="27"/>
      <c r="QPY153" s="27"/>
      <c r="QPZ153" s="27"/>
      <c r="QQA153" s="28"/>
      <c r="QQB153" s="29"/>
      <c r="QQC153" s="30"/>
      <c r="QQD153" s="27"/>
      <c r="QQE153" s="27"/>
      <c r="QQF153" s="27"/>
      <c r="QQG153" s="28"/>
      <c r="QQH153" s="29"/>
      <c r="QQI153" s="30"/>
      <c r="QQJ153" s="27"/>
      <c r="QQK153" s="27"/>
      <c r="QQL153" s="27"/>
      <c r="QQM153" s="28"/>
      <c r="QQN153" s="29"/>
      <c r="QQO153" s="30"/>
      <c r="QQP153" s="27"/>
      <c r="QQQ153" s="27"/>
      <c r="QQR153" s="27"/>
      <c r="QQS153" s="28"/>
      <c r="QQT153" s="29"/>
      <c r="QQU153" s="30"/>
      <c r="QQV153" s="27"/>
      <c r="QQW153" s="27"/>
      <c r="QQX153" s="27"/>
      <c r="QQY153" s="28"/>
      <c r="QQZ153" s="29"/>
      <c r="QRA153" s="30"/>
      <c r="QRB153" s="27"/>
      <c r="QRC153" s="27"/>
      <c r="QRD153" s="27"/>
      <c r="QRE153" s="28"/>
      <c r="QRF153" s="29"/>
      <c r="QRG153" s="30"/>
      <c r="QRH153" s="27"/>
      <c r="QRI153" s="27"/>
      <c r="QRJ153" s="27"/>
      <c r="QRK153" s="28"/>
      <c r="QRL153" s="29"/>
      <c r="QRM153" s="30"/>
      <c r="QRN153" s="27"/>
      <c r="QRO153" s="27"/>
      <c r="QRP153" s="27"/>
      <c r="QRQ153" s="28"/>
      <c r="QRR153" s="29"/>
      <c r="QRS153" s="30"/>
      <c r="QRT153" s="27"/>
      <c r="QRU153" s="27"/>
      <c r="QRV153" s="27"/>
      <c r="QRW153" s="28"/>
      <c r="QRX153" s="29"/>
      <c r="QRY153" s="30"/>
      <c r="QRZ153" s="27"/>
      <c r="QSA153" s="27"/>
      <c r="QSB153" s="27"/>
      <c r="QSC153" s="28"/>
      <c r="QSD153" s="29"/>
      <c r="QSE153" s="30"/>
      <c r="QSF153" s="27"/>
      <c r="QSG153" s="27"/>
      <c r="QSH153" s="27"/>
      <c r="QSI153" s="28"/>
      <c r="QSJ153" s="29"/>
      <c r="QSK153" s="30"/>
      <c r="QSL153" s="27"/>
      <c r="QSM153" s="27"/>
      <c r="QSN153" s="27"/>
      <c r="QSO153" s="28"/>
      <c r="QSP153" s="29"/>
      <c r="QSQ153" s="30"/>
      <c r="QSR153" s="27"/>
      <c r="QSS153" s="27"/>
      <c r="QST153" s="27"/>
      <c r="QSU153" s="28"/>
      <c r="QSV153" s="29"/>
      <c r="QSW153" s="30"/>
      <c r="QSX153" s="27"/>
      <c r="QSY153" s="27"/>
      <c r="QSZ153" s="27"/>
      <c r="QTA153" s="28"/>
      <c r="QTB153" s="29"/>
      <c r="QTC153" s="30"/>
      <c r="QTD153" s="27"/>
      <c r="QTE153" s="27"/>
      <c r="QTF153" s="27"/>
      <c r="QTG153" s="28"/>
      <c r="QTH153" s="29"/>
      <c r="QTI153" s="30"/>
      <c r="QTJ153" s="27"/>
      <c r="QTK153" s="27"/>
      <c r="QTL153" s="27"/>
      <c r="QTM153" s="28"/>
      <c r="QTN153" s="29"/>
      <c r="QTO153" s="30"/>
      <c r="QTP153" s="27"/>
      <c r="QTQ153" s="27"/>
      <c r="QTR153" s="27"/>
      <c r="QTS153" s="28"/>
      <c r="QTT153" s="29"/>
      <c r="QTU153" s="30"/>
      <c r="QTV153" s="27"/>
      <c r="QTW153" s="27"/>
      <c r="QTX153" s="27"/>
      <c r="QTY153" s="28"/>
      <c r="QTZ153" s="29"/>
      <c r="QUA153" s="30"/>
      <c r="QUB153" s="27"/>
      <c r="QUC153" s="27"/>
      <c r="QUD153" s="27"/>
      <c r="QUE153" s="28"/>
      <c r="QUF153" s="29"/>
      <c r="QUG153" s="30"/>
      <c r="QUH153" s="27"/>
      <c r="QUI153" s="27"/>
      <c r="QUJ153" s="27"/>
      <c r="QUK153" s="28"/>
      <c r="QUL153" s="29"/>
      <c r="QUM153" s="30"/>
      <c r="QUN153" s="27"/>
      <c r="QUO153" s="27"/>
      <c r="QUP153" s="27"/>
      <c r="QUQ153" s="28"/>
      <c r="QUR153" s="29"/>
      <c r="QUS153" s="30"/>
      <c r="QUT153" s="27"/>
      <c r="QUU153" s="27"/>
      <c r="QUV153" s="27"/>
      <c r="QUW153" s="28"/>
      <c r="QUX153" s="29"/>
      <c r="QUY153" s="30"/>
      <c r="QUZ153" s="27"/>
      <c r="QVA153" s="27"/>
      <c r="QVB153" s="27"/>
      <c r="QVC153" s="28"/>
      <c r="QVD153" s="29"/>
      <c r="QVE153" s="30"/>
      <c r="QVF153" s="27"/>
      <c r="QVG153" s="27"/>
      <c r="QVH153" s="27"/>
      <c r="QVI153" s="28"/>
      <c r="QVJ153" s="29"/>
      <c r="QVK153" s="30"/>
      <c r="QVL153" s="27"/>
      <c r="QVM153" s="27"/>
      <c r="QVN153" s="27"/>
      <c r="QVO153" s="28"/>
      <c r="QVP153" s="29"/>
      <c r="QVQ153" s="30"/>
      <c r="QVR153" s="27"/>
      <c r="QVS153" s="27"/>
      <c r="QVT153" s="27"/>
      <c r="QVU153" s="28"/>
      <c r="QVV153" s="29"/>
      <c r="QVW153" s="30"/>
      <c r="QVX153" s="27"/>
      <c r="QVY153" s="27"/>
      <c r="QVZ153" s="27"/>
      <c r="QWA153" s="28"/>
      <c r="QWB153" s="29"/>
      <c r="QWC153" s="30"/>
      <c r="QWD153" s="27"/>
      <c r="QWE153" s="27"/>
      <c r="QWF153" s="27"/>
      <c r="QWG153" s="28"/>
      <c r="QWH153" s="29"/>
      <c r="QWI153" s="30"/>
      <c r="QWJ153" s="27"/>
      <c r="QWK153" s="27"/>
      <c r="QWL153" s="27"/>
      <c r="QWM153" s="28"/>
      <c r="QWN153" s="29"/>
      <c r="QWO153" s="30"/>
      <c r="QWP153" s="27"/>
      <c r="QWQ153" s="27"/>
      <c r="QWR153" s="27"/>
      <c r="QWS153" s="28"/>
      <c r="QWT153" s="29"/>
      <c r="QWU153" s="30"/>
      <c r="QWV153" s="27"/>
      <c r="QWW153" s="27"/>
      <c r="QWX153" s="27"/>
      <c r="QWY153" s="28"/>
      <c r="QWZ153" s="29"/>
      <c r="QXA153" s="30"/>
      <c r="QXB153" s="27"/>
      <c r="QXC153" s="27"/>
      <c r="QXD153" s="27"/>
      <c r="QXE153" s="28"/>
      <c r="QXF153" s="29"/>
      <c r="QXG153" s="30"/>
      <c r="QXH153" s="27"/>
      <c r="QXI153" s="27"/>
      <c r="QXJ153" s="27"/>
      <c r="QXK153" s="28"/>
      <c r="QXL153" s="29"/>
      <c r="QXM153" s="30"/>
      <c r="QXN153" s="27"/>
      <c r="QXO153" s="27"/>
      <c r="QXP153" s="27"/>
      <c r="QXQ153" s="28"/>
      <c r="QXR153" s="29"/>
      <c r="QXS153" s="30"/>
      <c r="QXT153" s="27"/>
      <c r="QXU153" s="27"/>
      <c r="QXV153" s="27"/>
      <c r="QXW153" s="28"/>
      <c r="QXX153" s="29"/>
      <c r="QXY153" s="30"/>
      <c r="QXZ153" s="27"/>
      <c r="QYA153" s="27"/>
      <c r="QYB153" s="27"/>
      <c r="QYC153" s="28"/>
      <c r="QYD153" s="29"/>
      <c r="QYE153" s="30"/>
      <c r="QYF153" s="27"/>
      <c r="QYG153" s="27"/>
      <c r="QYH153" s="27"/>
      <c r="QYI153" s="28"/>
      <c r="QYJ153" s="29"/>
      <c r="QYK153" s="30"/>
      <c r="QYL153" s="27"/>
      <c r="QYM153" s="27"/>
      <c r="QYN153" s="27"/>
      <c r="QYO153" s="28"/>
      <c r="QYP153" s="29"/>
      <c r="QYQ153" s="30"/>
      <c r="QYR153" s="27"/>
      <c r="QYS153" s="27"/>
      <c r="QYT153" s="27"/>
      <c r="QYU153" s="28"/>
      <c r="QYV153" s="29"/>
      <c r="QYW153" s="30"/>
      <c r="QYX153" s="27"/>
      <c r="QYY153" s="27"/>
      <c r="QYZ153" s="27"/>
      <c r="QZA153" s="28"/>
      <c r="QZB153" s="29"/>
      <c r="QZC153" s="30"/>
      <c r="QZD153" s="27"/>
      <c r="QZE153" s="27"/>
      <c r="QZF153" s="27"/>
      <c r="QZG153" s="28"/>
      <c r="QZH153" s="29"/>
      <c r="QZI153" s="30"/>
      <c r="QZJ153" s="27"/>
      <c r="QZK153" s="27"/>
      <c r="QZL153" s="27"/>
      <c r="QZM153" s="28"/>
      <c r="QZN153" s="29"/>
      <c r="QZO153" s="30"/>
      <c r="QZP153" s="27"/>
      <c r="QZQ153" s="27"/>
      <c r="QZR153" s="27"/>
      <c r="QZS153" s="28"/>
      <c r="QZT153" s="29"/>
      <c r="QZU153" s="30"/>
      <c r="QZV153" s="27"/>
      <c r="QZW153" s="27"/>
      <c r="QZX153" s="27"/>
      <c r="QZY153" s="28"/>
      <c r="QZZ153" s="29"/>
      <c r="RAA153" s="30"/>
      <c r="RAB153" s="27"/>
      <c r="RAC153" s="27"/>
      <c r="RAD153" s="27"/>
      <c r="RAE153" s="28"/>
      <c r="RAF153" s="29"/>
      <c r="RAG153" s="30"/>
      <c r="RAH153" s="27"/>
      <c r="RAI153" s="27"/>
      <c r="RAJ153" s="27"/>
      <c r="RAK153" s="28"/>
      <c r="RAL153" s="29"/>
      <c r="RAM153" s="30"/>
      <c r="RAN153" s="27"/>
      <c r="RAO153" s="27"/>
      <c r="RAP153" s="27"/>
      <c r="RAQ153" s="28"/>
      <c r="RAR153" s="29"/>
      <c r="RAS153" s="30"/>
      <c r="RAT153" s="27"/>
      <c r="RAU153" s="27"/>
      <c r="RAV153" s="27"/>
      <c r="RAW153" s="28"/>
      <c r="RAX153" s="29"/>
      <c r="RAY153" s="30"/>
      <c r="RAZ153" s="27"/>
      <c r="RBA153" s="27"/>
      <c r="RBB153" s="27"/>
      <c r="RBC153" s="28"/>
      <c r="RBD153" s="29"/>
      <c r="RBE153" s="30"/>
      <c r="RBF153" s="27"/>
      <c r="RBG153" s="27"/>
      <c r="RBH153" s="27"/>
      <c r="RBI153" s="28"/>
      <c r="RBJ153" s="29"/>
      <c r="RBK153" s="30"/>
      <c r="RBL153" s="27"/>
      <c r="RBM153" s="27"/>
      <c r="RBN153" s="27"/>
      <c r="RBO153" s="28"/>
      <c r="RBP153" s="29"/>
      <c r="RBQ153" s="30"/>
      <c r="RBR153" s="27"/>
      <c r="RBS153" s="27"/>
      <c r="RBT153" s="27"/>
      <c r="RBU153" s="28"/>
      <c r="RBV153" s="29"/>
      <c r="RBW153" s="30"/>
      <c r="RBX153" s="27"/>
      <c r="RBY153" s="27"/>
      <c r="RBZ153" s="27"/>
      <c r="RCA153" s="28"/>
      <c r="RCB153" s="29"/>
      <c r="RCC153" s="30"/>
      <c r="RCD153" s="27"/>
      <c r="RCE153" s="27"/>
      <c r="RCF153" s="27"/>
      <c r="RCG153" s="28"/>
      <c r="RCH153" s="29"/>
      <c r="RCI153" s="30"/>
      <c r="RCJ153" s="27"/>
      <c r="RCK153" s="27"/>
      <c r="RCL153" s="27"/>
      <c r="RCM153" s="28"/>
      <c r="RCN153" s="29"/>
      <c r="RCO153" s="30"/>
      <c r="RCP153" s="27"/>
      <c r="RCQ153" s="27"/>
      <c r="RCR153" s="27"/>
      <c r="RCS153" s="28"/>
      <c r="RCT153" s="29"/>
      <c r="RCU153" s="30"/>
      <c r="RCV153" s="27"/>
      <c r="RCW153" s="27"/>
      <c r="RCX153" s="27"/>
      <c r="RCY153" s="28"/>
      <c r="RCZ153" s="29"/>
      <c r="RDA153" s="30"/>
      <c r="RDB153" s="27"/>
      <c r="RDC153" s="27"/>
      <c r="RDD153" s="27"/>
      <c r="RDE153" s="28"/>
      <c r="RDF153" s="29"/>
      <c r="RDG153" s="30"/>
      <c r="RDH153" s="27"/>
      <c r="RDI153" s="27"/>
      <c r="RDJ153" s="27"/>
      <c r="RDK153" s="28"/>
      <c r="RDL153" s="29"/>
      <c r="RDM153" s="30"/>
      <c r="RDN153" s="27"/>
      <c r="RDO153" s="27"/>
      <c r="RDP153" s="27"/>
      <c r="RDQ153" s="28"/>
      <c r="RDR153" s="29"/>
      <c r="RDS153" s="30"/>
      <c r="RDT153" s="27"/>
      <c r="RDU153" s="27"/>
      <c r="RDV153" s="27"/>
      <c r="RDW153" s="28"/>
      <c r="RDX153" s="29"/>
      <c r="RDY153" s="30"/>
      <c r="RDZ153" s="27"/>
      <c r="REA153" s="27"/>
      <c r="REB153" s="27"/>
      <c r="REC153" s="28"/>
      <c r="RED153" s="29"/>
      <c r="REE153" s="30"/>
      <c r="REF153" s="27"/>
      <c r="REG153" s="27"/>
      <c r="REH153" s="27"/>
      <c r="REI153" s="28"/>
      <c r="REJ153" s="29"/>
      <c r="REK153" s="30"/>
      <c r="REL153" s="27"/>
      <c r="REM153" s="27"/>
      <c r="REN153" s="27"/>
      <c r="REO153" s="28"/>
      <c r="REP153" s="29"/>
      <c r="REQ153" s="30"/>
      <c r="RER153" s="27"/>
      <c r="RES153" s="27"/>
      <c r="RET153" s="27"/>
      <c r="REU153" s="28"/>
      <c r="REV153" s="29"/>
      <c r="REW153" s="30"/>
      <c r="REX153" s="27"/>
      <c r="REY153" s="27"/>
      <c r="REZ153" s="27"/>
      <c r="RFA153" s="28"/>
      <c r="RFB153" s="29"/>
      <c r="RFC153" s="30"/>
      <c r="RFD153" s="27"/>
      <c r="RFE153" s="27"/>
      <c r="RFF153" s="27"/>
      <c r="RFG153" s="28"/>
      <c r="RFH153" s="29"/>
      <c r="RFI153" s="30"/>
      <c r="RFJ153" s="27"/>
      <c r="RFK153" s="27"/>
      <c r="RFL153" s="27"/>
      <c r="RFM153" s="28"/>
      <c r="RFN153" s="29"/>
      <c r="RFO153" s="30"/>
      <c r="RFP153" s="27"/>
      <c r="RFQ153" s="27"/>
      <c r="RFR153" s="27"/>
      <c r="RFS153" s="28"/>
      <c r="RFT153" s="29"/>
      <c r="RFU153" s="30"/>
      <c r="RFV153" s="27"/>
      <c r="RFW153" s="27"/>
      <c r="RFX153" s="27"/>
      <c r="RFY153" s="28"/>
      <c r="RFZ153" s="29"/>
      <c r="RGA153" s="30"/>
      <c r="RGB153" s="27"/>
      <c r="RGC153" s="27"/>
      <c r="RGD153" s="27"/>
      <c r="RGE153" s="28"/>
      <c r="RGF153" s="29"/>
      <c r="RGG153" s="30"/>
      <c r="RGH153" s="27"/>
      <c r="RGI153" s="27"/>
      <c r="RGJ153" s="27"/>
      <c r="RGK153" s="28"/>
      <c r="RGL153" s="29"/>
      <c r="RGM153" s="30"/>
      <c r="RGN153" s="27"/>
      <c r="RGO153" s="27"/>
      <c r="RGP153" s="27"/>
      <c r="RGQ153" s="28"/>
      <c r="RGR153" s="29"/>
      <c r="RGS153" s="30"/>
      <c r="RGT153" s="27"/>
      <c r="RGU153" s="27"/>
      <c r="RGV153" s="27"/>
      <c r="RGW153" s="28"/>
      <c r="RGX153" s="29"/>
      <c r="RGY153" s="30"/>
      <c r="RGZ153" s="27"/>
      <c r="RHA153" s="27"/>
      <c r="RHB153" s="27"/>
      <c r="RHC153" s="28"/>
      <c r="RHD153" s="29"/>
      <c r="RHE153" s="30"/>
      <c r="RHF153" s="27"/>
      <c r="RHG153" s="27"/>
      <c r="RHH153" s="27"/>
      <c r="RHI153" s="28"/>
      <c r="RHJ153" s="29"/>
      <c r="RHK153" s="30"/>
      <c r="RHL153" s="27"/>
      <c r="RHM153" s="27"/>
      <c r="RHN153" s="27"/>
      <c r="RHO153" s="28"/>
      <c r="RHP153" s="29"/>
      <c r="RHQ153" s="30"/>
      <c r="RHR153" s="27"/>
      <c r="RHS153" s="27"/>
      <c r="RHT153" s="27"/>
      <c r="RHU153" s="28"/>
      <c r="RHV153" s="29"/>
      <c r="RHW153" s="30"/>
      <c r="RHX153" s="27"/>
      <c r="RHY153" s="27"/>
      <c r="RHZ153" s="27"/>
      <c r="RIA153" s="28"/>
      <c r="RIB153" s="29"/>
      <c r="RIC153" s="30"/>
      <c r="RID153" s="27"/>
      <c r="RIE153" s="27"/>
      <c r="RIF153" s="27"/>
      <c r="RIG153" s="28"/>
      <c r="RIH153" s="29"/>
      <c r="RII153" s="30"/>
      <c r="RIJ153" s="27"/>
      <c r="RIK153" s="27"/>
      <c r="RIL153" s="27"/>
      <c r="RIM153" s="28"/>
      <c r="RIN153" s="29"/>
      <c r="RIO153" s="30"/>
      <c r="RIP153" s="27"/>
      <c r="RIQ153" s="27"/>
      <c r="RIR153" s="27"/>
      <c r="RIS153" s="28"/>
      <c r="RIT153" s="29"/>
      <c r="RIU153" s="30"/>
      <c r="RIV153" s="27"/>
      <c r="RIW153" s="27"/>
      <c r="RIX153" s="27"/>
      <c r="RIY153" s="28"/>
      <c r="RIZ153" s="29"/>
      <c r="RJA153" s="30"/>
      <c r="RJB153" s="27"/>
      <c r="RJC153" s="27"/>
      <c r="RJD153" s="27"/>
      <c r="RJE153" s="28"/>
      <c r="RJF153" s="29"/>
      <c r="RJG153" s="30"/>
      <c r="RJH153" s="27"/>
      <c r="RJI153" s="27"/>
      <c r="RJJ153" s="27"/>
      <c r="RJK153" s="28"/>
      <c r="RJL153" s="29"/>
      <c r="RJM153" s="30"/>
      <c r="RJN153" s="27"/>
      <c r="RJO153" s="27"/>
      <c r="RJP153" s="27"/>
      <c r="RJQ153" s="28"/>
      <c r="RJR153" s="29"/>
      <c r="RJS153" s="30"/>
      <c r="RJT153" s="27"/>
      <c r="RJU153" s="27"/>
      <c r="RJV153" s="27"/>
      <c r="RJW153" s="28"/>
      <c r="RJX153" s="29"/>
      <c r="RJY153" s="30"/>
      <c r="RJZ153" s="27"/>
      <c r="RKA153" s="27"/>
      <c r="RKB153" s="27"/>
      <c r="RKC153" s="28"/>
      <c r="RKD153" s="29"/>
      <c r="RKE153" s="30"/>
      <c r="RKF153" s="27"/>
      <c r="RKG153" s="27"/>
      <c r="RKH153" s="27"/>
      <c r="RKI153" s="28"/>
      <c r="RKJ153" s="29"/>
      <c r="RKK153" s="30"/>
      <c r="RKL153" s="27"/>
      <c r="RKM153" s="27"/>
      <c r="RKN153" s="27"/>
      <c r="RKO153" s="28"/>
      <c r="RKP153" s="29"/>
      <c r="RKQ153" s="30"/>
      <c r="RKR153" s="27"/>
      <c r="RKS153" s="27"/>
      <c r="RKT153" s="27"/>
      <c r="RKU153" s="28"/>
      <c r="RKV153" s="29"/>
      <c r="RKW153" s="30"/>
      <c r="RKX153" s="27"/>
      <c r="RKY153" s="27"/>
      <c r="RKZ153" s="27"/>
      <c r="RLA153" s="28"/>
      <c r="RLB153" s="29"/>
      <c r="RLC153" s="30"/>
      <c r="RLD153" s="27"/>
      <c r="RLE153" s="27"/>
      <c r="RLF153" s="27"/>
      <c r="RLG153" s="28"/>
      <c r="RLH153" s="29"/>
      <c r="RLI153" s="30"/>
      <c r="RLJ153" s="27"/>
      <c r="RLK153" s="27"/>
      <c r="RLL153" s="27"/>
      <c r="RLM153" s="28"/>
      <c r="RLN153" s="29"/>
      <c r="RLO153" s="30"/>
      <c r="RLP153" s="27"/>
      <c r="RLQ153" s="27"/>
      <c r="RLR153" s="27"/>
      <c r="RLS153" s="28"/>
      <c r="RLT153" s="29"/>
      <c r="RLU153" s="30"/>
      <c r="RLV153" s="27"/>
      <c r="RLW153" s="27"/>
      <c r="RLX153" s="27"/>
      <c r="RLY153" s="28"/>
      <c r="RLZ153" s="29"/>
      <c r="RMA153" s="30"/>
      <c r="RMB153" s="27"/>
      <c r="RMC153" s="27"/>
      <c r="RMD153" s="27"/>
      <c r="RME153" s="28"/>
      <c r="RMF153" s="29"/>
      <c r="RMG153" s="30"/>
      <c r="RMH153" s="27"/>
      <c r="RMI153" s="27"/>
      <c r="RMJ153" s="27"/>
      <c r="RMK153" s="28"/>
      <c r="RML153" s="29"/>
      <c r="RMM153" s="30"/>
      <c r="RMN153" s="27"/>
      <c r="RMO153" s="27"/>
      <c r="RMP153" s="27"/>
      <c r="RMQ153" s="28"/>
      <c r="RMR153" s="29"/>
      <c r="RMS153" s="30"/>
      <c r="RMT153" s="27"/>
      <c r="RMU153" s="27"/>
      <c r="RMV153" s="27"/>
      <c r="RMW153" s="28"/>
      <c r="RMX153" s="29"/>
      <c r="RMY153" s="30"/>
      <c r="RMZ153" s="27"/>
      <c r="RNA153" s="27"/>
      <c r="RNB153" s="27"/>
      <c r="RNC153" s="28"/>
      <c r="RND153" s="29"/>
      <c r="RNE153" s="30"/>
      <c r="RNF153" s="27"/>
      <c r="RNG153" s="27"/>
      <c r="RNH153" s="27"/>
      <c r="RNI153" s="28"/>
      <c r="RNJ153" s="29"/>
      <c r="RNK153" s="30"/>
      <c r="RNL153" s="27"/>
      <c r="RNM153" s="27"/>
      <c r="RNN153" s="27"/>
      <c r="RNO153" s="28"/>
      <c r="RNP153" s="29"/>
      <c r="RNQ153" s="30"/>
      <c r="RNR153" s="27"/>
      <c r="RNS153" s="27"/>
      <c r="RNT153" s="27"/>
      <c r="RNU153" s="28"/>
      <c r="RNV153" s="29"/>
      <c r="RNW153" s="30"/>
      <c r="RNX153" s="27"/>
      <c r="RNY153" s="27"/>
      <c r="RNZ153" s="27"/>
      <c r="ROA153" s="28"/>
      <c r="ROB153" s="29"/>
      <c r="ROC153" s="30"/>
      <c r="ROD153" s="27"/>
      <c r="ROE153" s="27"/>
      <c r="ROF153" s="27"/>
      <c r="ROG153" s="28"/>
      <c r="ROH153" s="29"/>
      <c r="ROI153" s="30"/>
      <c r="ROJ153" s="27"/>
      <c r="ROK153" s="27"/>
      <c r="ROL153" s="27"/>
      <c r="ROM153" s="28"/>
      <c r="RON153" s="29"/>
      <c r="ROO153" s="30"/>
      <c r="ROP153" s="27"/>
      <c r="ROQ153" s="27"/>
      <c r="ROR153" s="27"/>
      <c r="ROS153" s="28"/>
      <c r="ROT153" s="29"/>
      <c r="ROU153" s="30"/>
      <c r="ROV153" s="27"/>
      <c r="ROW153" s="27"/>
      <c r="ROX153" s="27"/>
      <c r="ROY153" s="28"/>
      <c r="ROZ153" s="29"/>
      <c r="RPA153" s="30"/>
      <c r="RPB153" s="27"/>
      <c r="RPC153" s="27"/>
      <c r="RPD153" s="27"/>
      <c r="RPE153" s="28"/>
      <c r="RPF153" s="29"/>
      <c r="RPG153" s="30"/>
      <c r="RPH153" s="27"/>
      <c r="RPI153" s="27"/>
      <c r="RPJ153" s="27"/>
      <c r="RPK153" s="28"/>
      <c r="RPL153" s="29"/>
      <c r="RPM153" s="30"/>
      <c r="RPN153" s="27"/>
      <c r="RPO153" s="27"/>
      <c r="RPP153" s="27"/>
      <c r="RPQ153" s="28"/>
      <c r="RPR153" s="29"/>
      <c r="RPS153" s="30"/>
      <c r="RPT153" s="27"/>
      <c r="RPU153" s="27"/>
      <c r="RPV153" s="27"/>
      <c r="RPW153" s="28"/>
      <c r="RPX153" s="29"/>
      <c r="RPY153" s="30"/>
      <c r="RPZ153" s="27"/>
      <c r="RQA153" s="27"/>
      <c r="RQB153" s="27"/>
      <c r="RQC153" s="28"/>
      <c r="RQD153" s="29"/>
      <c r="RQE153" s="30"/>
      <c r="RQF153" s="27"/>
      <c r="RQG153" s="27"/>
      <c r="RQH153" s="27"/>
      <c r="RQI153" s="28"/>
      <c r="RQJ153" s="29"/>
      <c r="RQK153" s="30"/>
      <c r="RQL153" s="27"/>
      <c r="RQM153" s="27"/>
      <c r="RQN153" s="27"/>
      <c r="RQO153" s="28"/>
      <c r="RQP153" s="29"/>
      <c r="RQQ153" s="30"/>
      <c r="RQR153" s="27"/>
      <c r="RQS153" s="27"/>
      <c r="RQT153" s="27"/>
      <c r="RQU153" s="28"/>
      <c r="RQV153" s="29"/>
      <c r="RQW153" s="30"/>
      <c r="RQX153" s="27"/>
      <c r="RQY153" s="27"/>
      <c r="RQZ153" s="27"/>
      <c r="RRA153" s="28"/>
      <c r="RRB153" s="29"/>
      <c r="RRC153" s="30"/>
      <c r="RRD153" s="27"/>
      <c r="RRE153" s="27"/>
      <c r="RRF153" s="27"/>
      <c r="RRG153" s="28"/>
      <c r="RRH153" s="29"/>
      <c r="RRI153" s="30"/>
      <c r="RRJ153" s="27"/>
      <c r="RRK153" s="27"/>
      <c r="RRL153" s="27"/>
      <c r="RRM153" s="28"/>
      <c r="RRN153" s="29"/>
      <c r="RRO153" s="30"/>
      <c r="RRP153" s="27"/>
      <c r="RRQ153" s="27"/>
      <c r="RRR153" s="27"/>
      <c r="RRS153" s="28"/>
      <c r="RRT153" s="29"/>
      <c r="RRU153" s="30"/>
      <c r="RRV153" s="27"/>
      <c r="RRW153" s="27"/>
      <c r="RRX153" s="27"/>
      <c r="RRY153" s="28"/>
      <c r="RRZ153" s="29"/>
      <c r="RSA153" s="30"/>
      <c r="RSB153" s="27"/>
      <c r="RSC153" s="27"/>
      <c r="RSD153" s="27"/>
      <c r="RSE153" s="28"/>
      <c r="RSF153" s="29"/>
      <c r="RSG153" s="30"/>
      <c r="RSH153" s="27"/>
      <c r="RSI153" s="27"/>
      <c r="RSJ153" s="27"/>
      <c r="RSK153" s="28"/>
      <c r="RSL153" s="29"/>
      <c r="RSM153" s="30"/>
      <c r="RSN153" s="27"/>
      <c r="RSO153" s="27"/>
      <c r="RSP153" s="27"/>
      <c r="RSQ153" s="28"/>
      <c r="RSR153" s="29"/>
      <c r="RSS153" s="30"/>
      <c r="RST153" s="27"/>
      <c r="RSU153" s="27"/>
      <c r="RSV153" s="27"/>
      <c r="RSW153" s="28"/>
      <c r="RSX153" s="29"/>
      <c r="RSY153" s="30"/>
      <c r="RSZ153" s="27"/>
      <c r="RTA153" s="27"/>
      <c r="RTB153" s="27"/>
      <c r="RTC153" s="28"/>
      <c r="RTD153" s="29"/>
      <c r="RTE153" s="30"/>
      <c r="RTF153" s="27"/>
      <c r="RTG153" s="27"/>
      <c r="RTH153" s="27"/>
      <c r="RTI153" s="28"/>
      <c r="RTJ153" s="29"/>
      <c r="RTK153" s="30"/>
      <c r="RTL153" s="27"/>
      <c r="RTM153" s="27"/>
      <c r="RTN153" s="27"/>
      <c r="RTO153" s="28"/>
      <c r="RTP153" s="29"/>
      <c r="RTQ153" s="30"/>
      <c r="RTR153" s="27"/>
      <c r="RTS153" s="27"/>
      <c r="RTT153" s="27"/>
      <c r="RTU153" s="28"/>
      <c r="RTV153" s="29"/>
      <c r="RTW153" s="30"/>
      <c r="RTX153" s="27"/>
      <c r="RTY153" s="27"/>
      <c r="RTZ153" s="27"/>
      <c r="RUA153" s="28"/>
      <c r="RUB153" s="29"/>
      <c r="RUC153" s="30"/>
      <c r="RUD153" s="27"/>
      <c r="RUE153" s="27"/>
      <c r="RUF153" s="27"/>
      <c r="RUG153" s="28"/>
      <c r="RUH153" s="29"/>
      <c r="RUI153" s="30"/>
      <c r="RUJ153" s="27"/>
      <c r="RUK153" s="27"/>
      <c r="RUL153" s="27"/>
      <c r="RUM153" s="28"/>
      <c r="RUN153" s="29"/>
      <c r="RUO153" s="30"/>
      <c r="RUP153" s="27"/>
      <c r="RUQ153" s="27"/>
      <c r="RUR153" s="27"/>
      <c r="RUS153" s="28"/>
      <c r="RUT153" s="29"/>
      <c r="RUU153" s="30"/>
      <c r="RUV153" s="27"/>
      <c r="RUW153" s="27"/>
      <c r="RUX153" s="27"/>
      <c r="RUY153" s="28"/>
      <c r="RUZ153" s="29"/>
      <c r="RVA153" s="30"/>
      <c r="RVB153" s="27"/>
      <c r="RVC153" s="27"/>
      <c r="RVD153" s="27"/>
      <c r="RVE153" s="28"/>
      <c r="RVF153" s="29"/>
      <c r="RVG153" s="30"/>
      <c r="RVH153" s="27"/>
      <c r="RVI153" s="27"/>
      <c r="RVJ153" s="27"/>
      <c r="RVK153" s="28"/>
      <c r="RVL153" s="29"/>
      <c r="RVM153" s="30"/>
      <c r="RVN153" s="27"/>
      <c r="RVO153" s="27"/>
      <c r="RVP153" s="27"/>
      <c r="RVQ153" s="28"/>
      <c r="RVR153" s="29"/>
      <c r="RVS153" s="30"/>
      <c r="RVT153" s="27"/>
      <c r="RVU153" s="27"/>
      <c r="RVV153" s="27"/>
      <c r="RVW153" s="28"/>
      <c r="RVX153" s="29"/>
      <c r="RVY153" s="30"/>
      <c r="RVZ153" s="27"/>
      <c r="RWA153" s="27"/>
      <c r="RWB153" s="27"/>
      <c r="RWC153" s="28"/>
      <c r="RWD153" s="29"/>
      <c r="RWE153" s="30"/>
      <c r="RWF153" s="27"/>
      <c r="RWG153" s="27"/>
      <c r="RWH153" s="27"/>
      <c r="RWI153" s="28"/>
      <c r="RWJ153" s="29"/>
      <c r="RWK153" s="30"/>
      <c r="RWL153" s="27"/>
      <c r="RWM153" s="27"/>
      <c r="RWN153" s="27"/>
      <c r="RWO153" s="28"/>
      <c r="RWP153" s="29"/>
      <c r="RWQ153" s="30"/>
      <c r="RWR153" s="27"/>
      <c r="RWS153" s="27"/>
      <c r="RWT153" s="27"/>
      <c r="RWU153" s="28"/>
      <c r="RWV153" s="29"/>
      <c r="RWW153" s="30"/>
      <c r="RWX153" s="27"/>
      <c r="RWY153" s="27"/>
      <c r="RWZ153" s="27"/>
      <c r="RXA153" s="28"/>
      <c r="RXB153" s="29"/>
      <c r="RXC153" s="30"/>
      <c r="RXD153" s="27"/>
      <c r="RXE153" s="27"/>
      <c r="RXF153" s="27"/>
      <c r="RXG153" s="28"/>
      <c r="RXH153" s="29"/>
      <c r="RXI153" s="30"/>
      <c r="RXJ153" s="27"/>
      <c r="RXK153" s="27"/>
      <c r="RXL153" s="27"/>
      <c r="RXM153" s="28"/>
      <c r="RXN153" s="29"/>
      <c r="RXO153" s="30"/>
      <c r="RXP153" s="27"/>
      <c r="RXQ153" s="27"/>
      <c r="RXR153" s="27"/>
      <c r="RXS153" s="28"/>
      <c r="RXT153" s="29"/>
      <c r="RXU153" s="30"/>
      <c r="RXV153" s="27"/>
      <c r="RXW153" s="27"/>
      <c r="RXX153" s="27"/>
      <c r="RXY153" s="28"/>
      <c r="RXZ153" s="29"/>
      <c r="RYA153" s="30"/>
      <c r="RYB153" s="27"/>
      <c r="RYC153" s="27"/>
      <c r="RYD153" s="27"/>
      <c r="RYE153" s="28"/>
      <c r="RYF153" s="29"/>
      <c r="RYG153" s="30"/>
      <c r="RYH153" s="27"/>
      <c r="RYI153" s="27"/>
      <c r="RYJ153" s="27"/>
      <c r="RYK153" s="28"/>
      <c r="RYL153" s="29"/>
      <c r="RYM153" s="30"/>
      <c r="RYN153" s="27"/>
      <c r="RYO153" s="27"/>
      <c r="RYP153" s="27"/>
      <c r="RYQ153" s="28"/>
      <c r="RYR153" s="29"/>
      <c r="RYS153" s="30"/>
      <c r="RYT153" s="27"/>
      <c r="RYU153" s="27"/>
      <c r="RYV153" s="27"/>
      <c r="RYW153" s="28"/>
      <c r="RYX153" s="29"/>
      <c r="RYY153" s="30"/>
      <c r="RYZ153" s="27"/>
      <c r="RZA153" s="27"/>
      <c r="RZB153" s="27"/>
      <c r="RZC153" s="28"/>
      <c r="RZD153" s="29"/>
      <c r="RZE153" s="30"/>
      <c r="RZF153" s="27"/>
      <c r="RZG153" s="27"/>
      <c r="RZH153" s="27"/>
      <c r="RZI153" s="28"/>
      <c r="RZJ153" s="29"/>
      <c r="RZK153" s="30"/>
      <c r="RZL153" s="27"/>
      <c r="RZM153" s="27"/>
      <c r="RZN153" s="27"/>
      <c r="RZO153" s="28"/>
      <c r="RZP153" s="29"/>
      <c r="RZQ153" s="30"/>
      <c r="RZR153" s="27"/>
      <c r="RZS153" s="27"/>
      <c r="RZT153" s="27"/>
      <c r="RZU153" s="28"/>
      <c r="RZV153" s="29"/>
      <c r="RZW153" s="30"/>
      <c r="RZX153" s="27"/>
      <c r="RZY153" s="27"/>
      <c r="RZZ153" s="27"/>
      <c r="SAA153" s="28"/>
      <c r="SAB153" s="29"/>
      <c r="SAC153" s="30"/>
      <c r="SAD153" s="27"/>
      <c r="SAE153" s="27"/>
      <c r="SAF153" s="27"/>
      <c r="SAG153" s="28"/>
      <c r="SAH153" s="29"/>
      <c r="SAI153" s="30"/>
      <c r="SAJ153" s="27"/>
      <c r="SAK153" s="27"/>
      <c r="SAL153" s="27"/>
      <c r="SAM153" s="28"/>
      <c r="SAN153" s="29"/>
      <c r="SAO153" s="30"/>
      <c r="SAP153" s="27"/>
      <c r="SAQ153" s="27"/>
      <c r="SAR153" s="27"/>
      <c r="SAS153" s="28"/>
      <c r="SAT153" s="29"/>
      <c r="SAU153" s="30"/>
      <c r="SAV153" s="27"/>
      <c r="SAW153" s="27"/>
      <c r="SAX153" s="27"/>
      <c r="SAY153" s="28"/>
      <c r="SAZ153" s="29"/>
      <c r="SBA153" s="30"/>
      <c r="SBB153" s="27"/>
      <c r="SBC153" s="27"/>
      <c r="SBD153" s="27"/>
      <c r="SBE153" s="28"/>
      <c r="SBF153" s="29"/>
      <c r="SBG153" s="30"/>
      <c r="SBH153" s="27"/>
      <c r="SBI153" s="27"/>
      <c r="SBJ153" s="27"/>
      <c r="SBK153" s="28"/>
      <c r="SBL153" s="29"/>
      <c r="SBM153" s="30"/>
      <c r="SBN153" s="27"/>
      <c r="SBO153" s="27"/>
      <c r="SBP153" s="27"/>
      <c r="SBQ153" s="28"/>
      <c r="SBR153" s="29"/>
      <c r="SBS153" s="30"/>
      <c r="SBT153" s="27"/>
      <c r="SBU153" s="27"/>
      <c r="SBV153" s="27"/>
      <c r="SBW153" s="28"/>
      <c r="SBX153" s="29"/>
      <c r="SBY153" s="30"/>
      <c r="SBZ153" s="27"/>
      <c r="SCA153" s="27"/>
      <c r="SCB153" s="27"/>
      <c r="SCC153" s="28"/>
      <c r="SCD153" s="29"/>
      <c r="SCE153" s="30"/>
      <c r="SCF153" s="27"/>
      <c r="SCG153" s="27"/>
      <c r="SCH153" s="27"/>
      <c r="SCI153" s="28"/>
      <c r="SCJ153" s="29"/>
      <c r="SCK153" s="30"/>
      <c r="SCL153" s="27"/>
      <c r="SCM153" s="27"/>
      <c r="SCN153" s="27"/>
      <c r="SCO153" s="28"/>
      <c r="SCP153" s="29"/>
      <c r="SCQ153" s="30"/>
      <c r="SCR153" s="27"/>
      <c r="SCS153" s="27"/>
      <c r="SCT153" s="27"/>
      <c r="SCU153" s="28"/>
      <c r="SCV153" s="29"/>
      <c r="SCW153" s="30"/>
      <c r="SCX153" s="27"/>
      <c r="SCY153" s="27"/>
      <c r="SCZ153" s="27"/>
      <c r="SDA153" s="28"/>
      <c r="SDB153" s="29"/>
      <c r="SDC153" s="30"/>
      <c r="SDD153" s="27"/>
      <c r="SDE153" s="27"/>
      <c r="SDF153" s="27"/>
      <c r="SDG153" s="28"/>
      <c r="SDH153" s="29"/>
      <c r="SDI153" s="30"/>
      <c r="SDJ153" s="27"/>
      <c r="SDK153" s="27"/>
      <c r="SDL153" s="27"/>
      <c r="SDM153" s="28"/>
      <c r="SDN153" s="29"/>
      <c r="SDO153" s="30"/>
      <c r="SDP153" s="27"/>
      <c r="SDQ153" s="27"/>
      <c r="SDR153" s="27"/>
      <c r="SDS153" s="28"/>
      <c r="SDT153" s="29"/>
      <c r="SDU153" s="30"/>
      <c r="SDV153" s="27"/>
      <c r="SDW153" s="27"/>
      <c r="SDX153" s="27"/>
      <c r="SDY153" s="28"/>
      <c r="SDZ153" s="29"/>
      <c r="SEA153" s="30"/>
      <c r="SEB153" s="27"/>
      <c r="SEC153" s="27"/>
      <c r="SED153" s="27"/>
      <c r="SEE153" s="28"/>
      <c r="SEF153" s="29"/>
      <c r="SEG153" s="30"/>
      <c r="SEH153" s="27"/>
      <c r="SEI153" s="27"/>
      <c r="SEJ153" s="27"/>
      <c r="SEK153" s="28"/>
      <c r="SEL153" s="29"/>
      <c r="SEM153" s="30"/>
      <c r="SEN153" s="27"/>
      <c r="SEO153" s="27"/>
      <c r="SEP153" s="27"/>
      <c r="SEQ153" s="28"/>
      <c r="SER153" s="29"/>
      <c r="SES153" s="30"/>
      <c r="SET153" s="27"/>
      <c r="SEU153" s="27"/>
      <c r="SEV153" s="27"/>
      <c r="SEW153" s="28"/>
      <c r="SEX153" s="29"/>
      <c r="SEY153" s="30"/>
      <c r="SEZ153" s="27"/>
      <c r="SFA153" s="27"/>
      <c r="SFB153" s="27"/>
      <c r="SFC153" s="28"/>
      <c r="SFD153" s="29"/>
      <c r="SFE153" s="30"/>
      <c r="SFF153" s="27"/>
      <c r="SFG153" s="27"/>
      <c r="SFH153" s="27"/>
      <c r="SFI153" s="28"/>
      <c r="SFJ153" s="29"/>
      <c r="SFK153" s="30"/>
      <c r="SFL153" s="27"/>
      <c r="SFM153" s="27"/>
      <c r="SFN153" s="27"/>
      <c r="SFO153" s="28"/>
      <c r="SFP153" s="29"/>
      <c r="SFQ153" s="30"/>
      <c r="SFR153" s="27"/>
      <c r="SFS153" s="27"/>
      <c r="SFT153" s="27"/>
      <c r="SFU153" s="28"/>
      <c r="SFV153" s="29"/>
      <c r="SFW153" s="30"/>
      <c r="SFX153" s="27"/>
      <c r="SFY153" s="27"/>
      <c r="SFZ153" s="27"/>
      <c r="SGA153" s="28"/>
      <c r="SGB153" s="29"/>
      <c r="SGC153" s="30"/>
      <c r="SGD153" s="27"/>
      <c r="SGE153" s="27"/>
      <c r="SGF153" s="27"/>
      <c r="SGG153" s="28"/>
      <c r="SGH153" s="29"/>
      <c r="SGI153" s="30"/>
      <c r="SGJ153" s="27"/>
      <c r="SGK153" s="27"/>
      <c r="SGL153" s="27"/>
      <c r="SGM153" s="28"/>
      <c r="SGN153" s="29"/>
      <c r="SGO153" s="30"/>
      <c r="SGP153" s="27"/>
      <c r="SGQ153" s="27"/>
      <c r="SGR153" s="27"/>
      <c r="SGS153" s="28"/>
      <c r="SGT153" s="29"/>
      <c r="SGU153" s="30"/>
      <c r="SGV153" s="27"/>
      <c r="SGW153" s="27"/>
      <c r="SGX153" s="27"/>
      <c r="SGY153" s="28"/>
      <c r="SGZ153" s="29"/>
      <c r="SHA153" s="30"/>
      <c r="SHB153" s="27"/>
      <c r="SHC153" s="27"/>
      <c r="SHD153" s="27"/>
      <c r="SHE153" s="28"/>
      <c r="SHF153" s="29"/>
      <c r="SHG153" s="30"/>
      <c r="SHH153" s="27"/>
      <c r="SHI153" s="27"/>
      <c r="SHJ153" s="27"/>
      <c r="SHK153" s="28"/>
      <c r="SHL153" s="29"/>
      <c r="SHM153" s="30"/>
      <c r="SHN153" s="27"/>
      <c r="SHO153" s="27"/>
      <c r="SHP153" s="27"/>
      <c r="SHQ153" s="28"/>
      <c r="SHR153" s="29"/>
      <c r="SHS153" s="30"/>
      <c r="SHT153" s="27"/>
      <c r="SHU153" s="27"/>
      <c r="SHV153" s="27"/>
      <c r="SHW153" s="28"/>
      <c r="SHX153" s="29"/>
      <c r="SHY153" s="30"/>
      <c r="SHZ153" s="27"/>
      <c r="SIA153" s="27"/>
      <c r="SIB153" s="27"/>
      <c r="SIC153" s="28"/>
      <c r="SID153" s="29"/>
      <c r="SIE153" s="30"/>
      <c r="SIF153" s="27"/>
      <c r="SIG153" s="27"/>
      <c r="SIH153" s="27"/>
      <c r="SII153" s="28"/>
      <c r="SIJ153" s="29"/>
      <c r="SIK153" s="30"/>
      <c r="SIL153" s="27"/>
      <c r="SIM153" s="27"/>
      <c r="SIN153" s="27"/>
      <c r="SIO153" s="28"/>
      <c r="SIP153" s="29"/>
      <c r="SIQ153" s="30"/>
      <c r="SIR153" s="27"/>
      <c r="SIS153" s="27"/>
      <c r="SIT153" s="27"/>
      <c r="SIU153" s="28"/>
      <c r="SIV153" s="29"/>
      <c r="SIW153" s="30"/>
      <c r="SIX153" s="27"/>
      <c r="SIY153" s="27"/>
      <c r="SIZ153" s="27"/>
      <c r="SJA153" s="28"/>
      <c r="SJB153" s="29"/>
      <c r="SJC153" s="30"/>
      <c r="SJD153" s="27"/>
      <c r="SJE153" s="27"/>
      <c r="SJF153" s="27"/>
      <c r="SJG153" s="28"/>
      <c r="SJH153" s="29"/>
      <c r="SJI153" s="30"/>
      <c r="SJJ153" s="27"/>
      <c r="SJK153" s="27"/>
      <c r="SJL153" s="27"/>
      <c r="SJM153" s="28"/>
      <c r="SJN153" s="29"/>
      <c r="SJO153" s="30"/>
      <c r="SJP153" s="27"/>
      <c r="SJQ153" s="27"/>
      <c r="SJR153" s="27"/>
      <c r="SJS153" s="28"/>
      <c r="SJT153" s="29"/>
      <c r="SJU153" s="30"/>
      <c r="SJV153" s="27"/>
      <c r="SJW153" s="27"/>
      <c r="SJX153" s="27"/>
      <c r="SJY153" s="28"/>
      <c r="SJZ153" s="29"/>
      <c r="SKA153" s="30"/>
      <c r="SKB153" s="27"/>
      <c r="SKC153" s="27"/>
      <c r="SKD153" s="27"/>
      <c r="SKE153" s="28"/>
      <c r="SKF153" s="29"/>
      <c r="SKG153" s="30"/>
      <c r="SKH153" s="27"/>
      <c r="SKI153" s="27"/>
      <c r="SKJ153" s="27"/>
      <c r="SKK153" s="28"/>
      <c r="SKL153" s="29"/>
      <c r="SKM153" s="30"/>
      <c r="SKN153" s="27"/>
      <c r="SKO153" s="27"/>
      <c r="SKP153" s="27"/>
      <c r="SKQ153" s="28"/>
      <c r="SKR153" s="29"/>
      <c r="SKS153" s="30"/>
      <c r="SKT153" s="27"/>
      <c r="SKU153" s="27"/>
      <c r="SKV153" s="27"/>
      <c r="SKW153" s="28"/>
      <c r="SKX153" s="29"/>
      <c r="SKY153" s="30"/>
      <c r="SKZ153" s="27"/>
      <c r="SLA153" s="27"/>
      <c r="SLB153" s="27"/>
      <c r="SLC153" s="28"/>
      <c r="SLD153" s="29"/>
      <c r="SLE153" s="30"/>
      <c r="SLF153" s="27"/>
      <c r="SLG153" s="27"/>
      <c r="SLH153" s="27"/>
      <c r="SLI153" s="28"/>
      <c r="SLJ153" s="29"/>
      <c r="SLK153" s="30"/>
      <c r="SLL153" s="27"/>
      <c r="SLM153" s="27"/>
      <c r="SLN153" s="27"/>
      <c r="SLO153" s="28"/>
      <c r="SLP153" s="29"/>
      <c r="SLQ153" s="30"/>
      <c r="SLR153" s="27"/>
      <c r="SLS153" s="27"/>
      <c r="SLT153" s="27"/>
      <c r="SLU153" s="28"/>
      <c r="SLV153" s="29"/>
      <c r="SLW153" s="30"/>
      <c r="SLX153" s="27"/>
      <c r="SLY153" s="27"/>
      <c r="SLZ153" s="27"/>
      <c r="SMA153" s="28"/>
      <c r="SMB153" s="29"/>
      <c r="SMC153" s="30"/>
      <c r="SMD153" s="27"/>
      <c r="SME153" s="27"/>
      <c r="SMF153" s="27"/>
      <c r="SMG153" s="28"/>
      <c r="SMH153" s="29"/>
      <c r="SMI153" s="30"/>
      <c r="SMJ153" s="27"/>
      <c r="SMK153" s="27"/>
      <c r="SML153" s="27"/>
      <c r="SMM153" s="28"/>
      <c r="SMN153" s="29"/>
      <c r="SMO153" s="30"/>
      <c r="SMP153" s="27"/>
      <c r="SMQ153" s="27"/>
      <c r="SMR153" s="27"/>
      <c r="SMS153" s="28"/>
      <c r="SMT153" s="29"/>
      <c r="SMU153" s="30"/>
      <c r="SMV153" s="27"/>
      <c r="SMW153" s="27"/>
      <c r="SMX153" s="27"/>
      <c r="SMY153" s="28"/>
      <c r="SMZ153" s="29"/>
      <c r="SNA153" s="30"/>
      <c r="SNB153" s="27"/>
      <c r="SNC153" s="27"/>
      <c r="SND153" s="27"/>
      <c r="SNE153" s="28"/>
      <c r="SNF153" s="29"/>
      <c r="SNG153" s="30"/>
      <c r="SNH153" s="27"/>
      <c r="SNI153" s="27"/>
      <c r="SNJ153" s="27"/>
      <c r="SNK153" s="28"/>
      <c r="SNL153" s="29"/>
      <c r="SNM153" s="30"/>
      <c r="SNN153" s="27"/>
      <c r="SNO153" s="27"/>
      <c r="SNP153" s="27"/>
      <c r="SNQ153" s="28"/>
      <c r="SNR153" s="29"/>
      <c r="SNS153" s="30"/>
      <c r="SNT153" s="27"/>
      <c r="SNU153" s="27"/>
      <c r="SNV153" s="27"/>
      <c r="SNW153" s="28"/>
      <c r="SNX153" s="29"/>
      <c r="SNY153" s="30"/>
      <c r="SNZ153" s="27"/>
      <c r="SOA153" s="27"/>
      <c r="SOB153" s="27"/>
      <c r="SOC153" s="28"/>
      <c r="SOD153" s="29"/>
      <c r="SOE153" s="30"/>
      <c r="SOF153" s="27"/>
      <c r="SOG153" s="27"/>
      <c r="SOH153" s="27"/>
      <c r="SOI153" s="28"/>
      <c r="SOJ153" s="29"/>
      <c r="SOK153" s="30"/>
      <c r="SOL153" s="27"/>
      <c r="SOM153" s="27"/>
      <c r="SON153" s="27"/>
      <c r="SOO153" s="28"/>
      <c r="SOP153" s="29"/>
      <c r="SOQ153" s="30"/>
      <c r="SOR153" s="27"/>
      <c r="SOS153" s="27"/>
      <c r="SOT153" s="27"/>
      <c r="SOU153" s="28"/>
      <c r="SOV153" s="29"/>
      <c r="SOW153" s="30"/>
      <c r="SOX153" s="27"/>
      <c r="SOY153" s="27"/>
      <c r="SOZ153" s="27"/>
      <c r="SPA153" s="28"/>
      <c r="SPB153" s="29"/>
      <c r="SPC153" s="30"/>
      <c r="SPD153" s="27"/>
      <c r="SPE153" s="27"/>
      <c r="SPF153" s="27"/>
      <c r="SPG153" s="28"/>
      <c r="SPH153" s="29"/>
      <c r="SPI153" s="30"/>
      <c r="SPJ153" s="27"/>
      <c r="SPK153" s="27"/>
      <c r="SPL153" s="27"/>
      <c r="SPM153" s="28"/>
      <c r="SPN153" s="29"/>
      <c r="SPO153" s="30"/>
      <c r="SPP153" s="27"/>
      <c r="SPQ153" s="27"/>
      <c r="SPR153" s="27"/>
      <c r="SPS153" s="28"/>
      <c r="SPT153" s="29"/>
      <c r="SPU153" s="30"/>
      <c r="SPV153" s="27"/>
      <c r="SPW153" s="27"/>
      <c r="SPX153" s="27"/>
      <c r="SPY153" s="28"/>
      <c r="SPZ153" s="29"/>
      <c r="SQA153" s="30"/>
      <c r="SQB153" s="27"/>
      <c r="SQC153" s="27"/>
      <c r="SQD153" s="27"/>
      <c r="SQE153" s="28"/>
      <c r="SQF153" s="29"/>
      <c r="SQG153" s="30"/>
      <c r="SQH153" s="27"/>
      <c r="SQI153" s="27"/>
      <c r="SQJ153" s="27"/>
      <c r="SQK153" s="28"/>
      <c r="SQL153" s="29"/>
      <c r="SQM153" s="30"/>
      <c r="SQN153" s="27"/>
      <c r="SQO153" s="27"/>
      <c r="SQP153" s="27"/>
      <c r="SQQ153" s="28"/>
      <c r="SQR153" s="29"/>
      <c r="SQS153" s="30"/>
      <c r="SQT153" s="27"/>
      <c r="SQU153" s="27"/>
      <c r="SQV153" s="27"/>
      <c r="SQW153" s="28"/>
      <c r="SQX153" s="29"/>
      <c r="SQY153" s="30"/>
      <c r="SQZ153" s="27"/>
      <c r="SRA153" s="27"/>
      <c r="SRB153" s="27"/>
      <c r="SRC153" s="28"/>
      <c r="SRD153" s="29"/>
      <c r="SRE153" s="30"/>
      <c r="SRF153" s="27"/>
      <c r="SRG153" s="27"/>
      <c r="SRH153" s="27"/>
      <c r="SRI153" s="28"/>
      <c r="SRJ153" s="29"/>
      <c r="SRK153" s="30"/>
      <c r="SRL153" s="27"/>
      <c r="SRM153" s="27"/>
      <c r="SRN153" s="27"/>
      <c r="SRO153" s="28"/>
      <c r="SRP153" s="29"/>
      <c r="SRQ153" s="30"/>
      <c r="SRR153" s="27"/>
      <c r="SRS153" s="27"/>
      <c r="SRT153" s="27"/>
      <c r="SRU153" s="28"/>
      <c r="SRV153" s="29"/>
      <c r="SRW153" s="30"/>
      <c r="SRX153" s="27"/>
      <c r="SRY153" s="27"/>
      <c r="SRZ153" s="27"/>
      <c r="SSA153" s="28"/>
      <c r="SSB153" s="29"/>
      <c r="SSC153" s="30"/>
      <c r="SSD153" s="27"/>
      <c r="SSE153" s="27"/>
      <c r="SSF153" s="27"/>
      <c r="SSG153" s="28"/>
      <c r="SSH153" s="29"/>
      <c r="SSI153" s="30"/>
      <c r="SSJ153" s="27"/>
      <c r="SSK153" s="27"/>
      <c r="SSL153" s="27"/>
      <c r="SSM153" s="28"/>
      <c r="SSN153" s="29"/>
      <c r="SSO153" s="30"/>
      <c r="SSP153" s="27"/>
      <c r="SSQ153" s="27"/>
      <c r="SSR153" s="27"/>
      <c r="SSS153" s="28"/>
      <c r="SST153" s="29"/>
      <c r="SSU153" s="30"/>
      <c r="SSV153" s="27"/>
      <c r="SSW153" s="27"/>
      <c r="SSX153" s="27"/>
      <c r="SSY153" s="28"/>
      <c r="SSZ153" s="29"/>
      <c r="STA153" s="30"/>
      <c r="STB153" s="27"/>
      <c r="STC153" s="27"/>
      <c r="STD153" s="27"/>
      <c r="STE153" s="28"/>
      <c r="STF153" s="29"/>
      <c r="STG153" s="30"/>
      <c r="STH153" s="27"/>
      <c r="STI153" s="27"/>
      <c r="STJ153" s="27"/>
      <c r="STK153" s="28"/>
      <c r="STL153" s="29"/>
      <c r="STM153" s="30"/>
      <c r="STN153" s="27"/>
      <c r="STO153" s="27"/>
      <c r="STP153" s="27"/>
      <c r="STQ153" s="28"/>
      <c r="STR153" s="29"/>
      <c r="STS153" s="30"/>
      <c r="STT153" s="27"/>
      <c r="STU153" s="27"/>
      <c r="STV153" s="27"/>
      <c r="STW153" s="28"/>
      <c r="STX153" s="29"/>
      <c r="STY153" s="30"/>
      <c r="STZ153" s="27"/>
      <c r="SUA153" s="27"/>
      <c r="SUB153" s="27"/>
      <c r="SUC153" s="28"/>
      <c r="SUD153" s="29"/>
      <c r="SUE153" s="30"/>
      <c r="SUF153" s="27"/>
      <c r="SUG153" s="27"/>
      <c r="SUH153" s="27"/>
      <c r="SUI153" s="28"/>
      <c r="SUJ153" s="29"/>
      <c r="SUK153" s="30"/>
      <c r="SUL153" s="27"/>
      <c r="SUM153" s="27"/>
      <c r="SUN153" s="27"/>
      <c r="SUO153" s="28"/>
      <c r="SUP153" s="29"/>
      <c r="SUQ153" s="30"/>
      <c r="SUR153" s="27"/>
      <c r="SUS153" s="27"/>
      <c r="SUT153" s="27"/>
      <c r="SUU153" s="28"/>
      <c r="SUV153" s="29"/>
      <c r="SUW153" s="30"/>
      <c r="SUX153" s="27"/>
      <c r="SUY153" s="27"/>
      <c r="SUZ153" s="27"/>
      <c r="SVA153" s="28"/>
      <c r="SVB153" s="29"/>
      <c r="SVC153" s="30"/>
      <c r="SVD153" s="27"/>
      <c r="SVE153" s="27"/>
      <c r="SVF153" s="27"/>
      <c r="SVG153" s="28"/>
      <c r="SVH153" s="29"/>
      <c r="SVI153" s="30"/>
      <c r="SVJ153" s="27"/>
      <c r="SVK153" s="27"/>
      <c r="SVL153" s="27"/>
      <c r="SVM153" s="28"/>
      <c r="SVN153" s="29"/>
      <c r="SVO153" s="30"/>
      <c r="SVP153" s="27"/>
      <c r="SVQ153" s="27"/>
      <c r="SVR153" s="27"/>
      <c r="SVS153" s="28"/>
      <c r="SVT153" s="29"/>
      <c r="SVU153" s="30"/>
      <c r="SVV153" s="27"/>
      <c r="SVW153" s="27"/>
      <c r="SVX153" s="27"/>
      <c r="SVY153" s="28"/>
      <c r="SVZ153" s="29"/>
      <c r="SWA153" s="30"/>
      <c r="SWB153" s="27"/>
      <c r="SWC153" s="27"/>
      <c r="SWD153" s="27"/>
      <c r="SWE153" s="28"/>
      <c r="SWF153" s="29"/>
      <c r="SWG153" s="30"/>
      <c r="SWH153" s="27"/>
      <c r="SWI153" s="27"/>
      <c r="SWJ153" s="27"/>
      <c r="SWK153" s="28"/>
      <c r="SWL153" s="29"/>
      <c r="SWM153" s="30"/>
      <c r="SWN153" s="27"/>
      <c r="SWO153" s="27"/>
      <c r="SWP153" s="27"/>
      <c r="SWQ153" s="28"/>
      <c r="SWR153" s="29"/>
      <c r="SWS153" s="30"/>
      <c r="SWT153" s="27"/>
      <c r="SWU153" s="27"/>
      <c r="SWV153" s="27"/>
      <c r="SWW153" s="28"/>
      <c r="SWX153" s="29"/>
      <c r="SWY153" s="30"/>
      <c r="SWZ153" s="27"/>
      <c r="SXA153" s="27"/>
      <c r="SXB153" s="27"/>
      <c r="SXC153" s="28"/>
      <c r="SXD153" s="29"/>
      <c r="SXE153" s="30"/>
      <c r="SXF153" s="27"/>
      <c r="SXG153" s="27"/>
      <c r="SXH153" s="27"/>
      <c r="SXI153" s="28"/>
      <c r="SXJ153" s="29"/>
      <c r="SXK153" s="30"/>
      <c r="SXL153" s="27"/>
      <c r="SXM153" s="27"/>
      <c r="SXN153" s="27"/>
      <c r="SXO153" s="28"/>
      <c r="SXP153" s="29"/>
      <c r="SXQ153" s="30"/>
      <c r="SXR153" s="27"/>
      <c r="SXS153" s="27"/>
      <c r="SXT153" s="27"/>
      <c r="SXU153" s="28"/>
      <c r="SXV153" s="29"/>
      <c r="SXW153" s="30"/>
      <c r="SXX153" s="27"/>
      <c r="SXY153" s="27"/>
      <c r="SXZ153" s="27"/>
      <c r="SYA153" s="28"/>
      <c r="SYB153" s="29"/>
      <c r="SYC153" s="30"/>
      <c r="SYD153" s="27"/>
      <c r="SYE153" s="27"/>
      <c r="SYF153" s="27"/>
      <c r="SYG153" s="28"/>
      <c r="SYH153" s="29"/>
      <c r="SYI153" s="30"/>
      <c r="SYJ153" s="27"/>
      <c r="SYK153" s="27"/>
      <c r="SYL153" s="27"/>
      <c r="SYM153" s="28"/>
      <c r="SYN153" s="29"/>
      <c r="SYO153" s="30"/>
      <c r="SYP153" s="27"/>
      <c r="SYQ153" s="27"/>
      <c r="SYR153" s="27"/>
      <c r="SYS153" s="28"/>
      <c r="SYT153" s="29"/>
      <c r="SYU153" s="30"/>
      <c r="SYV153" s="27"/>
      <c r="SYW153" s="27"/>
      <c r="SYX153" s="27"/>
      <c r="SYY153" s="28"/>
      <c r="SYZ153" s="29"/>
      <c r="SZA153" s="30"/>
      <c r="SZB153" s="27"/>
      <c r="SZC153" s="27"/>
      <c r="SZD153" s="27"/>
      <c r="SZE153" s="28"/>
      <c r="SZF153" s="29"/>
      <c r="SZG153" s="30"/>
      <c r="SZH153" s="27"/>
      <c r="SZI153" s="27"/>
      <c r="SZJ153" s="27"/>
      <c r="SZK153" s="28"/>
      <c r="SZL153" s="29"/>
      <c r="SZM153" s="30"/>
      <c r="SZN153" s="27"/>
      <c r="SZO153" s="27"/>
      <c r="SZP153" s="27"/>
      <c r="SZQ153" s="28"/>
      <c r="SZR153" s="29"/>
      <c r="SZS153" s="30"/>
      <c r="SZT153" s="27"/>
      <c r="SZU153" s="27"/>
      <c r="SZV153" s="27"/>
      <c r="SZW153" s="28"/>
      <c r="SZX153" s="29"/>
      <c r="SZY153" s="30"/>
      <c r="SZZ153" s="27"/>
      <c r="TAA153" s="27"/>
      <c r="TAB153" s="27"/>
      <c r="TAC153" s="28"/>
      <c r="TAD153" s="29"/>
      <c r="TAE153" s="30"/>
      <c r="TAF153" s="27"/>
      <c r="TAG153" s="27"/>
      <c r="TAH153" s="27"/>
      <c r="TAI153" s="28"/>
      <c r="TAJ153" s="29"/>
      <c r="TAK153" s="30"/>
      <c r="TAL153" s="27"/>
      <c r="TAM153" s="27"/>
      <c r="TAN153" s="27"/>
      <c r="TAO153" s="28"/>
      <c r="TAP153" s="29"/>
      <c r="TAQ153" s="30"/>
      <c r="TAR153" s="27"/>
      <c r="TAS153" s="27"/>
      <c r="TAT153" s="27"/>
      <c r="TAU153" s="28"/>
      <c r="TAV153" s="29"/>
      <c r="TAW153" s="30"/>
      <c r="TAX153" s="27"/>
      <c r="TAY153" s="27"/>
      <c r="TAZ153" s="27"/>
      <c r="TBA153" s="28"/>
      <c r="TBB153" s="29"/>
      <c r="TBC153" s="30"/>
      <c r="TBD153" s="27"/>
      <c r="TBE153" s="27"/>
      <c r="TBF153" s="27"/>
      <c r="TBG153" s="28"/>
      <c r="TBH153" s="29"/>
      <c r="TBI153" s="30"/>
      <c r="TBJ153" s="27"/>
      <c r="TBK153" s="27"/>
      <c r="TBL153" s="27"/>
      <c r="TBM153" s="28"/>
      <c r="TBN153" s="29"/>
      <c r="TBO153" s="30"/>
      <c r="TBP153" s="27"/>
      <c r="TBQ153" s="27"/>
      <c r="TBR153" s="27"/>
      <c r="TBS153" s="28"/>
      <c r="TBT153" s="29"/>
      <c r="TBU153" s="30"/>
      <c r="TBV153" s="27"/>
      <c r="TBW153" s="27"/>
      <c r="TBX153" s="27"/>
      <c r="TBY153" s="28"/>
      <c r="TBZ153" s="29"/>
      <c r="TCA153" s="30"/>
      <c r="TCB153" s="27"/>
      <c r="TCC153" s="27"/>
      <c r="TCD153" s="27"/>
      <c r="TCE153" s="28"/>
      <c r="TCF153" s="29"/>
      <c r="TCG153" s="30"/>
      <c r="TCH153" s="27"/>
      <c r="TCI153" s="27"/>
      <c r="TCJ153" s="27"/>
      <c r="TCK153" s="28"/>
      <c r="TCL153" s="29"/>
      <c r="TCM153" s="30"/>
      <c r="TCN153" s="27"/>
      <c r="TCO153" s="27"/>
      <c r="TCP153" s="27"/>
      <c r="TCQ153" s="28"/>
      <c r="TCR153" s="29"/>
      <c r="TCS153" s="30"/>
      <c r="TCT153" s="27"/>
      <c r="TCU153" s="27"/>
      <c r="TCV153" s="27"/>
      <c r="TCW153" s="28"/>
      <c r="TCX153" s="29"/>
      <c r="TCY153" s="30"/>
      <c r="TCZ153" s="27"/>
      <c r="TDA153" s="27"/>
      <c r="TDB153" s="27"/>
      <c r="TDC153" s="28"/>
      <c r="TDD153" s="29"/>
      <c r="TDE153" s="30"/>
      <c r="TDF153" s="27"/>
      <c r="TDG153" s="27"/>
      <c r="TDH153" s="27"/>
      <c r="TDI153" s="28"/>
      <c r="TDJ153" s="29"/>
      <c r="TDK153" s="30"/>
      <c r="TDL153" s="27"/>
      <c r="TDM153" s="27"/>
      <c r="TDN153" s="27"/>
      <c r="TDO153" s="28"/>
      <c r="TDP153" s="29"/>
      <c r="TDQ153" s="30"/>
      <c r="TDR153" s="27"/>
      <c r="TDS153" s="27"/>
      <c r="TDT153" s="27"/>
      <c r="TDU153" s="28"/>
      <c r="TDV153" s="29"/>
      <c r="TDW153" s="30"/>
      <c r="TDX153" s="27"/>
      <c r="TDY153" s="27"/>
      <c r="TDZ153" s="27"/>
      <c r="TEA153" s="28"/>
      <c r="TEB153" s="29"/>
      <c r="TEC153" s="30"/>
      <c r="TED153" s="27"/>
      <c r="TEE153" s="27"/>
      <c r="TEF153" s="27"/>
      <c r="TEG153" s="28"/>
      <c r="TEH153" s="29"/>
      <c r="TEI153" s="30"/>
      <c r="TEJ153" s="27"/>
      <c r="TEK153" s="27"/>
      <c r="TEL153" s="27"/>
      <c r="TEM153" s="28"/>
      <c r="TEN153" s="29"/>
      <c r="TEO153" s="30"/>
      <c r="TEP153" s="27"/>
      <c r="TEQ153" s="27"/>
      <c r="TER153" s="27"/>
      <c r="TES153" s="28"/>
      <c r="TET153" s="29"/>
      <c r="TEU153" s="30"/>
      <c r="TEV153" s="27"/>
      <c r="TEW153" s="27"/>
      <c r="TEX153" s="27"/>
      <c r="TEY153" s="28"/>
      <c r="TEZ153" s="29"/>
      <c r="TFA153" s="30"/>
      <c r="TFB153" s="27"/>
      <c r="TFC153" s="27"/>
      <c r="TFD153" s="27"/>
      <c r="TFE153" s="28"/>
      <c r="TFF153" s="29"/>
      <c r="TFG153" s="30"/>
      <c r="TFH153" s="27"/>
      <c r="TFI153" s="27"/>
      <c r="TFJ153" s="27"/>
      <c r="TFK153" s="28"/>
      <c r="TFL153" s="29"/>
      <c r="TFM153" s="30"/>
      <c r="TFN153" s="27"/>
      <c r="TFO153" s="27"/>
      <c r="TFP153" s="27"/>
      <c r="TFQ153" s="28"/>
      <c r="TFR153" s="29"/>
      <c r="TFS153" s="30"/>
      <c r="TFT153" s="27"/>
      <c r="TFU153" s="27"/>
      <c r="TFV153" s="27"/>
      <c r="TFW153" s="28"/>
      <c r="TFX153" s="29"/>
      <c r="TFY153" s="30"/>
      <c r="TFZ153" s="27"/>
      <c r="TGA153" s="27"/>
      <c r="TGB153" s="27"/>
      <c r="TGC153" s="28"/>
      <c r="TGD153" s="29"/>
      <c r="TGE153" s="30"/>
      <c r="TGF153" s="27"/>
      <c r="TGG153" s="27"/>
      <c r="TGH153" s="27"/>
      <c r="TGI153" s="28"/>
      <c r="TGJ153" s="29"/>
      <c r="TGK153" s="30"/>
      <c r="TGL153" s="27"/>
      <c r="TGM153" s="27"/>
      <c r="TGN153" s="27"/>
      <c r="TGO153" s="28"/>
      <c r="TGP153" s="29"/>
      <c r="TGQ153" s="30"/>
      <c r="TGR153" s="27"/>
      <c r="TGS153" s="27"/>
      <c r="TGT153" s="27"/>
      <c r="TGU153" s="28"/>
      <c r="TGV153" s="29"/>
      <c r="TGW153" s="30"/>
      <c r="TGX153" s="27"/>
      <c r="TGY153" s="27"/>
      <c r="TGZ153" s="27"/>
      <c r="THA153" s="28"/>
      <c r="THB153" s="29"/>
      <c r="THC153" s="30"/>
      <c r="THD153" s="27"/>
      <c r="THE153" s="27"/>
      <c r="THF153" s="27"/>
      <c r="THG153" s="28"/>
      <c r="THH153" s="29"/>
      <c r="THI153" s="30"/>
      <c r="THJ153" s="27"/>
      <c r="THK153" s="27"/>
      <c r="THL153" s="27"/>
      <c r="THM153" s="28"/>
      <c r="THN153" s="29"/>
      <c r="THO153" s="30"/>
      <c r="THP153" s="27"/>
      <c r="THQ153" s="27"/>
      <c r="THR153" s="27"/>
      <c r="THS153" s="28"/>
      <c r="THT153" s="29"/>
      <c r="THU153" s="30"/>
      <c r="THV153" s="27"/>
      <c r="THW153" s="27"/>
      <c r="THX153" s="27"/>
      <c r="THY153" s="28"/>
      <c r="THZ153" s="29"/>
      <c r="TIA153" s="30"/>
      <c r="TIB153" s="27"/>
      <c r="TIC153" s="27"/>
      <c r="TID153" s="27"/>
      <c r="TIE153" s="28"/>
      <c r="TIF153" s="29"/>
      <c r="TIG153" s="30"/>
      <c r="TIH153" s="27"/>
      <c r="TII153" s="27"/>
      <c r="TIJ153" s="27"/>
      <c r="TIK153" s="28"/>
      <c r="TIL153" s="29"/>
      <c r="TIM153" s="30"/>
      <c r="TIN153" s="27"/>
      <c r="TIO153" s="27"/>
      <c r="TIP153" s="27"/>
      <c r="TIQ153" s="28"/>
      <c r="TIR153" s="29"/>
      <c r="TIS153" s="30"/>
      <c r="TIT153" s="27"/>
      <c r="TIU153" s="27"/>
      <c r="TIV153" s="27"/>
      <c r="TIW153" s="28"/>
      <c r="TIX153" s="29"/>
      <c r="TIY153" s="30"/>
      <c r="TIZ153" s="27"/>
      <c r="TJA153" s="27"/>
      <c r="TJB153" s="27"/>
      <c r="TJC153" s="28"/>
      <c r="TJD153" s="29"/>
      <c r="TJE153" s="30"/>
      <c r="TJF153" s="27"/>
      <c r="TJG153" s="27"/>
      <c r="TJH153" s="27"/>
      <c r="TJI153" s="28"/>
      <c r="TJJ153" s="29"/>
      <c r="TJK153" s="30"/>
      <c r="TJL153" s="27"/>
      <c r="TJM153" s="27"/>
      <c r="TJN153" s="27"/>
      <c r="TJO153" s="28"/>
      <c r="TJP153" s="29"/>
      <c r="TJQ153" s="30"/>
      <c r="TJR153" s="27"/>
      <c r="TJS153" s="27"/>
      <c r="TJT153" s="27"/>
      <c r="TJU153" s="28"/>
      <c r="TJV153" s="29"/>
      <c r="TJW153" s="30"/>
      <c r="TJX153" s="27"/>
      <c r="TJY153" s="27"/>
      <c r="TJZ153" s="27"/>
      <c r="TKA153" s="28"/>
      <c r="TKB153" s="29"/>
      <c r="TKC153" s="30"/>
      <c r="TKD153" s="27"/>
      <c r="TKE153" s="27"/>
      <c r="TKF153" s="27"/>
      <c r="TKG153" s="28"/>
      <c r="TKH153" s="29"/>
      <c r="TKI153" s="30"/>
      <c r="TKJ153" s="27"/>
      <c r="TKK153" s="27"/>
      <c r="TKL153" s="27"/>
      <c r="TKM153" s="28"/>
      <c r="TKN153" s="29"/>
      <c r="TKO153" s="30"/>
      <c r="TKP153" s="27"/>
      <c r="TKQ153" s="27"/>
      <c r="TKR153" s="27"/>
      <c r="TKS153" s="28"/>
      <c r="TKT153" s="29"/>
      <c r="TKU153" s="30"/>
      <c r="TKV153" s="27"/>
      <c r="TKW153" s="27"/>
      <c r="TKX153" s="27"/>
      <c r="TKY153" s="28"/>
      <c r="TKZ153" s="29"/>
      <c r="TLA153" s="30"/>
      <c r="TLB153" s="27"/>
      <c r="TLC153" s="27"/>
      <c r="TLD153" s="27"/>
      <c r="TLE153" s="28"/>
      <c r="TLF153" s="29"/>
      <c r="TLG153" s="30"/>
      <c r="TLH153" s="27"/>
      <c r="TLI153" s="27"/>
      <c r="TLJ153" s="27"/>
      <c r="TLK153" s="28"/>
      <c r="TLL153" s="29"/>
      <c r="TLM153" s="30"/>
      <c r="TLN153" s="27"/>
      <c r="TLO153" s="27"/>
      <c r="TLP153" s="27"/>
      <c r="TLQ153" s="28"/>
      <c r="TLR153" s="29"/>
      <c r="TLS153" s="30"/>
      <c r="TLT153" s="27"/>
      <c r="TLU153" s="27"/>
      <c r="TLV153" s="27"/>
      <c r="TLW153" s="28"/>
      <c r="TLX153" s="29"/>
      <c r="TLY153" s="30"/>
      <c r="TLZ153" s="27"/>
      <c r="TMA153" s="27"/>
      <c r="TMB153" s="27"/>
      <c r="TMC153" s="28"/>
      <c r="TMD153" s="29"/>
      <c r="TME153" s="30"/>
      <c r="TMF153" s="27"/>
      <c r="TMG153" s="27"/>
      <c r="TMH153" s="27"/>
      <c r="TMI153" s="28"/>
      <c r="TMJ153" s="29"/>
      <c r="TMK153" s="30"/>
      <c r="TML153" s="27"/>
      <c r="TMM153" s="27"/>
      <c r="TMN153" s="27"/>
      <c r="TMO153" s="28"/>
      <c r="TMP153" s="29"/>
      <c r="TMQ153" s="30"/>
      <c r="TMR153" s="27"/>
      <c r="TMS153" s="27"/>
      <c r="TMT153" s="27"/>
      <c r="TMU153" s="28"/>
      <c r="TMV153" s="29"/>
      <c r="TMW153" s="30"/>
      <c r="TMX153" s="27"/>
      <c r="TMY153" s="27"/>
      <c r="TMZ153" s="27"/>
      <c r="TNA153" s="28"/>
      <c r="TNB153" s="29"/>
      <c r="TNC153" s="30"/>
      <c r="TND153" s="27"/>
      <c r="TNE153" s="27"/>
      <c r="TNF153" s="27"/>
      <c r="TNG153" s="28"/>
      <c r="TNH153" s="29"/>
      <c r="TNI153" s="30"/>
      <c r="TNJ153" s="27"/>
      <c r="TNK153" s="27"/>
      <c r="TNL153" s="27"/>
      <c r="TNM153" s="28"/>
      <c r="TNN153" s="29"/>
      <c r="TNO153" s="30"/>
      <c r="TNP153" s="27"/>
      <c r="TNQ153" s="27"/>
      <c r="TNR153" s="27"/>
      <c r="TNS153" s="28"/>
      <c r="TNT153" s="29"/>
      <c r="TNU153" s="30"/>
      <c r="TNV153" s="27"/>
      <c r="TNW153" s="27"/>
      <c r="TNX153" s="27"/>
      <c r="TNY153" s="28"/>
      <c r="TNZ153" s="29"/>
      <c r="TOA153" s="30"/>
      <c r="TOB153" s="27"/>
      <c r="TOC153" s="27"/>
      <c r="TOD153" s="27"/>
      <c r="TOE153" s="28"/>
      <c r="TOF153" s="29"/>
      <c r="TOG153" s="30"/>
      <c r="TOH153" s="27"/>
      <c r="TOI153" s="27"/>
      <c r="TOJ153" s="27"/>
      <c r="TOK153" s="28"/>
      <c r="TOL153" s="29"/>
      <c r="TOM153" s="30"/>
      <c r="TON153" s="27"/>
      <c r="TOO153" s="27"/>
      <c r="TOP153" s="27"/>
      <c r="TOQ153" s="28"/>
      <c r="TOR153" s="29"/>
      <c r="TOS153" s="30"/>
      <c r="TOT153" s="27"/>
      <c r="TOU153" s="27"/>
      <c r="TOV153" s="27"/>
      <c r="TOW153" s="28"/>
      <c r="TOX153" s="29"/>
      <c r="TOY153" s="30"/>
      <c r="TOZ153" s="27"/>
      <c r="TPA153" s="27"/>
      <c r="TPB153" s="27"/>
      <c r="TPC153" s="28"/>
      <c r="TPD153" s="29"/>
      <c r="TPE153" s="30"/>
      <c r="TPF153" s="27"/>
      <c r="TPG153" s="27"/>
      <c r="TPH153" s="27"/>
      <c r="TPI153" s="28"/>
      <c r="TPJ153" s="29"/>
      <c r="TPK153" s="30"/>
      <c r="TPL153" s="27"/>
      <c r="TPM153" s="27"/>
      <c r="TPN153" s="27"/>
      <c r="TPO153" s="28"/>
      <c r="TPP153" s="29"/>
      <c r="TPQ153" s="30"/>
      <c r="TPR153" s="27"/>
      <c r="TPS153" s="27"/>
      <c r="TPT153" s="27"/>
      <c r="TPU153" s="28"/>
      <c r="TPV153" s="29"/>
      <c r="TPW153" s="30"/>
      <c r="TPX153" s="27"/>
      <c r="TPY153" s="27"/>
      <c r="TPZ153" s="27"/>
      <c r="TQA153" s="28"/>
      <c r="TQB153" s="29"/>
      <c r="TQC153" s="30"/>
      <c r="TQD153" s="27"/>
      <c r="TQE153" s="27"/>
      <c r="TQF153" s="27"/>
      <c r="TQG153" s="28"/>
      <c r="TQH153" s="29"/>
      <c r="TQI153" s="30"/>
      <c r="TQJ153" s="27"/>
      <c r="TQK153" s="27"/>
      <c r="TQL153" s="27"/>
      <c r="TQM153" s="28"/>
      <c r="TQN153" s="29"/>
      <c r="TQO153" s="30"/>
      <c r="TQP153" s="27"/>
      <c r="TQQ153" s="27"/>
      <c r="TQR153" s="27"/>
      <c r="TQS153" s="28"/>
      <c r="TQT153" s="29"/>
      <c r="TQU153" s="30"/>
      <c r="TQV153" s="27"/>
      <c r="TQW153" s="27"/>
      <c r="TQX153" s="27"/>
      <c r="TQY153" s="28"/>
      <c r="TQZ153" s="29"/>
      <c r="TRA153" s="30"/>
      <c r="TRB153" s="27"/>
      <c r="TRC153" s="27"/>
      <c r="TRD153" s="27"/>
      <c r="TRE153" s="28"/>
      <c r="TRF153" s="29"/>
      <c r="TRG153" s="30"/>
      <c r="TRH153" s="27"/>
      <c r="TRI153" s="27"/>
      <c r="TRJ153" s="27"/>
      <c r="TRK153" s="28"/>
      <c r="TRL153" s="29"/>
      <c r="TRM153" s="30"/>
      <c r="TRN153" s="27"/>
      <c r="TRO153" s="27"/>
      <c r="TRP153" s="27"/>
      <c r="TRQ153" s="28"/>
      <c r="TRR153" s="29"/>
      <c r="TRS153" s="30"/>
      <c r="TRT153" s="27"/>
      <c r="TRU153" s="27"/>
      <c r="TRV153" s="27"/>
      <c r="TRW153" s="28"/>
      <c r="TRX153" s="29"/>
      <c r="TRY153" s="30"/>
      <c r="TRZ153" s="27"/>
      <c r="TSA153" s="27"/>
      <c r="TSB153" s="27"/>
      <c r="TSC153" s="28"/>
      <c r="TSD153" s="29"/>
      <c r="TSE153" s="30"/>
      <c r="TSF153" s="27"/>
      <c r="TSG153" s="27"/>
      <c r="TSH153" s="27"/>
      <c r="TSI153" s="28"/>
      <c r="TSJ153" s="29"/>
      <c r="TSK153" s="30"/>
      <c r="TSL153" s="27"/>
      <c r="TSM153" s="27"/>
      <c r="TSN153" s="27"/>
      <c r="TSO153" s="28"/>
      <c r="TSP153" s="29"/>
      <c r="TSQ153" s="30"/>
      <c r="TSR153" s="27"/>
      <c r="TSS153" s="27"/>
      <c r="TST153" s="27"/>
      <c r="TSU153" s="28"/>
      <c r="TSV153" s="29"/>
      <c r="TSW153" s="30"/>
      <c r="TSX153" s="27"/>
      <c r="TSY153" s="27"/>
      <c r="TSZ153" s="27"/>
      <c r="TTA153" s="28"/>
      <c r="TTB153" s="29"/>
      <c r="TTC153" s="30"/>
      <c r="TTD153" s="27"/>
      <c r="TTE153" s="27"/>
      <c r="TTF153" s="27"/>
      <c r="TTG153" s="28"/>
      <c r="TTH153" s="29"/>
      <c r="TTI153" s="30"/>
      <c r="TTJ153" s="27"/>
      <c r="TTK153" s="27"/>
      <c r="TTL153" s="27"/>
      <c r="TTM153" s="28"/>
      <c r="TTN153" s="29"/>
      <c r="TTO153" s="30"/>
      <c r="TTP153" s="27"/>
      <c r="TTQ153" s="27"/>
      <c r="TTR153" s="27"/>
      <c r="TTS153" s="28"/>
      <c r="TTT153" s="29"/>
      <c r="TTU153" s="30"/>
      <c r="TTV153" s="27"/>
      <c r="TTW153" s="27"/>
      <c r="TTX153" s="27"/>
      <c r="TTY153" s="28"/>
      <c r="TTZ153" s="29"/>
      <c r="TUA153" s="30"/>
      <c r="TUB153" s="27"/>
      <c r="TUC153" s="27"/>
      <c r="TUD153" s="27"/>
      <c r="TUE153" s="28"/>
      <c r="TUF153" s="29"/>
      <c r="TUG153" s="30"/>
      <c r="TUH153" s="27"/>
      <c r="TUI153" s="27"/>
      <c r="TUJ153" s="27"/>
      <c r="TUK153" s="28"/>
      <c r="TUL153" s="29"/>
      <c r="TUM153" s="30"/>
      <c r="TUN153" s="27"/>
      <c r="TUO153" s="27"/>
      <c r="TUP153" s="27"/>
      <c r="TUQ153" s="28"/>
      <c r="TUR153" s="29"/>
      <c r="TUS153" s="30"/>
      <c r="TUT153" s="27"/>
      <c r="TUU153" s="27"/>
      <c r="TUV153" s="27"/>
      <c r="TUW153" s="28"/>
      <c r="TUX153" s="29"/>
      <c r="TUY153" s="30"/>
      <c r="TUZ153" s="27"/>
      <c r="TVA153" s="27"/>
      <c r="TVB153" s="27"/>
      <c r="TVC153" s="28"/>
      <c r="TVD153" s="29"/>
      <c r="TVE153" s="30"/>
      <c r="TVF153" s="27"/>
      <c r="TVG153" s="27"/>
      <c r="TVH153" s="27"/>
      <c r="TVI153" s="28"/>
      <c r="TVJ153" s="29"/>
      <c r="TVK153" s="30"/>
      <c r="TVL153" s="27"/>
      <c r="TVM153" s="27"/>
      <c r="TVN153" s="27"/>
      <c r="TVO153" s="28"/>
      <c r="TVP153" s="29"/>
      <c r="TVQ153" s="30"/>
      <c r="TVR153" s="27"/>
      <c r="TVS153" s="27"/>
      <c r="TVT153" s="27"/>
      <c r="TVU153" s="28"/>
      <c r="TVV153" s="29"/>
      <c r="TVW153" s="30"/>
      <c r="TVX153" s="27"/>
      <c r="TVY153" s="27"/>
      <c r="TVZ153" s="27"/>
      <c r="TWA153" s="28"/>
      <c r="TWB153" s="29"/>
      <c r="TWC153" s="30"/>
      <c r="TWD153" s="27"/>
      <c r="TWE153" s="27"/>
      <c r="TWF153" s="27"/>
      <c r="TWG153" s="28"/>
      <c r="TWH153" s="29"/>
      <c r="TWI153" s="30"/>
      <c r="TWJ153" s="27"/>
      <c r="TWK153" s="27"/>
      <c r="TWL153" s="27"/>
      <c r="TWM153" s="28"/>
      <c r="TWN153" s="29"/>
      <c r="TWO153" s="30"/>
      <c r="TWP153" s="27"/>
      <c r="TWQ153" s="27"/>
      <c r="TWR153" s="27"/>
      <c r="TWS153" s="28"/>
      <c r="TWT153" s="29"/>
      <c r="TWU153" s="30"/>
      <c r="TWV153" s="27"/>
      <c r="TWW153" s="27"/>
      <c r="TWX153" s="27"/>
      <c r="TWY153" s="28"/>
      <c r="TWZ153" s="29"/>
      <c r="TXA153" s="30"/>
      <c r="TXB153" s="27"/>
      <c r="TXC153" s="27"/>
      <c r="TXD153" s="27"/>
      <c r="TXE153" s="28"/>
      <c r="TXF153" s="29"/>
      <c r="TXG153" s="30"/>
      <c r="TXH153" s="27"/>
      <c r="TXI153" s="27"/>
      <c r="TXJ153" s="27"/>
      <c r="TXK153" s="28"/>
      <c r="TXL153" s="29"/>
      <c r="TXM153" s="30"/>
      <c r="TXN153" s="27"/>
      <c r="TXO153" s="27"/>
      <c r="TXP153" s="27"/>
      <c r="TXQ153" s="28"/>
      <c r="TXR153" s="29"/>
      <c r="TXS153" s="30"/>
      <c r="TXT153" s="27"/>
      <c r="TXU153" s="27"/>
      <c r="TXV153" s="27"/>
      <c r="TXW153" s="28"/>
      <c r="TXX153" s="29"/>
      <c r="TXY153" s="30"/>
      <c r="TXZ153" s="27"/>
      <c r="TYA153" s="27"/>
      <c r="TYB153" s="27"/>
      <c r="TYC153" s="28"/>
      <c r="TYD153" s="29"/>
      <c r="TYE153" s="30"/>
      <c r="TYF153" s="27"/>
      <c r="TYG153" s="27"/>
      <c r="TYH153" s="27"/>
      <c r="TYI153" s="28"/>
      <c r="TYJ153" s="29"/>
      <c r="TYK153" s="30"/>
      <c r="TYL153" s="27"/>
      <c r="TYM153" s="27"/>
      <c r="TYN153" s="27"/>
      <c r="TYO153" s="28"/>
      <c r="TYP153" s="29"/>
      <c r="TYQ153" s="30"/>
      <c r="TYR153" s="27"/>
      <c r="TYS153" s="27"/>
      <c r="TYT153" s="27"/>
      <c r="TYU153" s="28"/>
      <c r="TYV153" s="29"/>
      <c r="TYW153" s="30"/>
      <c r="TYX153" s="27"/>
      <c r="TYY153" s="27"/>
      <c r="TYZ153" s="27"/>
      <c r="TZA153" s="28"/>
      <c r="TZB153" s="29"/>
      <c r="TZC153" s="30"/>
      <c r="TZD153" s="27"/>
      <c r="TZE153" s="27"/>
      <c r="TZF153" s="27"/>
      <c r="TZG153" s="28"/>
      <c r="TZH153" s="29"/>
      <c r="TZI153" s="30"/>
      <c r="TZJ153" s="27"/>
      <c r="TZK153" s="27"/>
      <c r="TZL153" s="27"/>
      <c r="TZM153" s="28"/>
      <c r="TZN153" s="29"/>
      <c r="TZO153" s="30"/>
      <c r="TZP153" s="27"/>
      <c r="TZQ153" s="27"/>
      <c r="TZR153" s="27"/>
      <c r="TZS153" s="28"/>
      <c r="TZT153" s="29"/>
      <c r="TZU153" s="30"/>
      <c r="TZV153" s="27"/>
      <c r="TZW153" s="27"/>
      <c r="TZX153" s="27"/>
      <c r="TZY153" s="28"/>
      <c r="TZZ153" s="29"/>
      <c r="UAA153" s="30"/>
      <c r="UAB153" s="27"/>
      <c r="UAC153" s="27"/>
      <c r="UAD153" s="27"/>
      <c r="UAE153" s="28"/>
      <c r="UAF153" s="29"/>
      <c r="UAG153" s="30"/>
      <c r="UAH153" s="27"/>
      <c r="UAI153" s="27"/>
      <c r="UAJ153" s="27"/>
      <c r="UAK153" s="28"/>
      <c r="UAL153" s="29"/>
      <c r="UAM153" s="30"/>
      <c r="UAN153" s="27"/>
      <c r="UAO153" s="27"/>
      <c r="UAP153" s="27"/>
      <c r="UAQ153" s="28"/>
      <c r="UAR153" s="29"/>
      <c r="UAS153" s="30"/>
      <c r="UAT153" s="27"/>
      <c r="UAU153" s="27"/>
      <c r="UAV153" s="27"/>
      <c r="UAW153" s="28"/>
      <c r="UAX153" s="29"/>
      <c r="UAY153" s="30"/>
      <c r="UAZ153" s="27"/>
      <c r="UBA153" s="27"/>
      <c r="UBB153" s="27"/>
      <c r="UBC153" s="28"/>
      <c r="UBD153" s="29"/>
      <c r="UBE153" s="30"/>
      <c r="UBF153" s="27"/>
      <c r="UBG153" s="27"/>
      <c r="UBH153" s="27"/>
      <c r="UBI153" s="28"/>
      <c r="UBJ153" s="29"/>
      <c r="UBK153" s="30"/>
      <c r="UBL153" s="27"/>
      <c r="UBM153" s="27"/>
      <c r="UBN153" s="27"/>
      <c r="UBO153" s="28"/>
      <c r="UBP153" s="29"/>
      <c r="UBQ153" s="30"/>
      <c r="UBR153" s="27"/>
      <c r="UBS153" s="27"/>
      <c r="UBT153" s="27"/>
      <c r="UBU153" s="28"/>
      <c r="UBV153" s="29"/>
      <c r="UBW153" s="30"/>
      <c r="UBX153" s="27"/>
      <c r="UBY153" s="27"/>
      <c r="UBZ153" s="27"/>
      <c r="UCA153" s="28"/>
      <c r="UCB153" s="29"/>
      <c r="UCC153" s="30"/>
      <c r="UCD153" s="27"/>
      <c r="UCE153" s="27"/>
      <c r="UCF153" s="27"/>
      <c r="UCG153" s="28"/>
      <c r="UCH153" s="29"/>
      <c r="UCI153" s="30"/>
      <c r="UCJ153" s="27"/>
      <c r="UCK153" s="27"/>
      <c r="UCL153" s="27"/>
      <c r="UCM153" s="28"/>
      <c r="UCN153" s="29"/>
      <c r="UCO153" s="30"/>
      <c r="UCP153" s="27"/>
      <c r="UCQ153" s="27"/>
      <c r="UCR153" s="27"/>
      <c r="UCS153" s="28"/>
      <c r="UCT153" s="29"/>
      <c r="UCU153" s="30"/>
      <c r="UCV153" s="27"/>
      <c r="UCW153" s="27"/>
      <c r="UCX153" s="27"/>
      <c r="UCY153" s="28"/>
      <c r="UCZ153" s="29"/>
      <c r="UDA153" s="30"/>
      <c r="UDB153" s="27"/>
      <c r="UDC153" s="27"/>
      <c r="UDD153" s="27"/>
      <c r="UDE153" s="28"/>
      <c r="UDF153" s="29"/>
      <c r="UDG153" s="30"/>
      <c r="UDH153" s="27"/>
      <c r="UDI153" s="27"/>
      <c r="UDJ153" s="27"/>
      <c r="UDK153" s="28"/>
      <c r="UDL153" s="29"/>
      <c r="UDM153" s="30"/>
      <c r="UDN153" s="27"/>
      <c r="UDO153" s="27"/>
      <c r="UDP153" s="27"/>
      <c r="UDQ153" s="28"/>
      <c r="UDR153" s="29"/>
      <c r="UDS153" s="30"/>
      <c r="UDT153" s="27"/>
      <c r="UDU153" s="27"/>
      <c r="UDV153" s="27"/>
      <c r="UDW153" s="28"/>
      <c r="UDX153" s="29"/>
      <c r="UDY153" s="30"/>
      <c r="UDZ153" s="27"/>
      <c r="UEA153" s="27"/>
      <c r="UEB153" s="27"/>
      <c r="UEC153" s="28"/>
      <c r="UED153" s="29"/>
      <c r="UEE153" s="30"/>
      <c r="UEF153" s="27"/>
      <c r="UEG153" s="27"/>
      <c r="UEH153" s="27"/>
      <c r="UEI153" s="28"/>
      <c r="UEJ153" s="29"/>
      <c r="UEK153" s="30"/>
      <c r="UEL153" s="27"/>
      <c r="UEM153" s="27"/>
      <c r="UEN153" s="27"/>
      <c r="UEO153" s="28"/>
      <c r="UEP153" s="29"/>
      <c r="UEQ153" s="30"/>
      <c r="UER153" s="27"/>
      <c r="UES153" s="27"/>
      <c r="UET153" s="27"/>
      <c r="UEU153" s="28"/>
      <c r="UEV153" s="29"/>
      <c r="UEW153" s="30"/>
      <c r="UEX153" s="27"/>
      <c r="UEY153" s="27"/>
      <c r="UEZ153" s="27"/>
      <c r="UFA153" s="28"/>
      <c r="UFB153" s="29"/>
      <c r="UFC153" s="30"/>
      <c r="UFD153" s="27"/>
      <c r="UFE153" s="27"/>
      <c r="UFF153" s="27"/>
      <c r="UFG153" s="28"/>
      <c r="UFH153" s="29"/>
      <c r="UFI153" s="30"/>
      <c r="UFJ153" s="27"/>
      <c r="UFK153" s="27"/>
      <c r="UFL153" s="27"/>
      <c r="UFM153" s="28"/>
      <c r="UFN153" s="29"/>
      <c r="UFO153" s="30"/>
      <c r="UFP153" s="27"/>
      <c r="UFQ153" s="27"/>
      <c r="UFR153" s="27"/>
      <c r="UFS153" s="28"/>
      <c r="UFT153" s="29"/>
      <c r="UFU153" s="30"/>
      <c r="UFV153" s="27"/>
      <c r="UFW153" s="27"/>
      <c r="UFX153" s="27"/>
      <c r="UFY153" s="28"/>
      <c r="UFZ153" s="29"/>
      <c r="UGA153" s="30"/>
      <c r="UGB153" s="27"/>
      <c r="UGC153" s="27"/>
      <c r="UGD153" s="27"/>
      <c r="UGE153" s="28"/>
      <c r="UGF153" s="29"/>
      <c r="UGG153" s="30"/>
      <c r="UGH153" s="27"/>
      <c r="UGI153" s="27"/>
      <c r="UGJ153" s="27"/>
      <c r="UGK153" s="28"/>
      <c r="UGL153" s="29"/>
      <c r="UGM153" s="30"/>
      <c r="UGN153" s="27"/>
      <c r="UGO153" s="27"/>
      <c r="UGP153" s="27"/>
      <c r="UGQ153" s="28"/>
      <c r="UGR153" s="29"/>
      <c r="UGS153" s="30"/>
      <c r="UGT153" s="27"/>
      <c r="UGU153" s="27"/>
      <c r="UGV153" s="27"/>
      <c r="UGW153" s="28"/>
      <c r="UGX153" s="29"/>
      <c r="UGY153" s="30"/>
      <c r="UGZ153" s="27"/>
      <c r="UHA153" s="27"/>
      <c r="UHB153" s="27"/>
      <c r="UHC153" s="28"/>
      <c r="UHD153" s="29"/>
      <c r="UHE153" s="30"/>
      <c r="UHF153" s="27"/>
      <c r="UHG153" s="27"/>
      <c r="UHH153" s="27"/>
      <c r="UHI153" s="28"/>
      <c r="UHJ153" s="29"/>
      <c r="UHK153" s="30"/>
      <c r="UHL153" s="27"/>
      <c r="UHM153" s="27"/>
      <c r="UHN153" s="27"/>
      <c r="UHO153" s="28"/>
      <c r="UHP153" s="29"/>
      <c r="UHQ153" s="30"/>
      <c r="UHR153" s="27"/>
      <c r="UHS153" s="27"/>
      <c r="UHT153" s="27"/>
      <c r="UHU153" s="28"/>
      <c r="UHV153" s="29"/>
      <c r="UHW153" s="30"/>
      <c r="UHX153" s="27"/>
      <c r="UHY153" s="27"/>
      <c r="UHZ153" s="27"/>
      <c r="UIA153" s="28"/>
      <c r="UIB153" s="29"/>
      <c r="UIC153" s="30"/>
      <c r="UID153" s="27"/>
      <c r="UIE153" s="27"/>
      <c r="UIF153" s="27"/>
      <c r="UIG153" s="28"/>
      <c r="UIH153" s="29"/>
      <c r="UII153" s="30"/>
      <c r="UIJ153" s="27"/>
      <c r="UIK153" s="27"/>
      <c r="UIL153" s="27"/>
      <c r="UIM153" s="28"/>
      <c r="UIN153" s="29"/>
      <c r="UIO153" s="30"/>
      <c r="UIP153" s="27"/>
      <c r="UIQ153" s="27"/>
      <c r="UIR153" s="27"/>
      <c r="UIS153" s="28"/>
      <c r="UIT153" s="29"/>
      <c r="UIU153" s="30"/>
      <c r="UIV153" s="27"/>
      <c r="UIW153" s="27"/>
      <c r="UIX153" s="27"/>
      <c r="UIY153" s="28"/>
      <c r="UIZ153" s="29"/>
      <c r="UJA153" s="30"/>
      <c r="UJB153" s="27"/>
      <c r="UJC153" s="27"/>
      <c r="UJD153" s="27"/>
      <c r="UJE153" s="28"/>
      <c r="UJF153" s="29"/>
      <c r="UJG153" s="30"/>
      <c r="UJH153" s="27"/>
      <c r="UJI153" s="27"/>
      <c r="UJJ153" s="27"/>
      <c r="UJK153" s="28"/>
      <c r="UJL153" s="29"/>
      <c r="UJM153" s="30"/>
      <c r="UJN153" s="27"/>
      <c r="UJO153" s="27"/>
      <c r="UJP153" s="27"/>
      <c r="UJQ153" s="28"/>
      <c r="UJR153" s="29"/>
      <c r="UJS153" s="30"/>
      <c r="UJT153" s="27"/>
      <c r="UJU153" s="27"/>
      <c r="UJV153" s="27"/>
      <c r="UJW153" s="28"/>
      <c r="UJX153" s="29"/>
      <c r="UJY153" s="30"/>
      <c r="UJZ153" s="27"/>
      <c r="UKA153" s="27"/>
      <c r="UKB153" s="27"/>
      <c r="UKC153" s="28"/>
      <c r="UKD153" s="29"/>
      <c r="UKE153" s="30"/>
      <c r="UKF153" s="27"/>
      <c r="UKG153" s="27"/>
      <c r="UKH153" s="27"/>
      <c r="UKI153" s="28"/>
      <c r="UKJ153" s="29"/>
      <c r="UKK153" s="30"/>
      <c r="UKL153" s="27"/>
      <c r="UKM153" s="27"/>
      <c r="UKN153" s="27"/>
      <c r="UKO153" s="28"/>
      <c r="UKP153" s="29"/>
      <c r="UKQ153" s="30"/>
      <c r="UKR153" s="27"/>
      <c r="UKS153" s="27"/>
      <c r="UKT153" s="27"/>
      <c r="UKU153" s="28"/>
      <c r="UKV153" s="29"/>
      <c r="UKW153" s="30"/>
      <c r="UKX153" s="27"/>
      <c r="UKY153" s="27"/>
      <c r="UKZ153" s="27"/>
      <c r="ULA153" s="28"/>
      <c r="ULB153" s="29"/>
      <c r="ULC153" s="30"/>
      <c r="ULD153" s="27"/>
      <c r="ULE153" s="27"/>
      <c r="ULF153" s="27"/>
      <c r="ULG153" s="28"/>
      <c r="ULH153" s="29"/>
      <c r="ULI153" s="30"/>
      <c r="ULJ153" s="27"/>
      <c r="ULK153" s="27"/>
      <c r="ULL153" s="27"/>
      <c r="ULM153" s="28"/>
      <c r="ULN153" s="29"/>
      <c r="ULO153" s="30"/>
      <c r="ULP153" s="27"/>
      <c r="ULQ153" s="27"/>
      <c r="ULR153" s="27"/>
      <c r="ULS153" s="28"/>
      <c r="ULT153" s="29"/>
      <c r="ULU153" s="30"/>
      <c r="ULV153" s="27"/>
      <c r="ULW153" s="27"/>
      <c r="ULX153" s="27"/>
      <c r="ULY153" s="28"/>
      <c r="ULZ153" s="29"/>
      <c r="UMA153" s="30"/>
      <c r="UMB153" s="27"/>
      <c r="UMC153" s="27"/>
      <c r="UMD153" s="27"/>
      <c r="UME153" s="28"/>
      <c r="UMF153" s="29"/>
      <c r="UMG153" s="30"/>
      <c r="UMH153" s="27"/>
      <c r="UMI153" s="27"/>
      <c r="UMJ153" s="27"/>
      <c r="UMK153" s="28"/>
      <c r="UML153" s="29"/>
      <c r="UMM153" s="30"/>
      <c r="UMN153" s="27"/>
      <c r="UMO153" s="27"/>
      <c r="UMP153" s="27"/>
      <c r="UMQ153" s="28"/>
      <c r="UMR153" s="29"/>
      <c r="UMS153" s="30"/>
      <c r="UMT153" s="27"/>
      <c r="UMU153" s="27"/>
      <c r="UMV153" s="27"/>
      <c r="UMW153" s="28"/>
      <c r="UMX153" s="29"/>
      <c r="UMY153" s="30"/>
      <c r="UMZ153" s="27"/>
      <c r="UNA153" s="27"/>
      <c r="UNB153" s="27"/>
      <c r="UNC153" s="28"/>
      <c r="UND153" s="29"/>
      <c r="UNE153" s="30"/>
      <c r="UNF153" s="27"/>
      <c r="UNG153" s="27"/>
      <c r="UNH153" s="27"/>
      <c r="UNI153" s="28"/>
      <c r="UNJ153" s="29"/>
      <c r="UNK153" s="30"/>
      <c r="UNL153" s="27"/>
      <c r="UNM153" s="27"/>
      <c r="UNN153" s="27"/>
      <c r="UNO153" s="28"/>
      <c r="UNP153" s="29"/>
      <c r="UNQ153" s="30"/>
      <c r="UNR153" s="27"/>
      <c r="UNS153" s="27"/>
      <c r="UNT153" s="27"/>
      <c r="UNU153" s="28"/>
      <c r="UNV153" s="29"/>
      <c r="UNW153" s="30"/>
      <c r="UNX153" s="27"/>
      <c r="UNY153" s="27"/>
      <c r="UNZ153" s="27"/>
      <c r="UOA153" s="28"/>
      <c r="UOB153" s="29"/>
      <c r="UOC153" s="30"/>
      <c r="UOD153" s="27"/>
      <c r="UOE153" s="27"/>
      <c r="UOF153" s="27"/>
      <c r="UOG153" s="28"/>
      <c r="UOH153" s="29"/>
      <c r="UOI153" s="30"/>
      <c r="UOJ153" s="27"/>
      <c r="UOK153" s="27"/>
      <c r="UOL153" s="27"/>
      <c r="UOM153" s="28"/>
      <c r="UON153" s="29"/>
      <c r="UOO153" s="30"/>
      <c r="UOP153" s="27"/>
      <c r="UOQ153" s="27"/>
      <c r="UOR153" s="27"/>
      <c r="UOS153" s="28"/>
      <c r="UOT153" s="29"/>
      <c r="UOU153" s="30"/>
      <c r="UOV153" s="27"/>
      <c r="UOW153" s="27"/>
      <c r="UOX153" s="27"/>
      <c r="UOY153" s="28"/>
      <c r="UOZ153" s="29"/>
      <c r="UPA153" s="30"/>
      <c r="UPB153" s="27"/>
      <c r="UPC153" s="27"/>
      <c r="UPD153" s="27"/>
      <c r="UPE153" s="28"/>
      <c r="UPF153" s="29"/>
      <c r="UPG153" s="30"/>
      <c r="UPH153" s="27"/>
      <c r="UPI153" s="27"/>
      <c r="UPJ153" s="27"/>
      <c r="UPK153" s="28"/>
      <c r="UPL153" s="29"/>
      <c r="UPM153" s="30"/>
      <c r="UPN153" s="27"/>
      <c r="UPO153" s="27"/>
      <c r="UPP153" s="27"/>
      <c r="UPQ153" s="28"/>
      <c r="UPR153" s="29"/>
      <c r="UPS153" s="30"/>
      <c r="UPT153" s="27"/>
      <c r="UPU153" s="27"/>
      <c r="UPV153" s="27"/>
      <c r="UPW153" s="28"/>
      <c r="UPX153" s="29"/>
      <c r="UPY153" s="30"/>
      <c r="UPZ153" s="27"/>
      <c r="UQA153" s="27"/>
      <c r="UQB153" s="27"/>
      <c r="UQC153" s="28"/>
      <c r="UQD153" s="29"/>
      <c r="UQE153" s="30"/>
      <c r="UQF153" s="27"/>
      <c r="UQG153" s="27"/>
      <c r="UQH153" s="27"/>
      <c r="UQI153" s="28"/>
      <c r="UQJ153" s="29"/>
      <c r="UQK153" s="30"/>
      <c r="UQL153" s="27"/>
      <c r="UQM153" s="27"/>
      <c r="UQN153" s="27"/>
      <c r="UQO153" s="28"/>
      <c r="UQP153" s="29"/>
      <c r="UQQ153" s="30"/>
      <c r="UQR153" s="27"/>
      <c r="UQS153" s="27"/>
      <c r="UQT153" s="27"/>
      <c r="UQU153" s="28"/>
      <c r="UQV153" s="29"/>
      <c r="UQW153" s="30"/>
      <c r="UQX153" s="27"/>
      <c r="UQY153" s="27"/>
      <c r="UQZ153" s="27"/>
      <c r="URA153" s="28"/>
      <c r="URB153" s="29"/>
      <c r="URC153" s="30"/>
      <c r="URD153" s="27"/>
      <c r="URE153" s="27"/>
      <c r="URF153" s="27"/>
      <c r="URG153" s="28"/>
      <c r="URH153" s="29"/>
      <c r="URI153" s="30"/>
      <c r="URJ153" s="27"/>
      <c r="URK153" s="27"/>
      <c r="URL153" s="27"/>
      <c r="URM153" s="28"/>
      <c r="URN153" s="29"/>
      <c r="URO153" s="30"/>
      <c r="URP153" s="27"/>
      <c r="URQ153" s="27"/>
      <c r="URR153" s="27"/>
      <c r="URS153" s="28"/>
      <c r="URT153" s="29"/>
      <c r="URU153" s="30"/>
      <c r="URV153" s="27"/>
      <c r="URW153" s="27"/>
      <c r="URX153" s="27"/>
      <c r="URY153" s="28"/>
      <c r="URZ153" s="29"/>
      <c r="USA153" s="30"/>
      <c r="USB153" s="27"/>
      <c r="USC153" s="27"/>
      <c r="USD153" s="27"/>
      <c r="USE153" s="28"/>
      <c r="USF153" s="29"/>
      <c r="USG153" s="30"/>
      <c r="USH153" s="27"/>
      <c r="USI153" s="27"/>
      <c r="USJ153" s="27"/>
      <c r="USK153" s="28"/>
      <c r="USL153" s="29"/>
      <c r="USM153" s="30"/>
      <c r="USN153" s="27"/>
      <c r="USO153" s="27"/>
      <c r="USP153" s="27"/>
      <c r="USQ153" s="28"/>
      <c r="USR153" s="29"/>
      <c r="USS153" s="30"/>
      <c r="UST153" s="27"/>
      <c r="USU153" s="27"/>
      <c r="USV153" s="27"/>
      <c r="USW153" s="28"/>
      <c r="USX153" s="29"/>
      <c r="USY153" s="30"/>
      <c r="USZ153" s="27"/>
      <c r="UTA153" s="27"/>
      <c r="UTB153" s="27"/>
      <c r="UTC153" s="28"/>
      <c r="UTD153" s="29"/>
      <c r="UTE153" s="30"/>
      <c r="UTF153" s="27"/>
      <c r="UTG153" s="27"/>
      <c r="UTH153" s="27"/>
      <c r="UTI153" s="28"/>
      <c r="UTJ153" s="29"/>
      <c r="UTK153" s="30"/>
      <c r="UTL153" s="27"/>
      <c r="UTM153" s="27"/>
      <c r="UTN153" s="27"/>
      <c r="UTO153" s="28"/>
      <c r="UTP153" s="29"/>
      <c r="UTQ153" s="30"/>
      <c r="UTR153" s="27"/>
      <c r="UTS153" s="27"/>
      <c r="UTT153" s="27"/>
      <c r="UTU153" s="28"/>
      <c r="UTV153" s="29"/>
      <c r="UTW153" s="30"/>
      <c r="UTX153" s="27"/>
      <c r="UTY153" s="27"/>
      <c r="UTZ153" s="27"/>
      <c r="UUA153" s="28"/>
      <c r="UUB153" s="29"/>
      <c r="UUC153" s="30"/>
      <c r="UUD153" s="27"/>
      <c r="UUE153" s="27"/>
      <c r="UUF153" s="27"/>
      <c r="UUG153" s="28"/>
      <c r="UUH153" s="29"/>
      <c r="UUI153" s="30"/>
      <c r="UUJ153" s="27"/>
      <c r="UUK153" s="27"/>
      <c r="UUL153" s="27"/>
      <c r="UUM153" s="28"/>
      <c r="UUN153" s="29"/>
      <c r="UUO153" s="30"/>
      <c r="UUP153" s="27"/>
      <c r="UUQ153" s="27"/>
      <c r="UUR153" s="27"/>
      <c r="UUS153" s="28"/>
      <c r="UUT153" s="29"/>
      <c r="UUU153" s="30"/>
      <c r="UUV153" s="27"/>
      <c r="UUW153" s="27"/>
      <c r="UUX153" s="27"/>
      <c r="UUY153" s="28"/>
      <c r="UUZ153" s="29"/>
      <c r="UVA153" s="30"/>
      <c r="UVB153" s="27"/>
      <c r="UVC153" s="27"/>
      <c r="UVD153" s="27"/>
      <c r="UVE153" s="28"/>
      <c r="UVF153" s="29"/>
      <c r="UVG153" s="30"/>
      <c r="UVH153" s="27"/>
      <c r="UVI153" s="27"/>
      <c r="UVJ153" s="27"/>
      <c r="UVK153" s="28"/>
      <c r="UVL153" s="29"/>
      <c r="UVM153" s="30"/>
      <c r="UVN153" s="27"/>
      <c r="UVO153" s="27"/>
      <c r="UVP153" s="27"/>
      <c r="UVQ153" s="28"/>
      <c r="UVR153" s="29"/>
      <c r="UVS153" s="30"/>
      <c r="UVT153" s="27"/>
      <c r="UVU153" s="27"/>
      <c r="UVV153" s="27"/>
      <c r="UVW153" s="28"/>
      <c r="UVX153" s="29"/>
      <c r="UVY153" s="30"/>
      <c r="UVZ153" s="27"/>
      <c r="UWA153" s="27"/>
      <c r="UWB153" s="27"/>
      <c r="UWC153" s="28"/>
      <c r="UWD153" s="29"/>
      <c r="UWE153" s="30"/>
      <c r="UWF153" s="27"/>
      <c r="UWG153" s="27"/>
      <c r="UWH153" s="27"/>
      <c r="UWI153" s="28"/>
      <c r="UWJ153" s="29"/>
      <c r="UWK153" s="30"/>
      <c r="UWL153" s="27"/>
      <c r="UWM153" s="27"/>
      <c r="UWN153" s="27"/>
      <c r="UWO153" s="28"/>
      <c r="UWP153" s="29"/>
      <c r="UWQ153" s="30"/>
      <c r="UWR153" s="27"/>
      <c r="UWS153" s="27"/>
      <c r="UWT153" s="27"/>
      <c r="UWU153" s="28"/>
      <c r="UWV153" s="29"/>
      <c r="UWW153" s="30"/>
      <c r="UWX153" s="27"/>
      <c r="UWY153" s="27"/>
      <c r="UWZ153" s="27"/>
      <c r="UXA153" s="28"/>
      <c r="UXB153" s="29"/>
      <c r="UXC153" s="30"/>
      <c r="UXD153" s="27"/>
      <c r="UXE153" s="27"/>
      <c r="UXF153" s="27"/>
      <c r="UXG153" s="28"/>
      <c r="UXH153" s="29"/>
      <c r="UXI153" s="30"/>
      <c r="UXJ153" s="27"/>
      <c r="UXK153" s="27"/>
      <c r="UXL153" s="27"/>
      <c r="UXM153" s="28"/>
      <c r="UXN153" s="29"/>
      <c r="UXO153" s="30"/>
      <c r="UXP153" s="27"/>
      <c r="UXQ153" s="27"/>
      <c r="UXR153" s="27"/>
      <c r="UXS153" s="28"/>
      <c r="UXT153" s="29"/>
      <c r="UXU153" s="30"/>
      <c r="UXV153" s="27"/>
      <c r="UXW153" s="27"/>
      <c r="UXX153" s="27"/>
      <c r="UXY153" s="28"/>
      <c r="UXZ153" s="29"/>
      <c r="UYA153" s="30"/>
      <c r="UYB153" s="27"/>
      <c r="UYC153" s="27"/>
      <c r="UYD153" s="27"/>
      <c r="UYE153" s="28"/>
      <c r="UYF153" s="29"/>
      <c r="UYG153" s="30"/>
      <c r="UYH153" s="27"/>
      <c r="UYI153" s="27"/>
      <c r="UYJ153" s="27"/>
      <c r="UYK153" s="28"/>
      <c r="UYL153" s="29"/>
      <c r="UYM153" s="30"/>
      <c r="UYN153" s="27"/>
      <c r="UYO153" s="27"/>
      <c r="UYP153" s="27"/>
      <c r="UYQ153" s="28"/>
      <c r="UYR153" s="29"/>
      <c r="UYS153" s="30"/>
      <c r="UYT153" s="27"/>
      <c r="UYU153" s="27"/>
      <c r="UYV153" s="27"/>
      <c r="UYW153" s="28"/>
      <c r="UYX153" s="29"/>
      <c r="UYY153" s="30"/>
      <c r="UYZ153" s="27"/>
      <c r="UZA153" s="27"/>
      <c r="UZB153" s="27"/>
      <c r="UZC153" s="28"/>
      <c r="UZD153" s="29"/>
      <c r="UZE153" s="30"/>
      <c r="UZF153" s="27"/>
      <c r="UZG153" s="27"/>
      <c r="UZH153" s="27"/>
      <c r="UZI153" s="28"/>
      <c r="UZJ153" s="29"/>
      <c r="UZK153" s="30"/>
      <c r="UZL153" s="27"/>
      <c r="UZM153" s="27"/>
      <c r="UZN153" s="27"/>
      <c r="UZO153" s="28"/>
      <c r="UZP153" s="29"/>
      <c r="UZQ153" s="30"/>
      <c r="UZR153" s="27"/>
      <c r="UZS153" s="27"/>
      <c r="UZT153" s="27"/>
      <c r="UZU153" s="28"/>
      <c r="UZV153" s="29"/>
      <c r="UZW153" s="30"/>
      <c r="UZX153" s="27"/>
      <c r="UZY153" s="27"/>
      <c r="UZZ153" s="27"/>
      <c r="VAA153" s="28"/>
      <c r="VAB153" s="29"/>
      <c r="VAC153" s="30"/>
      <c r="VAD153" s="27"/>
      <c r="VAE153" s="27"/>
      <c r="VAF153" s="27"/>
      <c r="VAG153" s="28"/>
      <c r="VAH153" s="29"/>
      <c r="VAI153" s="30"/>
      <c r="VAJ153" s="27"/>
      <c r="VAK153" s="27"/>
      <c r="VAL153" s="27"/>
      <c r="VAM153" s="28"/>
      <c r="VAN153" s="29"/>
      <c r="VAO153" s="30"/>
      <c r="VAP153" s="27"/>
      <c r="VAQ153" s="27"/>
      <c r="VAR153" s="27"/>
      <c r="VAS153" s="28"/>
      <c r="VAT153" s="29"/>
      <c r="VAU153" s="30"/>
      <c r="VAV153" s="27"/>
      <c r="VAW153" s="27"/>
      <c r="VAX153" s="27"/>
      <c r="VAY153" s="28"/>
      <c r="VAZ153" s="29"/>
      <c r="VBA153" s="30"/>
      <c r="VBB153" s="27"/>
      <c r="VBC153" s="27"/>
      <c r="VBD153" s="27"/>
      <c r="VBE153" s="28"/>
      <c r="VBF153" s="29"/>
      <c r="VBG153" s="30"/>
      <c r="VBH153" s="27"/>
      <c r="VBI153" s="27"/>
      <c r="VBJ153" s="27"/>
      <c r="VBK153" s="28"/>
      <c r="VBL153" s="29"/>
      <c r="VBM153" s="30"/>
      <c r="VBN153" s="27"/>
      <c r="VBO153" s="27"/>
      <c r="VBP153" s="27"/>
      <c r="VBQ153" s="28"/>
      <c r="VBR153" s="29"/>
      <c r="VBS153" s="30"/>
      <c r="VBT153" s="27"/>
      <c r="VBU153" s="27"/>
      <c r="VBV153" s="27"/>
      <c r="VBW153" s="28"/>
      <c r="VBX153" s="29"/>
      <c r="VBY153" s="30"/>
      <c r="VBZ153" s="27"/>
      <c r="VCA153" s="27"/>
      <c r="VCB153" s="27"/>
      <c r="VCC153" s="28"/>
      <c r="VCD153" s="29"/>
      <c r="VCE153" s="30"/>
      <c r="VCF153" s="27"/>
      <c r="VCG153" s="27"/>
      <c r="VCH153" s="27"/>
      <c r="VCI153" s="28"/>
      <c r="VCJ153" s="29"/>
      <c r="VCK153" s="30"/>
      <c r="VCL153" s="27"/>
      <c r="VCM153" s="27"/>
      <c r="VCN153" s="27"/>
      <c r="VCO153" s="28"/>
      <c r="VCP153" s="29"/>
      <c r="VCQ153" s="30"/>
      <c r="VCR153" s="27"/>
      <c r="VCS153" s="27"/>
      <c r="VCT153" s="27"/>
      <c r="VCU153" s="28"/>
      <c r="VCV153" s="29"/>
      <c r="VCW153" s="30"/>
      <c r="VCX153" s="27"/>
      <c r="VCY153" s="27"/>
      <c r="VCZ153" s="27"/>
      <c r="VDA153" s="28"/>
      <c r="VDB153" s="29"/>
      <c r="VDC153" s="30"/>
      <c r="VDD153" s="27"/>
      <c r="VDE153" s="27"/>
      <c r="VDF153" s="27"/>
      <c r="VDG153" s="28"/>
      <c r="VDH153" s="29"/>
      <c r="VDI153" s="30"/>
      <c r="VDJ153" s="27"/>
      <c r="VDK153" s="27"/>
      <c r="VDL153" s="27"/>
      <c r="VDM153" s="28"/>
      <c r="VDN153" s="29"/>
      <c r="VDO153" s="30"/>
      <c r="VDP153" s="27"/>
      <c r="VDQ153" s="27"/>
      <c r="VDR153" s="27"/>
      <c r="VDS153" s="28"/>
      <c r="VDT153" s="29"/>
      <c r="VDU153" s="30"/>
      <c r="VDV153" s="27"/>
      <c r="VDW153" s="27"/>
      <c r="VDX153" s="27"/>
      <c r="VDY153" s="28"/>
      <c r="VDZ153" s="29"/>
      <c r="VEA153" s="30"/>
      <c r="VEB153" s="27"/>
      <c r="VEC153" s="27"/>
      <c r="VED153" s="27"/>
      <c r="VEE153" s="28"/>
      <c r="VEF153" s="29"/>
      <c r="VEG153" s="30"/>
      <c r="VEH153" s="27"/>
      <c r="VEI153" s="27"/>
      <c r="VEJ153" s="27"/>
      <c r="VEK153" s="28"/>
      <c r="VEL153" s="29"/>
      <c r="VEM153" s="30"/>
      <c r="VEN153" s="27"/>
      <c r="VEO153" s="27"/>
      <c r="VEP153" s="27"/>
      <c r="VEQ153" s="28"/>
      <c r="VER153" s="29"/>
      <c r="VES153" s="30"/>
      <c r="VET153" s="27"/>
      <c r="VEU153" s="27"/>
      <c r="VEV153" s="27"/>
      <c r="VEW153" s="28"/>
      <c r="VEX153" s="29"/>
      <c r="VEY153" s="30"/>
      <c r="VEZ153" s="27"/>
      <c r="VFA153" s="27"/>
      <c r="VFB153" s="27"/>
      <c r="VFC153" s="28"/>
      <c r="VFD153" s="29"/>
      <c r="VFE153" s="30"/>
      <c r="VFF153" s="27"/>
      <c r="VFG153" s="27"/>
      <c r="VFH153" s="27"/>
      <c r="VFI153" s="28"/>
      <c r="VFJ153" s="29"/>
      <c r="VFK153" s="30"/>
      <c r="VFL153" s="27"/>
      <c r="VFM153" s="27"/>
      <c r="VFN153" s="27"/>
      <c r="VFO153" s="28"/>
      <c r="VFP153" s="29"/>
      <c r="VFQ153" s="30"/>
      <c r="VFR153" s="27"/>
      <c r="VFS153" s="27"/>
      <c r="VFT153" s="27"/>
      <c r="VFU153" s="28"/>
      <c r="VFV153" s="29"/>
      <c r="VFW153" s="30"/>
      <c r="VFX153" s="27"/>
      <c r="VFY153" s="27"/>
      <c r="VFZ153" s="27"/>
      <c r="VGA153" s="28"/>
      <c r="VGB153" s="29"/>
      <c r="VGC153" s="30"/>
      <c r="VGD153" s="27"/>
      <c r="VGE153" s="27"/>
      <c r="VGF153" s="27"/>
      <c r="VGG153" s="28"/>
      <c r="VGH153" s="29"/>
      <c r="VGI153" s="30"/>
      <c r="VGJ153" s="27"/>
      <c r="VGK153" s="27"/>
      <c r="VGL153" s="27"/>
      <c r="VGM153" s="28"/>
      <c r="VGN153" s="29"/>
      <c r="VGO153" s="30"/>
      <c r="VGP153" s="27"/>
      <c r="VGQ153" s="27"/>
      <c r="VGR153" s="27"/>
      <c r="VGS153" s="28"/>
      <c r="VGT153" s="29"/>
      <c r="VGU153" s="30"/>
      <c r="VGV153" s="27"/>
      <c r="VGW153" s="27"/>
      <c r="VGX153" s="27"/>
      <c r="VGY153" s="28"/>
      <c r="VGZ153" s="29"/>
      <c r="VHA153" s="30"/>
      <c r="VHB153" s="27"/>
      <c r="VHC153" s="27"/>
      <c r="VHD153" s="27"/>
      <c r="VHE153" s="28"/>
      <c r="VHF153" s="29"/>
      <c r="VHG153" s="30"/>
      <c r="VHH153" s="27"/>
      <c r="VHI153" s="27"/>
      <c r="VHJ153" s="27"/>
      <c r="VHK153" s="28"/>
      <c r="VHL153" s="29"/>
      <c r="VHM153" s="30"/>
      <c r="VHN153" s="27"/>
      <c r="VHO153" s="27"/>
      <c r="VHP153" s="27"/>
      <c r="VHQ153" s="28"/>
      <c r="VHR153" s="29"/>
      <c r="VHS153" s="30"/>
      <c r="VHT153" s="27"/>
      <c r="VHU153" s="27"/>
      <c r="VHV153" s="27"/>
      <c r="VHW153" s="28"/>
      <c r="VHX153" s="29"/>
      <c r="VHY153" s="30"/>
      <c r="VHZ153" s="27"/>
      <c r="VIA153" s="27"/>
      <c r="VIB153" s="27"/>
      <c r="VIC153" s="28"/>
      <c r="VID153" s="29"/>
      <c r="VIE153" s="30"/>
      <c r="VIF153" s="27"/>
      <c r="VIG153" s="27"/>
      <c r="VIH153" s="27"/>
      <c r="VII153" s="28"/>
      <c r="VIJ153" s="29"/>
      <c r="VIK153" s="30"/>
      <c r="VIL153" s="27"/>
      <c r="VIM153" s="27"/>
      <c r="VIN153" s="27"/>
      <c r="VIO153" s="28"/>
      <c r="VIP153" s="29"/>
      <c r="VIQ153" s="30"/>
      <c r="VIR153" s="27"/>
      <c r="VIS153" s="27"/>
      <c r="VIT153" s="27"/>
      <c r="VIU153" s="28"/>
      <c r="VIV153" s="29"/>
      <c r="VIW153" s="30"/>
      <c r="VIX153" s="27"/>
      <c r="VIY153" s="27"/>
      <c r="VIZ153" s="27"/>
      <c r="VJA153" s="28"/>
      <c r="VJB153" s="29"/>
      <c r="VJC153" s="30"/>
      <c r="VJD153" s="27"/>
      <c r="VJE153" s="27"/>
      <c r="VJF153" s="27"/>
      <c r="VJG153" s="28"/>
      <c r="VJH153" s="29"/>
      <c r="VJI153" s="30"/>
      <c r="VJJ153" s="27"/>
      <c r="VJK153" s="27"/>
      <c r="VJL153" s="27"/>
      <c r="VJM153" s="28"/>
      <c r="VJN153" s="29"/>
      <c r="VJO153" s="30"/>
      <c r="VJP153" s="27"/>
      <c r="VJQ153" s="27"/>
      <c r="VJR153" s="27"/>
      <c r="VJS153" s="28"/>
      <c r="VJT153" s="29"/>
      <c r="VJU153" s="30"/>
      <c r="VJV153" s="27"/>
      <c r="VJW153" s="27"/>
      <c r="VJX153" s="27"/>
      <c r="VJY153" s="28"/>
      <c r="VJZ153" s="29"/>
      <c r="VKA153" s="30"/>
      <c r="VKB153" s="27"/>
      <c r="VKC153" s="27"/>
      <c r="VKD153" s="27"/>
      <c r="VKE153" s="28"/>
      <c r="VKF153" s="29"/>
      <c r="VKG153" s="30"/>
      <c r="VKH153" s="27"/>
      <c r="VKI153" s="27"/>
      <c r="VKJ153" s="27"/>
      <c r="VKK153" s="28"/>
      <c r="VKL153" s="29"/>
      <c r="VKM153" s="30"/>
      <c r="VKN153" s="27"/>
      <c r="VKO153" s="27"/>
      <c r="VKP153" s="27"/>
      <c r="VKQ153" s="28"/>
      <c r="VKR153" s="29"/>
      <c r="VKS153" s="30"/>
      <c r="VKT153" s="27"/>
      <c r="VKU153" s="27"/>
      <c r="VKV153" s="27"/>
      <c r="VKW153" s="28"/>
      <c r="VKX153" s="29"/>
      <c r="VKY153" s="30"/>
      <c r="VKZ153" s="27"/>
      <c r="VLA153" s="27"/>
      <c r="VLB153" s="27"/>
      <c r="VLC153" s="28"/>
      <c r="VLD153" s="29"/>
      <c r="VLE153" s="30"/>
      <c r="VLF153" s="27"/>
      <c r="VLG153" s="27"/>
      <c r="VLH153" s="27"/>
      <c r="VLI153" s="28"/>
      <c r="VLJ153" s="29"/>
      <c r="VLK153" s="30"/>
      <c r="VLL153" s="27"/>
      <c r="VLM153" s="27"/>
      <c r="VLN153" s="27"/>
      <c r="VLO153" s="28"/>
      <c r="VLP153" s="29"/>
      <c r="VLQ153" s="30"/>
      <c r="VLR153" s="27"/>
      <c r="VLS153" s="27"/>
      <c r="VLT153" s="27"/>
      <c r="VLU153" s="28"/>
      <c r="VLV153" s="29"/>
      <c r="VLW153" s="30"/>
      <c r="VLX153" s="27"/>
      <c r="VLY153" s="27"/>
      <c r="VLZ153" s="27"/>
      <c r="VMA153" s="28"/>
      <c r="VMB153" s="29"/>
      <c r="VMC153" s="30"/>
      <c r="VMD153" s="27"/>
      <c r="VME153" s="27"/>
      <c r="VMF153" s="27"/>
      <c r="VMG153" s="28"/>
      <c r="VMH153" s="29"/>
      <c r="VMI153" s="30"/>
      <c r="VMJ153" s="27"/>
      <c r="VMK153" s="27"/>
      <c r="VML153" s="27"/>
      <c r="VMM153" s="28"/>
      <c r="VMN153" s="29"/>
      <c r="VMO153" s="30"/>
      <c r="VMP153" s="27"/>
      <c r="VMQ153" s="27"/>
      <c r="VMR153" s="27"/>
      <c r="VMS153" s="28"/>
      <c r="VMT153" s="29"/>
      <c r="VMU153" s="30"/>
      <c r="VMV153" s="27"/>
      <c r="VMW153" s="27"/>
      <c r="VMX153" s="27"/>
      <c r="VMY153" s="28"/>
      <c r="VMZ153" s="29"/>
      <c r="VNA153" s="30"/>
      <c r="VNB153" s="27"/>
      <c r="VNC153" s="27"/>
      <c r="VND153" s="27"/>
      <c r="VNE153" s="28"/>
      <c r="VNF153" s="29"/>
      <c r="VNG153" s="30"/>
      <c r="VNH153" s="27"/>
      <c r="VNI153" s="27"/>
      <c r="VNJ153" s="27"/>
      <c r="VNK153" s="28"/>
      <c r="VNL153" s="29"/>
      <c r="VNM153" s="30"/>
      <c r="VNN153" s="27"/>
      <c r="VNO153" s="27"/>
      <c r="VNP153" s="27"/>
      <c r="VNQ153" s="28"/>
      <c r="VNR153" s="29"/>
      <c r="VNS153" s="30"/>
      <c r="VNT153" s="27"/>
      <c r="VNU153" s="27"/>
      <c r="VNV153" s="27"/>
      <c r="VNW153" s="28"/>
      <c r="VNX153" s="29"/>
      <c r="VNY153" s="30"/>
      <c r="VNZ153" s="27"/>
      <c r="VOA153" s="27"/>
      <c r="VOB153" s="27"/>
      <c r="VOC153" s="28"/>
      <c r="VOD153" s="29"/>
      <c r="VOE153" s="30"/>
      <c r="VOF153" s="27"/>
      <c r="VOG153" s="27"/>
      <c r="VOH153" s="27"/>
      <c r="VOI153" s="28"/>
      <c r="VOJ153" s="29"/>
      <c r="VOK153" s="30"/>
      <c r="VOL153" s="27"/>
      <c r="VOM153" s="27"/>
      <c r="VON153" s="27"/>
      <c r="VOO153" s="28"/>
      <c r="VOP153" s="29"/>
      <c r="VOQ153" s="30"/>
      <c r="VOR153" s="27"/>
      <c r="VOS153" s="27"/>
      <c r="VOT153" s="27"/>
      <c r="VOU153" s="28"/>
      <c r="VOV153" s="29"/>
      <c r="VOW153" s="30"/>
      <c r="VOX153" s="27"/>
      <c r="VOY153" s="27"/>
      <c r="VOZ153" s="27"/>
      <c r="VPA153" s="28"/>
      <c r="VPB153" s="29"/>
      <c r="VPC153" s="30"/>
      <c r="VPD153" s="27"/>
      <c r="VPE153" s="27"/>
      <c r="VPF153" s="27"/>
      <c r="VPG153" s="28"/>
      <c r="VPH153" s="29"/>
      <c r="VPI153" s="30"/>
      <c r="VPJ153" s="27"/>
      <c r="VPK153" s="27"/>
      <c r="VPL153" s="27"/>
      <c r="VPM153" s="28"/>
      <c r="VPN153" s="29"/>
      <c r="VPO153" s="30"/>
      <c r="VPP153" s="27"/>
      <c r="VPQ153" s="27"/>
      <c r="VPR153" s="27"/>
      <c r="VPS153" s="28"/>
      <c r="VPT153" s="29"/>
      <c r="VPU153" s="30"/>
      <c r="VPV153" s="27"/>
      <c r="VPW153" s="27"/>
      <c r="VPX153" s="27"/>
      <c r="VPY153" s="28"/>
      <c r="VPZ153" s="29"/>
      <c r="VQA153" s="30"/>
      <c r="VQB153" s="27"/>
      <c r="VQC153" s="27"/>
      <c r="VQD153" s="27"/>
      <c r="VQE153" s="28"/>
      <c r="VQF153" s="29"/>
      <c r="VQG153" s="30"/>
      <c r="VQH153" s="27"/>
      <c r="VQI153" s="27"/>
      <c r="VQJ153" s="27"/>
      <c r="VQK153" s="28"/>
      <c r="VQL153" s="29"/>
      <c r="VQM153" s="30"/>
      <c r="VQN153" s="27"/>
      <c r="VQO153" s="27"/>
      <c r="VQP153" s="27"/>
      <c r="VQQ153" s="28"/>
      <c r="VQR153" s="29"/>
      <c r="VQS153" s="30"/>
      <c r="VQT153" s="27"/>
      <c r="VQU153" s="27"/>
      <c r="VQV153" s="27"/>
      <c r="VQW153" s="28"/>
      <c r="VQX153" s="29"/>
      <c r="VQY153" s="30"/>
      <c r="VQZ153" s="27"/>
      <c r="VRA153" s="27"/>
      <c r="VRB153" s="27"/>
      <c r="VRC153" s="28"/>
      <c r="VRD153" s="29"/>
      <c r="VRE153" s="30"/>
      <c r="VRF153" s="27"/>
      <c r="VRG153" s="27"/>
      <c r="VRH153" s="27"/>
      <c r="VRI153" s="28"/>
      <c r="VRJ153" s="29"/>
      <c r="VRK153" s="30"/>
      <c r="VRL153" s="27"/>
      <c r="VRM153" s="27"/>
      <c r="VRN153" s="27"/>
      <c r="VRO153" s="28"/>
      <c r="VRP153" s="29"/>
      <c r="VRQ153" s="30"/>
      <c r="VRR153" s="27"/>
      <c r="VRS153" s="27"/>
      <c r="VRT153" s="27"/>
      <c r="VRU153" s="28"/>
      <c r="VRV153" s="29"/>
      <c r="VRW153" s="30"/>
      <c r="VRX153" s="27"/>
      <c r="VRY153" s="27"/>
      <c r="VRZ153" s="27"/>
      <c r="VSA153" s="28"/>
      <c r="VSB153" s="29"/>
      <c r="VSC153" s="30"/>
      <c r="VSD153" s="27"/>
      <c r="VSE153" s="27"/>
      <c r="VSF153" s="27"/>
      <c r="VSG153" s="28"/>
      <c r="VSH153" s="29"/>
      <c r="VSI153" s="30"/>
      <c r="VSJ153" s="27"/>
      <c r="VSK153" s="27"/>
      <c r="VSL153" s="27"/>
      <c r="VSM153" s="28"/>
      <c r="VSN153" s="29"/>
      <c r="VSO153" s="30"/>
      <c r="VSP153" s="27"/>
      <c r="VSQ153" s="27"/>
      <c r="VSR153" s="27"/>
      <c r="VSS153" s="28"/>
      <c r="VST153" s="29"/>
      <c r="VSU153" s="30"/>
      <c r="VSV153" s="27"/>
      <c r="VSW153" s="27"/>
      <c r="VSX153" s="27"/>
      <c r="VSY153" s="28"/>
      <c r="VSZ153" s="29"/>
      <c r="VTA153" s="30"/>
      <c r="VTB153" s="27"/>
      <c r="VTC153" s="27"/>
      <c r="VTD153" s="27"/>
      <c r="VTE153" s="28"/>
      <c r="VTF153" s="29"/>
      <c r="VTG153" s="30"/>
      <c r="VTH153" s="27"/>
      <c r="VTI153" s="27"/>
      <c r="VTJ153" s="27"/>
      <c r="VTK153" s="28"/>
      <c r="VTL153" s="29"/>
      <c r="VTM153" s="30"/>
      <c r="VTN153" s="27"/>
      <c r="VTO153" s="27"/>
      <c r="VTP153" s="27"/>
      <c r="VTQ153" s="28"/>
      <c r="VTR153" s="29"/>
      <c r="VTS153" s="30"/>
      <c r="VTT153" s="27"/>
      <c r="VTU153" s="27"/>
      <c r="VTV153" s="27"/>
      <c r="VTW153" s="28"/>
      <c r="VTX153" s="29"/>
      <c r="VTY153" s="30"/>
      <c r="VTZ153" s="27"/>
      <c r="VUA153" s="27"/>
      <c r="VUB153" s="27"/>
      <c r="VUC153" s="28"/>
      <c r="VUD153" s="29"/>
      <c r="VUE153" s="30"/>
      <c r="VUF153" s="27"/>
      <c r="VUG153" s="27"/>
      <c r="VUH153" s="27"/>
      <c r="VUI153" s="28"/>
      <c r="VUJ153" s="29"/>
      <c r="VUK153" s="30"/>
      <c r="VUL153" s="27"/>
      <c r="VUM153" s="27"/>
      <c r="VUN153" s="27"/>
      <c r="VUO153" s="28"/>
      <c r="VUP153" s="29"/>
      <c r="VUQ153" s="30"/>
      <c r="VUR153" s="27"/>
      <c r="VUS153" s="27"/>
      <c r="VUT153" s="27"/>
      <c r="VUU153" s="28"/>
      <c r="VUV153" s="29"/>
      <c r="VUW153" s="30"/>
      <c r="VUX153" s="27"/>
      <c r="VUY153" s="27"/>
      <c r="VUZ153" s="27"/>
      <c r="VVA153" s="28"/>
      <c r="VVB153" s="29"/>
      <c r="VVC153" s="30"/>
      <c r="VVD153" s="27"/>
      <c r="VVE153" s="27"/>
      <c r="VVF153" s="27"/>
      <c r="VVG153" s="28"/>
      <c r="VVH153" s="29"/>
      <c r="VVI153" s="30"/>
      <c r="VVJ153" s="27"/>
      <c r="VVK153" s="27"/>
      <c r="VVL153" s="27"/>
      <c r="VVM153" s="28"/>
      <c r="VVN153" s="29"/>
      <c r="VVO153" s="30"/>
      <c r="VVP153" s="27"/>
      <c r="VVQ153" s="27"/>
      <c r="VVR153" s="27"/>
      <c r="VVS153" s="28"/>
      <c r="VVT153" s="29"/>
      <c r="VVU153" s="30"/>
      <c r="VVV153" s="27"/>
      <c r="VVW153" s="27"/>
      <c r="VVX153" s="27"/>
      <c r="VVY153" s="28"/>
      <c r="VVZ153" s="29"/>
      <c r="VWA153" s="30"/>
      <c r="VWB153" s="27"/>
      <c r="VWC153" s="27"/>
      <c r="VWD153" s="27"/>
      <c r="VWE153" s="28"/>
      <c r="VWF153" s="29"/>
      <c r="VWG153" s="30"/>
      <c r="VWH153" s="27"/>
      <c r="VWI153" s="27"/>
      <c r="VWJ153" s="27"/>
      <c r="VWK153" s="28"/>
      <c r="VWL153" s="29"/>
      <c r="VWM153" s="30"/>
      <c r="VWN153" s="27"/>
      <c r="VWO153" s="27"/>
      <c r="VWP153" s="27"/>
      <c r="VWQ153" s="28"/>
      <c r="VWR153" s="29"/>
      <c r="VWS153" s="30"/>
      <c r="VWT153" s="27"/>
      <c r="VWU153" s="27"/>
      <c r="VWV153" s="27"/>
      <c r="VWW153" s="28"/>
      <c r="VWX153" s="29"/>
      <c r="VWY153" s="30"/>
      <c r="VWZ153" s="27"/>
      <c r="VXA153" s="27"/>
      <c r="VXB153" s="27"/>
      <c r="VXC153" s="28"/>
      <c r="VXD153" s="29"/>
      <c r="VXE153" s="30"/>
      <c r="VXF153" s="27"/>
      <c r="VXG153" s="27"/>
      <c r="VXH153" s="27"/>
      <c r="VXI153" s="28"/>
      <c r="VXJ153" s="29"/>
      <c r="VXK153" s="30"/>
      <c r="VXL153" s="27"/>
      <c r="VXM153" s="27"/>
      <c r="VXN153" s="27"/>
      <c r="VXO153" s="28"/>
      <c r="VXP153" s="29"/>
      <c r="VXQ153" s="30"/>
      <c r="VXR153" s="27"/>
      <c r="VXS153" s="27"/>
      <c r="VXT153" s="27"/>
      <c r="VXU153" s="28"/>
      <c r="VXV153" s="29"/>
      <c r="VXW153" s="30"/>
      <c r="VXX153" s="27"/>
      <c r="VXY153" s="27"/>
      <c r="VXZ153" s="27"/>
      <c r="VYA153" s="28"/>
      <c r="VYB153" s="29"/>
      <c r="VYC153" s="30"/>
      <c r="VYD153" s="27"/>
      <c r="VYE153" s="27"/>
      <c r="VYF153" s="27"/>
      <c r="VYG153" s="28"/>
      <c r="VYH153" s="29"/>
      <c r="VYI153" s="30"/>
      <c r="VYJ153" s="27"/>
      <c r="VYK153" s="27"/>
      <c r="VYL153" s="27"/>
      <c r="VYM153" s="28"/>
      <c r="VYN153" s="29"/>
      <c r="VYO153" s="30"/>
      <c r="VYP153" s="27"/>
      <c r="VYQ153" s="27"/>
      <c r="VYR153" s="27"/>
      <c r="VYS153" s="28"/>
      <c r="VYT153" s="29"/>
      <c r="VYU153" s="30"/>
      <c r="VYV153" s="27"/>
      <c r="VYW153" s="27"/>
      <c r="VYX153" s="27"/>
      <c r="VYY153" s="28"/>
      <c r="VYZ153" s="29"/>
      <c r="VZA153" s="30"/>
      <c r="VZB153" s="27"/>
      <c r="VZC153" s="27"/>
      <c r="VZD153" s="27"/>
      <c r="VZE153" s="28"/>
      <c r="VZF153" s="29"/>
      <c r="VZG153" s="30"/>
      <c r="VZH153" s="27"/>
      <c r="VZI153" s="27"/>
      <c r="VZJ153" s="27"/>
      <c r="VZK153" s="28"/>
      <c r="VZL153" s="29"/>
      <c r="VZM153" s="30"/>
      <c r="VZN153" s="27"/>
      <c r="VZO153" s="27"/>
      <c r="VZP153" s="27"/>
      <c r="VZQ153" s="28"/>
      <c r="VZR153" s="29"/>
      <c r="VZS153" s="30"/>
      <c r="VZT153" s="27"/>
      <c r="VZU153" s="27"/>
      <c r="VZV153" s="27"/>
      <c r="VZW153" s="28"/>
      <c r="VZX153" s="29"/>
      <c r="VZY153" s="30"/>
      <c r="VZZ153" s="27"/>
      <c r="WAA153" s="27"/>
      <c r="WAB153" s="27"/>
      <c r="WAC153" s="28"/>
      <c r="WAD153" s="29"/>
      <c r="WAE153" s="30"/>
      <c r="WAF153" s="27"/>
      <c r="WAG153" s="27"/>
      <c r="WAH153" s="27"/>
      <c r="WAI153" s="28"/>
      <c r="WAJ153" s="29"/>
      <c r="WAK153" s="30"/>
      <c r="WAL153" s="27"/>
      <c r="WAM153" s="27"/>
      <c r="WAN153" s="27"/>
      <c r="WAO153" s="28"/>
      <c r="WAP153" s="29"/>
      <c r="WAQ153" s="30"/>
      <c r="WAR153" s="27"/>
      <c r="WAS153" s="27"/>
      <c r="WAT153" s="27"/>
      <c r="WAU153" s="28"/>
      <c r="WAV153" s="29"/>
      <c r="WAW153" s="30"/>
      <c r="WAX153" s="27"/>
      <c r="WAY153" s="27"/>
      <c r="WAZ153" s="27"/>
      <c r="WBA153" s="28"/>
      <c r="WBB153" s="29"/>
      <c r="WBC153" s="30"/>
      <c r="WBD153" s="27"/>
      <c r="WBE153" s="27"/>
      <c r="WBF153" s="27"/>
      <c r="WBG153" s="28"/>
      <c r="WBH153" s="29"/>
      <c r="WBI153" s="30"/>
      <c r="WBJ153" s="27"/>
      <c r="WBK153" s="27"/>
      <c r="WBL153" s="27"/>
      <c r="WBM153" s="28"/>
      <c r="WBN153" s="29"/>
      <c r="WBO153" s="30"/>
      <c r="WBP153" s="27"/>
      <c r="WBQ153" s="27"/>
      <c r="WBR153" s="27"/>
      <c r="WBS153" s="28"/>
      <c r="WBT153" s="29"/>
      <c r="WBU153" s="30"/>
      <c r="WBV153" s="27"/>
      <c r="WBW153" s="27"/>
      <c r="WBX153" s="27"/>
      <c r="WBY153" s="28"/>
      <c r="WBZ153" s="29"/>
      <c r="WCA153" s="30"/>
      <c r="WCB153" s="27"/>
      <c r="WCC153" s="27"/>
      <c r="WCD153" s="27"/>
      <c r="WCE153" s="28"/>
      <c r="WCF153" s="29"/>
      <c r="WCG153" s="30"/>
      <c r="WCH153" s="27"/>
      <c r="WCI153" s="27"/>
      <c r="WCJ153" s="27"/>
      <c r="WCK153" s="28"/>
      <c r="WCL153" s="29"/>
      <c r="WCM153" s="30"/>
      <c r="WCN153" s="27"/>
      <c r="WCO153" s="27"/>
      <c r="WCP153" s="27"/>
      <c r="WCQ153" s="28"/>
      <c r="WCR153" s="29"/>
      <c r="WCS153" s="30"/>
      <c r="WCT153" s="27"/>
      <c r="WCU153" s="27"/>
      <c r="WCV153" s="27"/>
      <c r="WCW153" s="28"/>
      <c r="WCX153" s="29"/>
      <c r="WCY153" s="30"/>
      <c r="WCZ153" s="27"/>
      <c r="WDA153" s="27"/>
      <c r="WDB153" s="27"/>
      <c r="WDC153" s="28"/>
      <c r="WDD153" s="29"/>
      <c r="WDE153" s="30"/>
      <c r="WDF153" s="27"/>
      <c r="WDG153" s="27"/>
      <c r="WDH153" s="27"/>
      <c r="WDI153" s="28"/>
      <c r="WDJ153" s="29"/>
      <c r="WDK153" s="30"/>
      <c r="WDL153" s="27"/>
      <c r="WDM153" s="27"/>
      <c r="WDN153" s="27"/>
      <c r="WDO153" s="28"/>
      <c r="WDP153" s="29"/>
      <c r="WDQ153" s="30"/>
      <c r="WDR153" s="27"/>
      <c r="WDS153" s="27"/>
      <c r="WDT153" s="27"/>
      <c r="WDU153" s="28"/>
      <c r="WDV153" s="29"/>
      <c r="WDW153" s="30"/>
      <c r="WDX153" s="27"/>
      <c r="WDY153" s="27"/>
      <c r="WDZ153" s="27"/>
      <c r="WEA153" s="28"/>
      <c r="WEB153" s="29"/>
      <c r="WEC153" s="30"/>
      <c r="WED153" s="27"/>
      <c r="WEE153" s="27"/>
      <c r="WEF153" s="27"/>
      <c r="WEG153" s="28"/>
      <c r="WEH153" s="29"/>
      <c r="WEI153" s="30"/>
      <c r="WEJ153" s="27"/>
      <c r="WEK153" s="27"/>
      <c r="WEL153" s="27"/>
      <c r="WEM153" s="28"/>
      <c r="WEN153" s="29"/>
      <c r="WEO153" s="30"/>
      <c r="WEP153" s="27"/>
      <c r="WEQ153" s="27"/>
      <c r="WER153" s="27"/>
      <c r="WES153" s="28"/>
      <c r="WET153" s="29"/>
      <c r="WEU153" s="30"/>
      <c r="WEV153" s="27"/>
      <c r="WEW153" s="27"/>
      <c r="WEX153" s="27"/>
      <c r="WEY153" s="28"/>
      <c r="WEZ153" s="29"/>
      <c r="WFA153" s="30"/>
      <c r="WFB153" s="27"/>
      <c r="WFC153" s="27"/>
      <c r="WFD153" s="27"/>
      <c r="WFE153" s="28"/>
      <c r="WFF153" s="29"/>
      <c r="WFG153" s="30"/>
      <c r="WFH153" s="27"/>
      <c r="WFI153" s="27"/>
      <c r="WFJ153" s="27"/>
      <c r="WFK153" s="28"/>
      <c r="WFL153" s="29"/>
      <c r="WFM153" s="30"/>
      <c r="WFN153" s="27"/>
      <c r="WFO153" s="27"/>
      <c r="WFP153" s="27"/>
      <c r="WFQ153" s="28"/>
      <c r="WFR153" s="29"/>
      <c r="WFS153" s="30"/>
      <c r="WFT153" s="27"/>
      <c r="WFU153" s="27"/>
      <c r="WFV153" s="27"/>
      <c r="WFW153" s="28"/>
      <c r="WFX153" s="29"/>
      <c r="WFY153" s="30"/>
      <c r="WFZ153" s="27"/>
      <c r="WGA153" s="27"/>
      <c r="WGB153" s="27"/>
      <c r="WGC153" s="28"/>
      <c r="WGD153" s="29"/>
      <c r="WGE153" s="30"/>
      <c r="WGF153" s="27"/>
      <c r="WGG153" s="27"/>
      <c r="WGH153" s="27"/>
      <c r="WGI153" s="28"/>
      <c r="WGJ153" s="29"/>
      <c r="WGK153" s="30"/>
      <c r="WGL153" s="27"/>
      <c r="WGM153" s="27"/>
      <c r="WGN153" s="27"/>
      <c r="WGO153" s="28"/>
      <c r="WGP153" s="29"/>
      <c r="WGQ153" s="30"/>
      <c r="WGR153" s="27"/>
      <c r="WGS153" s="27"/>
      <c r="WGT153" s="27"/>
      <c r="WGU153" s="28"/>
      <c r="WGV153" s="29"/>
      <c r="WGW153" s="30"/>
      <c r="WGX153" s="27"/>
      <c r="WGY153" s="27"/>
      <c r="WGZ153" s="27"/>
      <c r="WHA153" s="28"/>
      <c r="WHB153" s="29"/>
      <c r="WHC153" s="30"/>
      <c r="WHD153" s="27"/>
      <c r="WHE153" s="27"/>
      <c r="WHF153" s="27"/>
      <c r="WHG153" s="28"/>
      <c r="WHH153" s="29"/>
      <c r="WHI153" s="30"/>
      <c r="WHJ153" s="27"/>
      <c r="WHK153" s="27"/>
      <c r="WHL153" s="27"/>
      <c r="WHM153" s="28"/>
      <c r="WHN153" s="29"/>
      <c r="WHO153" s="30"/>
      <c r="WHP153" s="27"/>
      <c r="WHQ153" s="27"/>
      <c r="WHR153" s="27"/>
      <c r="WHS153" s="28"/>
      <c r="WHT153" s="29"/>
      <c r="WHU153" s="30"/>
      <c r="WHV153" s="27"/>
      <c r="WHW153" s="27"/>
      <c r="WHX153" s="27"/>
      <c r="WHY153" s="28"/>
      <c r="WHZ153" s="29"/>
      <c r="WIA153" s="30"/>
      <c r="WIB153" s="27"/>
      <c r="WIC153" s="27"/>
      <c r="WID153" s="27"/>
      <c r="WIE153" s="28"/>
      <c r="WIF153" s="29"/>
      <c r="WIG153" s="30"/>
      <c r="WIH153" s="27"/>
      <c r="WII153" s="27"/>
      <c r="WIJ153" s="27"/>
      <c r="WIK153" s="28"/>
      <c r="WIL153" s="29"/>
      <c r="WIM153" s="30"/>
      <c r="WIN153" s="27"/>
      <c r="WIO153" s="27"/>
      <c r="WIP153" s="27"/>
      <c r="WIQ153" s="28"/>
      <c r="WIR153" s="29"/>
      <c r="WIS153" s="30"/>
      <c r="WIT153" s="27"/>
      <c r="WIU153" s="27"/>
      <c r="WIV153" s="27"/>
      <c r="WIW153" s="28"/>
      <c r="WIX153" s="29"/>
      <c r="WIY153" s="30"/>
      <c r="WIZ153" s="27"/>
      <c r="WJA153" s="27"/>
      <c r="WJB153" s="27"/>
      <c r="WJC153" s="28"/>
      <c r="WJD153" s="29"/>
      <c r="WJE153" s="30"/>
      <c r="WJF153" s="27"/>
      <c r="WJG153" s="27"/>
      <c r="WJH153" s="27"/>
      <c r="WJI153" s="28"/>
      <c r="WJJ153" s="29"/>
      <c r="WJK153" s="30"/>
      <c r="WJL153" s="27"/>
      <c r="WJM153" s="27"/>
      <c r="WJN153" s="27"/>
      <c r="WJO153" s="28"/>
      <c r="WJP153" s="29"/>
      <c r="WJQ153" s="30"/>
      <c r="WJR153" s="27"/>
      <c r="WJS153" s="27"/>
      <c r="WJT153" s="27"/>
      <c r="WJU153" s="28"/>
      <c r="WJV153" s="29"/>
      <c r="WJW153" s="30"/>
      <c r="WJX153" s="27"/>
      <c r="WJY153" s="27"/>
      <c r="WJZ153" s="27"/>
      <c r="WKA153" s="28"/>
      <c r="WKB153" s="29"/>
      <c r="WKC153" s="30"/>
      <c r="WKD153" s="27"/>
      <c r="WKE153" s="27"/>
      <c r="WKF153" s="27"/>
      <c r="WKG153" s="28"/>
      <c r="WKH153" s="29"/>
      <c r="WKI153" s="30"/>
      <c r="WKJ153" s="27"/>
      <c r="WKK153" s="27"/>
      <c r="WKL153" s="27"/>
      <c r="WKM153" s="28"/>
      <c r="WKN153" s="29"/>
      <c r="WKO153" s="30"/>
      <c r="WKP153" s="27"/>
      <c r="WKQ153" s="27"/>
      <c r="WKR153" s="27"/>
      <c r="WKS153" s="28"/>
      <c r="WKT153" s="29"/>
      <c r="WKU153" s="30"/>
      <c r="WKV153" s="27"/>
      <c r="WKW153" s="27"/>
      <c r="WKX153" s="27"/>
      <c r="WKY153" s="28"/>
      <c r="WKZ153" s="29"/>
      <c r="WLA153" s="30"/>
      <c r="WLB153" s="27"/>
      <c r="WLC153" s="27"/>
      <c r="WLD153" s="27"/>
      <c r="WLE153" s="28"/>
      <c r="WLF153" s="29"/>
      <c r="WLG153" s="30"/>
      <c r="WLH153" s="27"/>
      <c r="WLI153" s="27"/>
      <c r="WLJ153" s="27"/>
      <c r="WLK153" s="28"/>
      <c r="WLL153" s="29"/>
      <c r="WLM153" s="30"/>
      <c r="WLN153" s="27"/>
      <c r="WLO153" s="27"/>
      <c r="WLP153" s="27"/>
      <c r="WLQ153" s="28"/>
      <c r="WLR153" s="29"/>
      <c r="WLS153" s="30"/>
      <c r="WLT153" s="27"/>
      <c r="WLU153" s="27"/>
      <c r="WLV153" s="27"/>
      <c r="WLW153" s="28"/>
      <c r="WLX153" s="29"/>
      <c r="WLY153" s="30"/>
      <c r="WLZ153" s="27"/>
      <c r="WMA153" s="27"/>
      <c r="WMB153" s="27"/>
      <c r="WMC153" s="28"/>
      <c r="WMD153" s="29"/>
      <c r="WME153" s="30"/>
      <c r="WMF153" s="27"/>
      <c r="WMG153" s="27"/>
      <c r="WMH153" s="27"/>
      <c r="WMI153" s="28"/>
      <c r="WMJ153" s="29"/>
      <c r="WMK153" s="30"/>
      <c r="WML153" s="27"/>
      <c r="WMM153" s="27"/>
      <c r="WMN153" s="27"/>
      <c r="WMO153" s="28"/>
      <c r="WMP153" s="29"/>
      <c r="WMQ153" s="30"/>
      <c r="WMR153" s="27"/>
      <c r="WMS153" s="27"/>
      <c r="WMT153" s="27"/>
      <c r="WMU153" s="28"/>
      <c r="WMV153" s="29"/>
      <c r="WMW153" s="30"/>
      <c r="WMX153" s="27"/>
      <c r="WMY153" s="27"/>
      <c r="WMZ153" s="27"/>
      <c r="WNA153" s="28"/>
      <c r="WNB153" s="29"/>
      <c r="WNC153" s="30"/>
      <c r="WND153" s="27"/>
      <c r="WNE153" s="27"/>
      <c r="WNF153" s="27"/>
      <c r="WNG153" s="28"/>
      <c r="WNH153" s="29"/>
      <c r="WNI153" s="30"/>
      <c r="WNJ153" s="27"/>
      <c r="WNK153" s="27"/>
      <c r="WNL153" s="27"/>
      <c r="WNM153" s="28"/>
      <c r="WNN153" s="29"/>
      <c r="WNO153" s="30"/>
      <c r="WNP153" s="27"/>
      <c r="WNQ153" s="27"/>
      <c r="WNR153" s="27"/>
      <c r="WNS153" s="28"/>
      <c r="WNT153" s="29"/>
      <c r="WNU153" s="30"/>
      <c r="WNV153" s="27"/>
      <c r="WNW153" s="27"/>
      <c r="WNX153" s="27"/>
      <c r="WNY153" s="28"/>
      <c r="WNZ153" s="29"/>
      <c r="WOA153" s="30"/>
      <c r="WOB153" s="27"/>
      <c r="WOC153" s="27"/>
      <c r="WOD153" s="27"/>
      <c r="WOE153" s="28"/>
      <c r="WOF153" s="29"/>
      <c r="WOG153" s="30"/>
      <c r="WOH153" s="27"/>
      <c r="WOI153" s="27"/>
      <c r="WOJ153" s="27"/>
      <c r="WOK153" s="28"/>
      <c r="WOL153" s="29"/>
      <c r="WOM153" s="30"/>
      <c r="WON153" s="27"/>
      <c r="WOO153" s="27"/>
      <c r="WOP153" s="27"/>
      <c r="WOQ153" s="28"/>
      <c r="WOR153" s="29"/>
      <c r="WOS153" s="30"/>
      <c r="WOT153" s="27"/>
      <c r="WOU153" s="27"/>
      <c r="WOV153" s="27"/>
      <c r="WOW153" s="28"/>
      <c r="WOX153" s="29"/>
      <c r="WOY153" s="30"/>
      <c r="WOZ153" s="27"/>
      <c r="WPA153" s="27"/>
      <c r="WPB153" s="27"/>
      <c r="WPC153" s="28"/>
      <c r="WPD153" s="29"/>
      <c r="WPE153" s="30"/>
      <c r="WPF153" s="27"/>
      <c r="WPG153" s="27"/>
      <c r="WPH153" s="27"/>
      <c r="WPI153" s="28"/>
      <c r="WPJ153" s="29"/>
      <c r="WPK153" s="30"/>
      <c r="WPL153" s="27"/>
      <c r="WPM153" s="27"/>
      <c r="WPN153" s="27"/>
      <c r="WPO153" s="28"/>
      <c r="WPP153" s="29"/>
      <c r="WPQ153" s="30"/>
      <c r="WPR153" s="27"/>
      <c r="WPS153" s="27"/>
      <c r="WPT153" s="27"/>
      <c r="WPU153" s="28"/>
      <c r="WPV153" s="29"/>
      <c r="WPW153" s="30"/>
      <c r="WPX153" s="27"/>
      <c r="WPY153" s="27"/>
      <c r="WPZ153" s="27"/>
      <c r="WQA153" s="28"/>
      <c r="WQB153" s="29"/>
      <c r="WQC153" s="30"/>
      <c r="WQD153" s="27"/>
      <c r="WQE153" s="27"/>
      <c r="WQF153" s="27"/>
      <c r="WQG153" s="28"/>
      <c r="WQH153" s="29"/>
      <c r="WQI153" s="30"/>
      <c r="WQJ153" s="27"/>
      <c r="WQK153" s="27"/>
      <c r="WQL153" s="27"/>
      <c r="WQM153" s="28"/>
      <c r="WQN153" s="29"/>
      <c r="WQO153" s="30"/>
      <c r="WQP153" s="27"/>
      <c r="WQQ153" s="27"/>
      <c r="WQR153" s="27"/>
      <c r="WQS153" s="28"/>
      <c r="WQT153" s="29"/>
      <c r="WQU153" s="30"/>
      <c r="WQV153" s="27"/>
      <c r="WQW153" s="27"/>
      <c r="WQX153" s="27"/>
      <c r="WQY153" s="28"/>
      <c r="WQZ153" s="29"/>
      <c r="WRA153" s="30"/>
      <c r="WRB153" s="27"/>
      <c r="WRC153" s="27"/>
      <c r="WRD153" s="27"/>
      <c r="WRE153" s="28"/>
      <c r="WRF153" s="29"/>
      <c r="WRG153" s="30"/>
      <c r="WRH153" s="27"/>
      <c r="WRI153" s="27"/>
      <c r="WRJ153" s="27"/>
      <c r="WRK153" s="28"/>
      <c r="WRL153" s="29"/>
      <c r="WRM153" s="30"/>
      <c r="WRN153" s="27"/>
      <c r="WRO153" s="27"/>
      <c r="WRP153" s="27"/>
      <c r="WRQ153" s="28"/>
      <c r="WRR153" s="29"/>
      <c r="WRS153" s="30"/>
      <c r="WRT153" s="27"/>
      <c r="WRU153" s="27"/>
      <c r="WRV153" s="27"/>
      <c r="WRW153" s="28"/>
      <c r="WRX153" s="29"/>
      <c r="WRY153" s="30"/>
      <c r="WRZ153" s="27"/>
      <c r="WSA153" s="27"/>
      <c r="WSB153" s="27"/>
      <c r="WSC153" s="28"/>
      <c r="WSD153" s="29"/>
      <c r="WSE153" s="30"/>
      <c r="WSF153" s="27"/>
      <c r="WSG153" s="27"/>
      <c r="WSH153" s="27"/>
      <c r="WSI153" s="28"/>
      <c r="WSJ153" s="29"/>
      <c r="WSK153" s="30"/>
      <c r="WSL153" s="27"/>
      <c r="WSM153" s="27"/>
      <c r="WSN153" s="27"/>
      <c r="WSO153" s="28"/>
      <c r="WSP153" s="29"/>
      <c r="WSQ153" s="30"/>
      <c r="WSR153" s="27"/>
      <c r="WSS153" s="27"/>
      <c r="WST153" s="27"/>
      <c r="WSU153" s="28"/>
      <c r="WSV153" s="29"/>
      <c r="WSW153" s="30"/>
      <c r="WSX153" s="27"/>
      <c r="WSY153" s="27"/>
      <c r="WSZ153" s="27"/>
      <c r="WTA153" s="28"/>
      <c r="WTB153" s="29"/>
      <c r="WTC153" s="30"/>
      <c r="WTD153" s="27"/>
      <c r="WTE153" s="27"/>
      <c r="WTF153" s="27"/>
      <c r="WTG153" s="28"/>
      <c r="WTH153" s="29"/>
      <c r="WTI153" s="30"/>
      <c r="WTJ153" s="27"/>
      <c r="WTK153" s="27"/>
      <c r="WTL153" s="27"/>
      <c r="WTM153" s="28"/>
      <c r="WTN153" s="29"/>
      <c r="WTO153" s="30"/>
      <c r="WTP153" s="27"/>
      <c r="WTQ153" s="27"/>
      <c r="WTR153" s="27"/>
      <c r="WTS153" s="28"/>
      <c r="WTT153" s="29"/>
      <c r="WTU153" s="30"/>
      <c r="WTV153" s="27"/>
      <c r="WTW153" s="27"/>
      <c r="WTX153" s="27"/>
      <c r="WTY153" s="28"/>
      <c r="WTZ153" s="29"/>
      <c r="WUA153" s="30"/>
      <c r="WUB153" s="27"/>
      <c r="WUC153" s="27"/>
      <c r="WUD153" s="27"/>
      <c r="WUE153" s="28"/>
      <c r="WUF153" s="29"/>
      <c r="WUG153" s="30"/>
      <c r="WUH153" s="27"/>
      <c r="WUI153" s="27"/>
      <c r="WUJ153" s="27"/>
      <c r="WUK153" s="28"/>
      <c r="WUL153" s="29"/>
      <c r="WUM153" s="30"/>
      <c r="WUN153" s="27"/>
      <c r="WUO153" s="27"/>
      <c r="WUP153" s="27"/>
      <c r="WUQ153" s="28"/>
      <c r="WUR153" s="29"/>
      <c r="WUS153" s="30"/>
      <c r="WUT153" s="27"/>
      <c r="WUU153" s="27"/>
      <c r="WUV153" s="27"/>
      <c r="WUW153" s="28"/>
      <c r="WUX153" s="29"/>
      <c r="WUY153" s="30"/>
      <c r="WUZ153" s="27"/>
      <c r="WVA153" s="27"/>
      <c r="WVB153" s="27"/>
      <c r="WVC153" s="28"/>
      <c r="WVD153" s="29"/>
      <c r="WVE153" s="30"/>
      <c r="WVF153" s="27"/>
      <c r="WVG153" s="27"/>
      <c r="WVH153" s="27"/>
      <c r="WVI153" s="28"/>
      <c r="WVJ153" s="29"/>
      <c r="WVK153" s="30"/>
      <c r="WVL153" s="27"/>
      <c r="WVM153" s="27"/>
      <c r="WVN153" s="27"/>
      <c r="WVO153" s="28"/>
      <c r="WVP153" s="29"/>
      <c r="WVQ153" s="30"/>
      <c r="WVR153" s="27"/>
      <c r="WVS153" s="27"/>
      <c r="WVT153" s="27"/>
      <c r="WVU153" s="28"/>
      <c r="WVV153" s="29"/>
      <c r="WVW153" s="30"/>
      <c r="WVX153" s="27"/>
      <c r="WVY153" s="27"/>
      <c r="WVZ153" s="27"/>
      <c r="WWA153" s="28"/>
      <c r="WWB153" s="29"/>
      <c r="WWC153" s="30"/>
      <c r="WWD153" s="27"/>
      <c r="WWE153" s="27"/>
      <c r="WWF153" s="27"/>
      <c r="WWG153" s="28"/>
      <c r="WWH153" s="29"/>
      <c r="WWI153" s="30"/>
      <c r="WWJ153" s="27"/>
      <c r="WWK153" s="27"/>
      <c r="WWL153" s="27"/>
      <c r="WWM153" s="28"/>
      <c r="WWN153" s="29"/>
      <c r="WWO153" s="30"/>
      <c r="WWP153" s="27"/>
      <c r="WWQ153" s="27"/>
      <c r="WWR153" s="27"/>
      <c r="WWS153" s="28"/>
      <c r="WWT153" s="29"/>
      <c r="WWU153" s="30"/>
      <c r="WWV153" s="27"/>
      <c r="WWW153" s="27"/>
      <c r="WWX153" s="27"/>
      <c r="WWY153" s="28"/>
      <c r="WWZ153" s="29"/>
      <c r="WXA153" s="30"/>
      <c r="WXB153" s="27"/>
      <c r="WXC153" s="27"/>
      <c r="WXD153" s="27"/>
      <c r="WXE153" s="28"/>
      <c r="WXF153" s="29"/>
      <c r="WXG153" s="30"/>
      <c r="WXH153" s="27"/>
      <c r="WXI153" s="27"/>
      <c r="WXJ153" s="27"/>
      <c r="WXK153" s="28"/>
      <c r="WXL153" s="29"/>
      <c r="WXM153" s="30"/>
      <c r="WXN153" s="27"/>
      <c r="WXO153" s="27"/>
      <c r="WXP153" s="27"/>
      <c r="WXQ153" s="28"/>
      <c r="WXR153" s="29"/>
      <c r="WXS153" s="30"/>
      <c r="WXT153" s="27"/>
      <c r="WXU153" s="27"/>
      <c r="WXV153" s="27"/>
      <c r="WXW153" s="28"/>
      <c r="WXX153" s="29"/>
      <c r="WXY153" s="30"/>
      <c r="WXZ153" s="27"/>
      <c r="WYA153" s="27"/>
      <c r="WYB153" s="27"/>
      <c r="WYC153" s="28"/>
      <c r="WYD153" s="29"/>
      <c r="WYE153" s="30"/>
      <c r="WYF153" s="27"/>
      <c r="WYG153" s="27"/>
      <c r="WYH153" s="27"/>
      <c r="WYI153" s="28"/>
      <c r="WYJ153" s="29"/>
      <c r="WYK153" s="30"/>
      <c r="WYL153" s="27"/>
      <c r="WYM153" s="27"/>
      <c r="WYN153" s="27"/>
      <c r="WYO153" s="28"/>
      <c r="WYP153" s="29"/>
      <c r="WYQ153" s="30"/>
      <c r="WYR153" s="27"/>
      <c r="WYS153" s="27"/>
      <c r="WYT153" s="27"/>
      <c r="WYU153" s="28"/>
      <c r="WYV153" s="29"/>
      <c r="WYW153" s="30"/>
      <c r="WYX153" s="27"/>
      <c r="WYY153" s="27"/>
      <c r="WYZ153" s="27"/>
      <c r="WZA153" s="28"/>
      <c r="WZB153" s="29"/>
      <c r="WZC153" s="30"/>
      <c r="WZD153" s="27"/>
      <c r="WZE153" s="27"/>
      <c r="WZF153" s="27"/>
      <c r="WZG153" s="28"/>
      <c r="WZH153" s="29"/>
      <c r="WZI153" s="30"/>
      <c r="WZJ153" s="27"/>
      <c r="WZK153" s="27"/>
      <c r="WZL153" s="27"/>
      <c r="WZM153" s="28"/>
      <c r="WZN153" s="29"/>
      <c r="WZO153" s="30"/>
      <c r="WZP153" s="27"/>
      <c r="WZQ153" s="27"/>
      <c r="WZR153" s="27"/>
      <c r="WZS153" s="28"/>
      <c r="WZT153" s="29"/>
      <c r="WZU153" s="30"/>
      <c r="WZV153" s="27"/>
      <c r="WZW153" s="27"/>
      <c r="WZX153" s="27"/>
      <c r="WZY153" s="28"/>
      <c r="WZZ153" s="29"/>
      <c r="XAA153" s="30"/>
      <c r="XAB153" s="27"/>
      <c r="XAC153" s="27"/>
      <c r="XAD153" s="27"/>
      <c r="XAE153" s="28"/>
      <c r="XAF153" s="29"/>
      <c r="XAG153" s="30"/>
      <c r="XAH153" s="27"/>
      <c r="XAI153" s="27"/>
      <c r="XAJ153" s="27"/>
      <c r="XAK153" s="28"/>
      <c r="XAL153" s="29"/>
      <c r="XAM153" s="30"/>
      <c r="XAN153" s="27"/>
      <c r="XAO153" s="27"/>
      <c r="XAP153" s="27"/>
      <c r="XAQ153" s="28"/>
      <c r="XAR153" s="29"/>
      <c r="XAS153" s="30"/>
      <c r="XAT153" s="27"/>
      <c r="XAU153" s="27"/>
      <c r="XAV153" s="27"/>
      <c r="XAW153" s="28"/>
      <c r="XAX153" s="29"/>
      <c r="XAY153" s="30"/>
      <c r="XAZ153" s="27"/>
      <c r="XBA153" s="27"/>
      <c r="XBB153" s="27"/>
      <c r="XBC153" s="28"/>
      <c r="XBD153" s="29"/>
      <c r="XBE153" s="30"/>
      <c r="XBF153" s="27"/>
      <c r="XBG153" s="27"/>
      <c r="XBH153" s="27"/>
      <c r="XBI153" s="28"/>
      <c r="XBJ153" s="29"/>
      <c r="XBK153" s="30"/>
      <c r="XBL153" s="27"/>
      <c r="XBM153" s="27"/>
      <c r="XBN153" s="27"/>
      <c r="XBO153" s="28"/>
      <c r="XBP153" s="29"/>
      <c r="XBQ153" s="30"/>
      <c r="XBR153" s="27"/>
      <c r="XBS153" s="27"/>
      <c r="XBT153" s="27"/>
      <c r="XBU153" s="28"/>
      <c r="XBV153" s="29"/>
      <c r="XBW153" s="30"/>
      <c r="XBX153" s="27"/>
      <c r="XBY153" s="27"/>
      <c r="XBZ153" s="27"/>
      <c r="XCA153" s="28"/>
      <c r="XCB153" s="29"/>
      <c r="XCC153" s="30"/>
      <c r="XCD153" s="27"/>
      <c r="XCE153" s="27"/>
      <c r="XCF153" s="27"/>
      <c r="XCG153" s="28"/>
      <c r="XCH153" s="29"/>
      <c r="XCI153" s="30"/>
      <c r="XCJ153" s="27"/>
      <c r="XCK153" s="27"/>
      <c r="XCL153" s="27"/>
      <c r="XCM153" s="28"/>
      <c r="XCN153" s="29"/>
      <c r="XCO153" s="30"/>
      <c r="XCP153" s="27"/>
      <c r="XCQ153" s="27"/>
      <c r="XCR153" s="27"/>
      <c r="XCS153" s="28"/>
    </row>
    <row r="154" spans="1:16321" ht="39" customHeight="1" thickBot="1">
      <c r="A154" s="79" t="s">
        <v>148</v>
      </c>
      <c r="B154" s="82"/>
      <c r="C154" s="82"/>
      <c r="D154" s="87"/>
      <c r="E154" s="133"/>
      <c r="F154" s="121">
        <f>SUM(F156:F163)</f>
        <v>206000</v>
      </c>
    </row>
    <row r="155" spans="1:16321" ht="36" customHeight="1">
      <c r="A155" s="25" t="s">
        <v>240</v>
      </c>
      <c r="B155" s="25" t="s">
        <v>241</v>
      </c>
      <c r="C155" s="25" t="s">
        <v>305</v>
      </c>
      <c r="D155" s="26" t="s">
        <v>219</v>
      </c>
      <c r="E155" s="137" t="s">
        <v>220</v>
      </c>
      <c r="F155" s="128" t="s">
        <v>185</v>
      </c>
      <c r="G155" s="150" t="s">
        <v>360</v>
      </c>
      <c r="H155" s="92" t="s">
        <v>510</v>
      </c>
    </row>
    <row r="156" spans="1:16321" ht="104">
      <c r="A156" s="73"/>
      <c r="B156" s="34" t="s">
        <v>377</v>
      </c>
      <c r="C156" s="33" t="s">
        <v>378</v>
      </c>
      <c r="D156" s="36"/>
      <c r="E156" s="145"/>
      <c r="F156" s="129">
        <v>70000</v>
      </c>
      <c r="G156" s="346" t="s">
        <v>540</v>
      </c>
      <c r="H156" s="51"/>
    </row>
    <row r="157" spans="1:16321" ht="52">
      <c r="A157" s="73"/>
      <c r="B157" s="34" t="s">
        <v>339</v>
      </c>
      <c r="C157" s="33" t="s">
        <v>340</v>
      </c>
      <c r="D157" s="36"/>
      <c r="E157" s="145"/>
      <c r="F157" s="129">
        <v>65000</v>
      </c>
      <c r="G157" s="346" t="s">
        <v>540</v>
      </c>
      <c r="H157" s="51"/>
    </row>
    <row r="158" spans="1:16321" ht="39">
      <c r="A158" s="73"/>
      <c r="B158" s="34" t="s">
        <v>341</v>
      </c>
      <c r="C158" s="33" t="s">
        <v>294</v>
      </c>
      <c r="D158" s="36"/>
      <c r="E158" s="145"/>
      <c r="F158" s="129">
        <v>25000</v>
      </c>
      <c r="G158" s="346" t="s">
        <v>523</v>
      </c>
      <c r="H158" s="51"/>
    </row>
    <row r="159" spans="1:16321" ht="52">
      <c r="A159" s="73"/>
      <c r="B159" s="34" t="s">
        <v>362</v>
      </c>
      <c r="C159" s="33" t="s">
        <v>286</v>
      </c>
      <c r="D159" s="36"/>
      <c r="E159" s="145"/>
      <c r="F159" s="129">
        <v>20000</v>
      </c>
      <c r="G159" s="346" t="s">
        <v>523</v>
      </c>
      <c r="H159" s="51"/>
    </row>
    <row r="160" spans="1:16321">
      <c r="A160" s="74"/>
      <c r="B160" s="34" t="s">
        <v>330</v>
      </c>
      <c r="C160" s="33" t="s">
        <v>378</v>
      </c>
      <c r="D160" s="36">
        <v>10</v>
      </c>
      <c r="E160" s="145"/>
      <c r="F160" s="129">
        <v>5000</v>
      </c>
      <c r="G160" s="346" t="s">
        <v>540</v>
      </c>
      <c r="H160" s="51"/>
    </row>
    <row r="161" spans="1:8" ht="39">
      <c r="A161" s="74"/>
      <c r="B161" s="75" t="s">
        <v>271</v>
      </c>
      <c r="C161" s="33" t="s">
        <v>333</v>
      </c>
      <c r="D161" s="36">
        <v>1</v>
      </c>
      <c r="E161" s="135">
        <v>5000</v>
      </c>
      <c r="F161" s="129">
        <f>D161*E161</f>
        <v>5000</v>
      </c>
      <c r="G161" s="346" t="s">
        <v>540</v>
      </c>
      <c r="H161" s="51"/>
    </row>
    <row r="162" spans="1:8" ht="39">
      <c r="A162" s="74"/>
      <c r="B162" s="34" t="s">
        <v>334</v>
      </c>
      <c r="C162" s="33" t="s">
        <v>289</v>
      </c>
      <c r="D162" s="36">
        <v>3</v>
      </c>
      <c r="E162" s="135">
        <v>2000</v>
      </c>
      <c r="F162" s="129">
        <f>D162*E162</f>
        <v>6000</v>
      </c>
      <c r="G162" s="346" t="s">
        <v>523</v>
      </c>
      <c r="H162" s="51"/>
    </row>
    <row r="163" spans="1:8" ht="39">
      <c r="A163" s="32" t="s">
        <v>272</v>
      </c>
      <c r="B163" s="33" t="s">
        <v>273</v>
      </c>
      <c r="C163" s="33" t="s">
        <v>274</v>
      </c>
      <c r="D163" s="36">
        <v>2</v>
      </c>
      <c r="E163" s="135">
        <v>5000</v>
      </c>
      <c r="F163" s="129">
        <f>D163*E163</f>
        <v>10000</v>
      </c>
      <c r="G163" s="346" t="s">
        <v>532</v>
      </c>
      <c r="H163" s="51"/>
    </row>
    <row r="164" spans="1:8">
      <c r="A164" s="66"/>
      <c r="B164" s="60"/>
      <c r="C164" s="60"/>
      <c r="D164" s="46"/>
      <c r="E164" s="146"/>
      <c r="F164" s="125"/>
    </row>
    <row r="165" spans="1:8">
      <c r="A165" s="6"/>
      <c r="B165" s="1"/>
      <c r="C165" s="7"/>
      <c r="D165" s="88"/>
      <c r="E165" s="140"/>
      <c r="F165" s="123"/>
    </row>
    <row r="166" spans="1:8">
      <c r="A166" s="6"/>
      <c r="B166" s="1"/>
      <c r="C166" s="7"/>
      <c r="D166" s="88"/>
      <c r="E166" s="140"/>
      <c r="F166" s="123"/>
    </row>
    <row r="167" spans="1:8">
      <c r="A167" s="6"/>
      <c r="B167" s="1"/>
      <c r="C167" s="7"/>
      <c r="D167" s="88"/>
      <c r="E167" s="140"/>
      <c r="F167" s="123"/>
    </row>
    <row r="168" spans="1:8">
      <c r="A168" s="6"/>
      <c r="B168" s="1"/>
      <c r="C168" s="7"/>
      <c r="D168" s="88"/>
      <c r="E168" s="140"/>
      <c r="F168" s="123"/>
    </row>
    <row r="169" spans="1:8">
      <c r="A169" s="6"/>
      <c r="B169" s="1"/>
      <c r="C169" s="7"/>
      <c r="D169" s="88"/>
      <c r="E169" s="140"/>
      <c r="F169" s="123"/>
    </row>
    <row r="170" spans="1:8">
      <c r="A170" s="6"/>
      <c r="B170" s="1"/>
      <c r="C170" s="7"/>
      <c r="D170" s="88"/>
      <c r="E170" s="140"/>
      <c r="F170" s="123"/>
    </row>
    <row r="171" spans="1:8">
      <c r="A171" s="6"/>
      <c r="B171" s="1"/>
      <c r="C171" s="7"/>
      <c r="D171" s="88"/>
      <c r="E171" s="140"/>
      <c r="F171" s="123"/>
    </row>
    <row r="172" spans="1:8">
      <c r="A172" s="6"/>
      <c r="B172" s="1"/>
      <c r="C172" s="7"/>
      <c r="D172" s="88"/>
      <c r="E172" s="140"/>
      <c r="F172" s="123"/>
    </row>
    <row r="173" spans="1:8">
      <c r="A173" s="6"/>
      <c r="B173" s="1"/>
      <c r="C173" s="7"/>
      <c r="D173" s="88"/>
      <c r="E173" s="140"/>
      <c r="F173" s="123"/>
    </row>
    <row r="174" spans="1:8">
      <c r="A174" s="6"/>
      <c r="B174" s="1"/>
      <c r="C174" s="7"/>
      <c r="D174" s="88"/>
      <c r="E174" s="140"/>
      <c r="F174" s="123"/>
    </row>
    <row r="175" spans="1:8">
      <c r="A175" s="6"/>
      <c r="B175" s="1"/>
      <c r="C175" s="7"/>
      <c r="D175" s="88"/>
      <c r="E175" s="140"/>
      <c r="F175" s="123"/>
    </row>
    <row r="176" spans="1:8">
      <c r="A176" s="6"/>
      <c r="B176" s="1"/>
      <c r="C176" s="7"/>
      <c r="D176" s="88"/>
      <c r="E176" s="140"/>
      <c r="F176" s="123"/>
    </row>
    <row r="177" spans="1:6">
      <c r="A177" s="6"/>
      <c r="B177" s="1"/>
      <c r="C177" s="7"/>
      <c r="D177" s="88"/>
      <c r="E177" s="140"/>
      <c r="F177" s="123"/>
    </row>
    <row r="178" spans="1:6">
      <c r="A178" s="6"/>
      <c r="B178" s="1"/>
      <c r="C178" s="7"/>
      <c r="D178" s="88"/>
      <c r="E178" s="140"/>
      <c r="F178" s="123"/>
    </row>
    <row r="179" spans="1:6">
      <c r="A179" s="6"/>
      <c r="B179" s="1"/>
      <c r="C179" s="7"/>
      <c r="D179" s="88"/>
      <c r="E179" s="140"/>
      <c r="F179" s="123"/>
    </row>
    <row r="180" spans="1:6">
      <c r="A180" s="6"/>
      <c r="B180" s="1"/>
      <c r="C180" s="7"/>
      <c r="D180" s="88"/>
      <c r="E180" s="140"/>
      <c r="F180" s="123"/>
    </row>
    <row r="181" spans="1:6">
      <c r="A181" s="6"/>
      <c r="B181" s="1"/>
      <c r="C181" s="7"/>
      <c r="D181" s="88"/>
      <c r="E181" s="140"/>
      <c r="F181" s="123"/>
    </row>
    <row r="182" spans="1:6">
      <c r="A182" s="6"/>
      <c r="B182" s="1"/>
      <c r="C182" s="7"/>
      <c r="D182" s="88"/>
      <c r="E182" s="140"/>
      <c r="F182" s="123"/>
    </row>
    <row r="183" spans="1:6">
      <c r="A183" s="6"/>
      <c r="B183" s="1"/>
      <c r="C183" s="7"/>
      <c r="D183" s="88"/>
      <c r="E183" s="140"/>
      <c r="F183" s="123"/>
    </row>
    <row r="184" spans="1:6">
      <c r="A184" s="6"/>
      <c r="B184" s="1"/>
      <c r="C184" s="7"/>
      <c r="D184" s="88"/>
      <c r="E184" s="140"/>
      <c r="F184" s="123"/>
    </row>
    <row r="185" spans="1:6">
      <c r="A185" s="6"/>
      <c r="B185" s="1"/>
      <c r="C185" s="7"/>
      <c r="D185" s="88"/>
      <c r="E185" s="140"/>
      <c r="F185" s="123"/>
    </row>
    <row r="186" spans="1:6">
      <c r="A186" s="6"/>
      <c r="B186" s="1"/>
      <c r="C186" s="7"/>
      <c r="D186" s="88"/>
      <c r="E186" s="140"/>
      <c r="F186" s="123"/>
    </row>
    <row r="187" spans="1:6">
      <c r="A187" s="6"/>
      <c r="B187" s="1"/>
      <c r="C187" s="7"/>
      <c r="D187" s="88"/>
      <c r="E187" s="140"/>
      <c r="F187" s="123"/>
    </row>
    <row r="188" spans="1:6">
      <c r="A188" s="6"/>
      <c r="B188" s="1"/>
      <c r="C188" s="7"/>
      <c r="D188" s="88"/>
      <c r="E188" s="140"/>
      <c r="F188" s="123"/>
    </row>
    <row r="189" spans="1:6">
      <c r="A189" s="6"/>
      <c r="B189" s="1"/>
      <c r="C189" s="7"/>
      <c r="D189" s="88"/>
      <c r="E189" s="140"/>
      <c r="F189" s="123"/>
    </row>
    <row r="190" spans="1:6">
      <c r="A190" s="6"/>
      <c r="B190" s="1"/>
      <c r="C190" s="7"/>
      <c r="D190" s="88"/>
      <c r="E190" s="140"/>
      <c r="F190" s="123"/>
    </row>
    <row r="191" spans="1:6">
      <c r="A191" s="6"/>
      <c r="B191" s="1"/>
      <c r="C191" s="7"/>
      <c r="D191" s="88"/>
      <c r="E191" s="140"/>
      <c r="F191" s="123"/>
    </row>
    <row r="192" spans="1:6">
      <c r="A192" s="6"/>
      <c r="B192" s="1"/>
      <c r="C192" s="7"/>
      <c r="D192" s="88"/>
      <c r="E192" s="140"/>
      <c r="F192" s="123"/>
    </row>
    <row r="193" spans="1:6">
      <c r="A193" s="6"/>
      <c r="B193" s="1"/>
      <c r="C193" s="7"/>
      <c r="D193" s="88"/>
      <c r="E193" s="140"/>
      <c r="F193" s="123"/>
    </row>
    <row r="194" spans="1:6">
      <c r="A194" s="6"/>
      <c r="B194" s="1"/>
      <c r="C194" s="7"/>
      <c r="D194" s="88"/>
      <c r="E194" s="140"/>
      <c r="F194" s="123"/>
    </row>
    <row r="195" spans="1:6">
      <c r="A195" s="6"/>
      <c r="B195" s="1"/>
      <c r="C195" s="7"/>
      <c r="D195" s="88"/>
      <c r="E195" s="140"/>
      <c r="F195" s="123"/>
    </row>
    <row r="196" spans="1:6">
      <c r="A196" s="6"/>
      <c r="B196" s="1"/>
      <c r="C196" s="7"/>
      <c r="D196" s="88"/>
      <c r="E196" s="140"/>
      <c r="F196" s="123"/>
    </row>
    <row r="197" spans="1:6">
      <c r="A197" s="6"/>
      <c r="B197" s="1"/>
      <c r="C197" s="7"/>
      <c r="D197" s="88"/>
      <c r="E197" s="140"/>
      <c r="F197" s="123"/>
    </row>
    <row r="198" spans="1:6">
      <c r="A198" s="6"/>
      <c r="B198" s="1"/>
      <c r="C198" s="7"/>
      <c r="D198" s="88"/>
      <c r="E198" s="140"/>
      <c r="F198" s="123"/>
    </row>
    <row r="199" spans="1:6">
      <c r="A199" s="6"/>
      <c r="B199" s="1"/>
      <c r="C199" s="7"/>
      <c r="D199" s="88"/>
      <c r="E199" s="140"/>
      <c r="F199" s="123"/>
    </row>
    <row r="200" spans="1:6">
      <c r="A200" s="6"/>
      <c r="B200" s="1"/>
      <c r="C200" s="7"/>
      <c r="D200" s="88"/>
      <c r="E200" s="140"/>
      <c r="F200" s="123"/>
    </row>
    <row r="201" spans="1:6">
      <c r="A201" s="6"/>
      <c r="B201" s="1"/>
      <c r="C201" s="7"/>
      <c r="D201" s="88"/>
      <c r="E201" s="140"/>
      <c r="F201" s="123"/>
    </row>
    <row r="202" spans="1:6">
      <c r="A202" s="6"/>
      <c r="B202" s="1"/>
      <c r="C202" s="7"/>
      <c r="D202" s="88"/>
      <c r="E202" s="140"/>
      <c r="F202" s="123"/>
    </row>
    <row r="203" spans="1:6">
      <c r="A203" s="6"/>
      <c r="B203" s="1"/>
      <c r="C203" s="7"/>
      <c r="D203" s="88"/>
      <c r="E203" s="140"/>
      <c r="F203" s="123"/>
    </row>
    <row r="204" spans="1:6">
      <c r="A204" s="6"/>
      <c r="B204" s="1"/>
      <c r="C204" s="7"/>
      <c r="D204" s="88"/>
      <c r="E204" s="140"/>
      <c r="F204" s="123"/>
    </row>
    <row r="205" spans="1:6">
      <c r="A205" s="6"/>
      <c r="B205" s="1"/>
      <c r="C205" s="7"/>
      <c r="D205" s="88"/>
      <c r="E205" s="140"/>
      <c r="F205" s="123"/>
    </row>
    <row r="206" spans="1:6">
      <c r="A206" s="6"/>
      <c r="B206" s="1"/>
      <c r="C206" s="7"/>
      <c r="D206" s="88"/>
      <c r="E206" s="140"/>
      <c r="F206" s="123"/>
    </row>
    <row r="207" spans="1:6">
      <c r="A207" s="6"/>
      <c r="B207" s="1"/>
      <c r="C207" s="7"/>
      <c r="D207" s="88"/>
      <c r="E207" s="140"/>
      <c r="F207" s="123"/>
    </row>
    <row r="208" spans="1:6">
      <c r="A208" s="6"/>
      <c r="B208" s="1"/>
      <c r="C208" s="7"/>
      <c r="D208" s="88"/>
      <c r="E208" s="140"/>
      <c r="F208" s="123"/>
    </row>
    <row r="209" spans="1:6">
      <c r="A209" s="6"/>
      <c r="B209" s="1"/>
      <c r="C209" s="7"/>
      <c r="D209" s="88"/>
      <c r="E209" s="140"/>
      <c r="F209" s="123"/>
    </row>
    <row r="210" spans="1:6">
      <c r="A210" s="6"/>
      <c r="B210" s="1"/>
      <c r="C210" s="7"/>
      <c r="D210" s="88"/>
      <c r="E210" s="140"/>
      <c r="F210" s="123"/>
    </row>
    <row r="211" spans="1:6">
      <c r="A211" s="6"/>
      <c r="B211" s="1"/>
      <c r="C211" s="7"/>
      <c r="D211" s="88"/>
      <c r="E211" s="140"/>
      <c r="F211" s="123"/>
    </row>
    <row r="212" spans="1:6">
      <c r="A212" s="6"/>
      <c r="B212" s="1"/>
      <c r="C212" s="7"/>
      <c r="D212" s="88"/>
      <c r="E212" s="140"/>
      <c r="F212" s="123"/>
    </row>
    <row r="213" spans="1:6">
      <c r="A213" s="6"/>
      <c r="B213" s="1"/>
      <c r="C213" s="7"/>
      <c r="D213" s="88"/>
      <c r="E213" s="140"/>
      <c r="F213" s="123"/>
    </row>
    <row r="214" spans="1:6">
      <c r="A214" s="6"/>
      <c r="B214" s="1"/>
      <c r="C214" s="7"/>
      <c r="D214" s="88"/>
      <c r="E214" s="140"/>
      <c r="F214" s="123"/>
    </row>
    <row r="215" spans="1:6">
      <c r="A215" s="6"/>
      <c r="B215" s="1"/>
      <c r="C215" s="7"/>
      <c r="D215" s="88"/>
      <c r="E215" s="140"/>
      <c r="F215" s="123"/>
    </row>
    <row r="216" spans="1:6">
      <c r="A216" s="6"/>
      <c r="B216" s="1"/>
      <c r="C216" s="7"/>
      <c r="D216" s="88"/>
      <c r="E216" s="140"/>
      <c r="F216" s="123"/>
    </row>
    <row r="217" spans="1:6">
      <c r="A217" s="6"/>
      <c r="B217" s="1"/>
      <c r="C217" s="7"/>
      <c r="D217" s="88"/>
      <c r="E217" s="140"/>
      <c r="F217" s="123"/>
    </row>
    <row r="218" spans="1:6">
      <c r="A218" s="6"/>
      <c r="B218" s="1"/>
      <c r="C218" s="7"/>
      <c r="D218" s="88"/>
      <c r="E218" s="140"/>
      <c r="F218" s="123"/>
    </row>
    <row r="219" spans="1:6">
      <c r="A219" s="6"/>
      <c r="B219" s="1"/>
      <c r="C219" s="7"/>
      <c r="D219" s="88"/>
      <c r="E219" s="140"/>
      <c r="F219" s="123"/>
    </row>
    <row r="220" spans="1:6">
      <c r="A220" s="6"/>
      <c r="B220" s="1"/>
      <c r="C220" s="7"/>
      <c r="D220" s="88"/>
      <c r="E220" s="140"/>
      <c r="F220" s="123"/>
    </row>
    <row r="221" spans="1:6">
      <c r="A221" s="6"/>
      <c r="B221" s="1"/>
      <c r="C221" s="7"/>
      <c r="D221" s="88"/>
      <c r="E221" s="140"/>
      <c r="F221" s="123"/>
    </row>
    <row r="222" spans="1:6">
      <c r="A222" s="6"/>
      <c r="B222" s="1"/>
      <c r="C222" s="7"/>
      <c r="D222" s="88"/>
      <c r="E222" s="140"/>
      <c r="F222" s="123"/>
    </row>
    <row r="223" spans="1:6">
      <c r="A223" s="6"/>
      <c r="B223" s="1"/>
      <c r="C223" s="7"/>
      <c r="D223" s="88"/>
      <c r="E223" s="140"/>
      <c r="F223" s="123"/>
    </row>
    <row r="224" spans="1:6">
      <c r="A224" s="6"/>
      <c r="B224" s="1"/>
      <c r="C224" s="7"/>
      <c r="D224" s="88"/>
      <c r="E224" s="140"/>
      <c r="F224" s="123"/>
    </row>
    <row r="225" spans="1:6">
      <c r="A225" s="6"/>
      <c r="B225" s="1"/>
      <c r="C225" s="7"/>
      <c r="D225" s="88"/>
      <c r="E225" s="140"/>
      <c r="F225" s="123"/>
    </row>
    <row r="226" spans="1:6">
      <c r="A226" s="6"/>
      <c r="B226" s="1"/>
      <c r="C226" s="7"/>
      <c r="D226" s="88"/>
      <c r="E226" s="140"/>
      <c r="F226" s="123"/>
    </row>
    <row r="227" spans="1:6">
      <c r="A227" s="6"/>
      <c r="B227" s="1"/>
      <c r="C227" s="7"/>
      <c r="D227" s="88"/>
      <c r="E227" s="140"/>
      <c r="F227" s="123"/>
    </row>
    <row r="228" spans="1:6">
      <c r="A228" s="6"/>
      <c r="B228" s="1"/>
      <c r="C228" s="7"/>
      <c r="D228" s="88"/>
      <c r="E228" s="140"/>
      <c r="F228" s="123"/>
    </row>
    <row r="229" spans="1:6">
      <c r="A229" s="6"/>
      <c r="B229" s="1"/>
      <c r="C229" s="7"/>
      <c r="D229" s="88"/>
      <c r="E229" s="140"/>
      <c r="F229" s="123"/>
    </row>
    <row r="230" spans="1:6">
      <c r="A230" s="6"/>
      <c r="B230" s="1"/>
      <c r="C230" s="7"/>
      <c r="D230" s="88"/>
      <c r="E230" s="140"/>
      <c r="F230" s="123"/>
    </row>
    <row r="231" spans="1:6">
      <c r="A231" s="6"/>
      <c r="B231" s="1"/>
      <c r="C231" s="7"/>
      <c r="D231" s="88"/>
      <c r="E231" s="140"/>
      <c r="F231" s="123"/>
    </row>
    <row r="232" spans="1:6">
      <c r="A232" s="6"/>
      <c r="B232" s="1"/>
      <c r="C232" s="7"/>
      <c r="D232" s="88"/>
      <c r="E232" s="140"/>
      <c r="F232" s="123"/>
    </row>
    <row r="233" spans="1:6">
      <c r="A233" s="6"/>
      <c r="B233" s="1"/>
      <c r="C233" s="7"/>
      <c r="D233" s="88"/>
      <c r="E233" s="140"/>
      <c r="F233" s="123"/>
    </row>
    <row r="234" spans="1:6">
      <c r="A234" s="6"/>
      <c r="B234" s="1"/>
      <c r="C234" s="7"/>
      <c r="D234" s="88"/>
      <c r="E234" s="140"/>
      <c r="F234" s="123"/>
    </row>
    <row r="235" spans="1:6">
      <c r="A235" s="6"/>
      <c r="B235" s="1"/>
      <c r="C235" s="7"/>
      <c r="D235" s="88"/>
      <c r="E235" s="140"/>
      <c r="F235" s="123"/>
    </row>
    <row r="236" spans="1:6">
      <c r="A236" s="6"/>
      <c r="B236" s="1"/>
      <c r="C236" s="7"/>
      <c r="D236" s="88"/>
      <c r="E236" s="140"/>
      <c r="F236" s="123"/>
    </row>
    <row r="237" spans="1:6">
      <c r="A237" s="6"/>
      <c r="B237" s="1"/>
      <c r="C237" s="7"/>
      <c r="D237" s="88"/>
      <c r="E237" s="140"/>
      <c r="F237" s="123"/>
    </row>
    <row r="238" spans="1:6">
      <c r="A238" s="6"/>
      <c r="B238" s="1"/>
      <c r="C238" s="7"/>
      <c r="D238" s="88"/>
      <c r="E238" s="140"/>
      <c r="F238" s="123"/>
    </row>
    <row r="239" spans="1:6">
      <c r="A239" s="6"/>
      <c r="B239" s="1"/>
      <c r="C239" s="7"/>
      <c r="D239" s="88"/>
      <c r="E239" s="140"/>
      <c r="F239" s="123"/>
    </row>
    <row r="240" spans="1:6">
      <c r="A240" s="6"/>
      <c r="B240" s="1"/>
      <c r="C240" s="7"/>
      <c r="D240" s="88"/>
      <c r="E240" s="140"/>
      <c r="F240" s="123"/>
    </row>
    <row r="241" spans="1:6">
      <c r="A241" s="6"/>
      <c r="B241" s="1"/>
      <c r="C241" s="7"/>
      <c r="D241" s="88"/>
      <c r="E241" s="140"/>
      <c r="F241" s="123"/>
    </row>
    <row r="242" spans="1:6">
      <c r="A242" s="6"/>
      <c r="B242" s="1"/>
      <c r="C242" s="7"/>
      <c r="D242" s="88"/>
      <c r="E242" s="140"/>
      <c r="F242" s="123"/>
    </row>
    <row r="243" spans="1:6">
      <c r="A243" s="6"/>
      <c r="B243" s="1"/>
      <c r="C243" s="7"/>
      <c r="D243" s="88"/>
      <c r="E243" s="140"/>
      <c r="F243" s="123"/>
    </row>
    <row r="244" spans="1:6">
      <c r="A244" s="6"/>
      <c r="B244" s="1"/>
      <c r="C244" s="7"/>
      <c r="D244" s="88"/>
      <c r="E244" s="140"/>
      <c r="F244" s="123"/>
    </row>
    <row r="245" spans="1:6">
      <c r="A245" s="6"/>
      <c r="B245" s="1"/>
      <c r="C245" s="7"/>
      <c r="D245" s="88"/>
      <c r="E245" s="140"/>
      <c r="F245" s="123"/>
    </row>
    <row r="246" spans="1:6">
      <c r="A246" s="6"/>
      <c r="B246" s="1"/>
      <c r="C246" s="7"/>
      <c r="D246" s="88"/>
      <c r="E246" s="140"/>
      <c r="F246" s="123"/>
    </row>
    <row r="247" spans="1:6">
      <c r="A247" s="6"/>
      <c r="B247" s="1"/>
      <c r="C247" s="7"/>
      <c r="D247" s="88"/>
      <c r="E247" s="140"/>
      <c r="F247" s="123"/>
    </row>
    <row r="248" spans="1:6">
      <c r="A248" s="6"/>
      <c r="B248" s="1"/>
      <c r="C248" s="7"/>
      <c r="D248" s="88"/>
      <c r="E248" s="140"/>
      <c r="F248" s="123"/>
    </row>
    <row r="249" spans="1:6">
      <c r="A249" s="6"/>
      <c r="B249" s="1"/>
      <c r="C249" s="7"/>
      <c r="D249" s="88"/>
      <c r="E249" s="140"/>
      <c r="F249" s="123"/>
    </row>
    <row r="250" spans="1:6">
      <c r="A250" s="6"/>
      <c r="B250" s="1"/>
      <c r="C250" s="7"/>
      <c r="D250" s="88"/>
      <c r="E250" s="140"/>
      <c r="F250" s="123"/>
    </row>
    <row r="251" spans="1:6">
      <c r="A251" s="6"/>
      <c r="B251" s="1"/>
      <c r="C251" s="7"/>
      <c r="D251" s="88"/>
      <c r="E251" s="140"/>
      <c r="F251" s="123"/>
    </row>
    <row r="252" spans="1:6">
      <c r="A252" s="6"/>
      <c r="B252" s="1"/>
      <c r="C252" s="7"/>
      <c r="D252" s="88"/>
      <c r="E252" s="140"/>
      <c r="F252" s="123"/>
    </row>
    <row r="253" spans="1:6">
      <c r="A253" s="6"/>
      <c r="B253" s="1"/>
      <c r="C253" s="7"/>
      <c r="D253" s="88"/>
      <c r="E253" s="140"/>
      <c r="F253" s="123"/>
    </row>
    <row r="254" spans="1:6">
      <c r="A254" s="6"/>
      <c r="B254" s="1"/>
      <c r="C254" s="7"/>
      <c r="D254" s="88"/>
      <c r="E254" s="140"/>
      <c r="F254" s="123"/>
    </row>
    <row r="255" spans="1:6">
      <c r="A255" s="6"/>
      <c r="B255" s="1"/>
      <c r="C255" s="7"/>
      <c r="D255" s="88"/>
      <c r="E255" s="140"/>
      <c r="F255" s="123"/>
    </row>
    <row r="256" spans="1:6">
      <c r="A256" s="6"/>
      <c r="B256" s="1"/>
      <c r="C256" s="7"/>
      <c r="D256" s="88"/>
      <c r="E256" s="140"/>
      <c r="F256" s="123"/>
    </row>
    <row r="257" spans="1:6">
      <c r="A257" s="6"/>
      <c r="B257" s="1"/>
      <c r="C257" s="7"/>
      <c r="D257" s="88"/>
      <c r="E257" s="140"/>
      <c r="F257" s="123"/>
    </row>
    <row r="258" spans="1:6">
      <c r="A258" s="6"/>
      <c r="B258" s="1"/>
      <c r="C258" s="7"/>
      <c r="D258" s="88"/>
      <c r="E258" s="140"/>
      <c r="F258" s="123"/>
    </row>
    <row r="259" spans="1:6">
      <c r="A259" s="6"/>
      <c r="B259" s="1"/>
      <c r="C259" s="7"/>
      <c r="D259" s="88"/>
      <c r="E259" s="140"/>
      <c r="F259" s="123"/>
    </row>
    <row r="260" spans="1:6">
      <c r="A260" s="6"/>
      <c r="B260" s="1"/>
      <c r="C260" s="7"/>
      <c r="D260" s="88"/>
      <c r="E260" s="140"/>
      <c r="F260" s="123"/>
    </row>
    <row r="261" spans="1:6">
      <c r="A261" s="6"/>
      <c r="B261" s="1"/>
      <c r="C261" s="7"/>
      <c r="D261" s="88"/>
      <c r="E261" s="140"/>
      <c r="F261" s="123"/>
    </row>
    <row r="262" spans="1:6">
      <c r="A262" s="6"/>
      <c r="B262" s="1"/>
      <c r="C262" s="7"/>
      <c r="D262" s="88"/>
      <c r="E262" s="140"/>
      <c r="F262" s="123"/>
    </row>
    <row r="263" spans="1:6">
      <c r="A263" s="6"/>
      <c r="B263" s="1"/>
      <c r="C263" s="7"/>
      <c r="D263" s="88"/>
      <c r="E263" s="140"/>
      <c r="F263" s="123"/>
    </row>
    <row r="264" spans="1:6">
      <c r="A264" s="6"/>
      <c r="B264" s="1"/>
      <c r="C264" s="7"/>
      <c r="D264" s="88"/>
      <c r="E264" s="140"/>
      <c r="F264" s="123"/>
    </row>
    <row r="265" spans="1:6">
      <c r="A265" s="6"/>
      <c r="B265" s="1"/>
      <c r="C265" s="7"/>
      <c r="D265" s="88"/>
      <c r="E265" s="140"/>
      <c r="F265" s="123"/>
    </row>
    <row r="266" spans="1:6">
      <c r="A266" s="6"/>
      <c r="B266" s="1"/>
      <c r="C266" s="7"/>
      <c r="D266" s="88"/>
      <c r="E266" s="140"/>
      <c r="F266" s="123"/>
    </row>
    <row r="267" spans="1:6">
      <c r="A267" s="6"/>
      <c r="B267" s="1"/>
      <c r="C267" s="7"/>
      <c r="D267" s="88"/>
      <c r="E267" s="140"/>
      <c r="F267" s="123"/>
    </row>
    <row r="268" spans="1:6">
      <c r="A268" s="6"/>
      <c r="B268" s="1"/>
      <c r="C268" s="7"/>
      <c r="D268" s="88"/>
      <c r="E268" s="140"/>
      <c r="F268" s="123"/>
    </row>
    <row r="269" spans="1:6">
      <c r="A269" s="6"/>
      <c r="B269" s="1"/>
      <c r="C269" s="7"/>
      <c r="D269" s="88"/>
      <c r="E269" s="140"/>
      <c r="F269" s="123"/>
    </row>
    <row r="270" spans="1:6">
      <c r="A270" s="6"/>
      <c r="B270" s="1"/>
      <c r="C270" s="7"/>
      <c r="D270" s="88"/>
      <c r="E270" s="140"/>
      <c r="F270" s="123"/>
    </row>
    <row r="271" spans="1:6">
      <c r="A271" s="6"/>
      <c r="B271" s="1"/>
      <c r="C271" s="7"/>
      <c r="D271" s="88"/>
      <c r="E271" s="140"/>
      <c r="F271" s="123"/>
    </row>
    <row r="272" spans="1:6">
      <c r="A272" s="6"/>
      <c r="B272" s="1"/>
      <c r="C272" s="7"/>
      <c r="D272" s="88"/>
      <c r="E272" s="140"/>
      <c r="F272" s="123"/>
    </row>
    <row r="273" spans="1:6">
      <c r="A273" s="6"/>
      <c r="B273" s="1"/>
      <c r="C273" s="7"/>
      <c r="D273" s="88"/>
      <c r="E273" s="140"/>
      <c r="F273" s="123"/>
    </row>
    <row r="274" spans="1:6">
      <c r="A274" s="6"/>
      <c r="B274" s="1"/>
      <c r="C274" s="7"/>
      <c r="D274" s="88"/>
      <c r="E274" s="140"/>
      <c r="F274" s="123"/>
    </row>
    <row r="275" spans="1:6">
      <c r="A275" s="6"/>
      <c r="B275" s="1"/>
      <c r="C275" s="7"/>
      <c r="D275" s="88"/>
      <c r="E275" s="140"/>
      <c r="F275" s="123"/>
    </row>
    <row r="276" spans="1:6">
      <c r="A276" s="6"/>
      <c r="B276" s="1"/>
      <c r="C276" s="7"/>
      <c r="D276" s="88"/>
      <c r="E276" s="140"/>
      <c r="F276" s="123"/>
    </row>
    <row r="277" spans="1:6">
      <c r="A277" s="6"/>
      <c r="B277" s="1"/>
      <c r="C277" s="7"/>
      <c r="D277" s="88"/>
      <c r="E277" s="140"/>
      <c r="F277" s="123"/>
    </row>
    <row r="278" spans="1:6">
      <c r="A278" s="6"/>
      <c r="B278" s="1"/>
      <c r="C278" s="7"/>
      <c r="D278" s="88"/>
      <c r="E278" s="140"/>
      <c r="F278" s="123"/>
    </row>
    <row r="279" spans="1:6">
      <c r="A279" s="6"/>
      <c r="B279" s="1"/>
      <c r="C279" s="7"/>
      <c r="D279" s="88"/>
      <c r="E279" s="140"/>
      <c r="F279" s="123"/>
    </row>
    <row r="280" spans="1:6">
      <c r="A280" s="6"/>
      <c r="B280" s="1"/>
      <c r="C280" s="7"/>
      <c r="D280" s="88"/>
      <c r="E280" s="140"/>
      <c r="F280" s="123"/>
    </row>
    <row r="281" spans="1:6">
      <c r="A281" s="6"/>
      <c r="B281" s="1"/>
      <c r="C281" s="7"/>
      <c r="D281" s="88"/>
      <c r="E281" s="140"/>
      <c r="F281" s="123"/>
    </row>
    <row r="282" spans="1:6">
      <c r="A282" s="6"/>
      <c r="B282" s="1"/>
      <c r="C282" s="7"/>
      <c r="D282" s="88"/>
      <c r="E282" s="140"/>
      <c r="F282" s="123"/>
    </row>
    <row r="283" spans="1:6">
      <c r="A283" s="6"/>
      <c r="B283" s="1"/>
      <c r="C283" s="7"/>
      <c r="D283" s="88"/>
      <c r="E283" s="140"/>
      <c r="F283" s="123"/>
    </row>
    <row r="284" spans="1:6">
      <c r="A284" s="6"/>
      <c r="B284" s="1"/>
      <c r="C284" s="7"/>
      <c r="D284" s="88"/>
      <c r="E284" s="140"/>
      <c r="F284" s="123"/>
    </row>
    <row r="285" spans="1:6">
      <c r="A285" s="6"/>
      <c r="B285" s="1"/>
      <c r="C285" s="7"/>
      <c r="D285" s="88"/>
      <c r="E285" s="140"/>
      <c r="F285" s="123"/>
    </row>
    <row r="286" spans="1:6">
      <c r="A286" s="6"/>
      <c r="B286" s="1"/>
      <c r="C286" s="7"/>
      <c r="D286" s="88"/>
      <c r="E286" s="140"/>
      <c r="F286" s="123"/>
    </row>
    <row r="287" spans="1:6">
      <c r="A287" s="6"/>
      <c r="B287" s="1"/>
      <c r="C287" s="7"/>
      <c r="D287" s="88"/>
      <c r="E287" s="140"/>
      <c r="F287" s="123"/>
    </row>
    <row r="288" spans="1:6">
      <c r="A288" s="6"/>
      <c r="B288" s="1"/>
      <c r="C288" s="7"/>
      <c r="D288" s="88"/>
      <c r="E288" s="140"/>
      <c r="F288" s="123"/>
    </row>
    <row r="289" spans="1:6">
      <c r="A289" s="6"/>
      <c r="B289" s="1"/>
      <c r="C289" s="7"/>
      <c r="D289" s="88"/>
      <c r="E289" s="140"/>
      <c r="F289" s="123"/>
    </row>
    <row r="290" spans="1:6">
      <c r="A290" s="6"/>
      <c r="B290" s="1"/>
      <c r="C290" s="7"/>
      <c r="D290" s="88"/>
      <c r="E290" s="140"/>
      <c r="F290" s="123"/>
    </row>
    <row r="291" spans="1:6">
      <c r="A291" s="6"/>
      <c r="B291" s="1"/>
      <c r="C291" s="7"/>
      <c r="D291" s="88"/>
      <c r="E291" s="140"/>
      <c r="F291" s="123"/>
    </row>
    <row r="292" spans="1:6">
      <c r="A292" s="6"/>
      <c r="B292" s="1"/>
      <c r="C292" s="7"/>
      <c r="D292" s="88"/>
      <c r="E292" s="140"/>
      <c r="F292" s="123"/>
    </row>
    <row r="293" spans="1:6">
      <c r="A293" s="6"/>
      <c r="B293" s="1"/>
      <c r="C293" s="7"/>
      <c r="D293" s="88"/>
      <c r="E293" s="140"/>
      <c r="F293" s="123"/>
    </row>
    <row r="294" spans="1:6">
      <c r="A294" s="6"/>
      <c r="B294" s="1"/>
      <c r="C294" s="7"/>
      <c r="D294" s="88"/>
      <c r="E294" s="140"/>
      <c r="F294" s="123"/>
    </row>
    <row r="295" spans="1:6">
      <c r="A295" s="6"/>
      <c r="B295" s="1"/>
      <c r="C295" s="7"/>
      <c r="D295" s="88"/>
      <c r="E295" s="140"/>
      <c r="F295" s="123"/>
    </row>
    <row r="296" spans="1:6">
      <c r="A296" s="6"/>
      <c r="B296" s="1"/>
      <c r="C296" s="7"/>
      <c r="D296" s="88"/>
      <c r="E296" s="140"/>
      <c r="F296" s="123"/>
    </row>
    <row r="297" spans="1:6">
      <c r="A297" s="6"/>
      <c r="B297" s="1"/>
      <c r="C297" s="7"/>
      <c r="D297" s="88"/>
      <c r="E297" s="140"/>
      <c r="F297" s="123"/>
    </row>
    <row r="298" spans="1:6">
      <c r="A298" s="6"/>
      <c r="B298" s="1"/>
      <c r="C298" s="7"/>
      <c r="D298" s="88"/>
      <c r="E298" s="140"/>
      <c r="F298" s="123"/>
    </row>
    <row r="299" spans="1:6">
      <c r="A299" s="6"/>
      <c r="B299" s="1"/>
      <c r="C299" s="7"/>
      <c r="D299" s="88"/>
      <c r="E299" s="140"/>
      <c r="F299" s="123"/>
    </row>
    <row r="300" spans="1:6">
      <c r="A300" s="6"/>
      <c r="B300" s="1"/>
      <c r="C300" s="7"/>
      <c r="D300" s="88"/>
      <c r="E300" s="140"/>
      <c r="F300" s="123"/>
    </row>
    <row r="301" spans="1:6">
      <c r="A301" s="6"/>
      <c r="B301" s="1"/>
      <c r="C301" s="7"/>
      <c r="D301" s="88"/>
      <c r="E301" s="140"/>
      <c r="F301" s="123"/>
    </row>
    <row r="302" spans="1:6">
      <c r="A302" s="6"/>
      <c r="B302" s="1"/>
      <c r="C302" s="7"/>
      <c r="D302" s="88"/>
      <c r="E302" s="140"/>
      <c r="F302" s="123"/>
    </row>
    <row r="303" spans="1:6">
      <c r="A303" s="6"/>
      <c r="B303" s="1"/>
      <c r="C303" s="7"/>
      <c r="D303" s="88"/>
      <c r="E303" s="140"/>
      <c r="F303" s="123"/>
    </row>
    <row r="304" spans="1:6">
      <c r="A304" s="6"/>
      <c r="B304" s="1"/>
      <c r="C304" s="7"/>
      <c r="D304" s="88"/>
      <c r="E304" s="140"/>
      <c r="F304" s="123"/>
    </row>
    <row r="305" spans="1:6">
      <c r="A305" s="6"/>
      <c r="B305" s="1"/>
      <c r="C305" s="7"/>
      <c r="D305" s="88"/>
      <c r="E305" s="140"/>
      <c r="F305" s="123"/>
    </row>
    <row r="306" spans="1:6">
      <c r="A306" s="6"/>
      <c r="B306" s="1"/>
      <c r="C306" s="7"/>
      <c r="D306" s="88"/>
      <c r="E306" s="140"/>
      <c r="F306" s="123"/>
    </row>
    <row r="307" spans="1:6">
      <c r="A307" s="6"/>
      <c r="B307" s="1"/>
      <c r="C307" s="7"/>
      <c r="D307" s="88"/>
      <c r="E307" s="140"/>
      <c r="F307" s="123"/>
    </row>
    <row r="308" spans="1:6">
      <c r="A308" s="6"/>
      <c r="B308" s="1"/>
      <c r="C308" s="7"/>
      <c r="D308" s="88"/>
      <c r="E308" s="140"/>
      <c r="F308" s="123"/>
    </row>
    <row r="309" spans="1:6">
      <c r="A309" s="6"/>
      <c r="B309" s="1"/>
      <c r="C309" s="7"/>
      <c r="D309" s="88"/>
      <c r="E309" s="140"/>
      <c r="F309" s="123"/>
    </row>
    <row r="310" spans="1:6">
      <c r="A310" s="6"/>
      <c r="B310" s="1"/>
      <c r="C310" s="7"/>
      <c r="D310" s="88"/>
      <c r="E310" s="140"/>
      <c r="F310" s="123"/>
    </row>
    <row r="311" spans="1:6">
      <c r="A311" s="6"/>
      <c r="B311" s="1"/>
      <c r="C311" s="7"/>
      <c r="D311" s="88"/>
      <c r="E311" s="140"/>
      <c r="F311" s="123"/>
    </row>
    <row r="312" spans="1:6">
      <c r="A312" s="6"/>
      <c r="B312" s="1"/>
      <c r="C312" s="7"/>
      <c r="D312" s="88"/>
      <c r="E312" s="140"/>
      <c r="F312" s="123"/>
    </row>
    <row r="313" spans="1:6">
      <c r="A313" s="6"/>
      <c r="B313" s="1"/>
      <c r="C313" s="7"/>
      <c r="D313" s="88"/>
      <c r="E313" s="140"/>
      <c r="F313" s="123"/>
    </row>
    <row r="314" spans="1:6">
      <c r="A314" s="6"/>
      <c r="B314" s="1"/>
      <c r="C314" s="7"/>
      <c r="D314" s="88"/>
      <c r="E314" s="140"/>
      <c r="F314" s="123"/>
    </row>
    <row r="315" spans="1:6">
      <c r="A315" s="6"/>
      <c r="B315" s="1"/>
      <c r="C315" s="7"/>
      <c r="D315" s="88"/>
      <c r="E315" s="140"/>
      <c r="F315" s="123"/>
    </row>
    <row r="316" spans="1:6">
      <c r="A316" s="6"/>
      <c r="B316" s="1"/>
      <c r="C316" s="7"/>
      <c r="D316" s="88"/>
      <c r="E316" s="140"/>
      <c r="F316" s="123"/>
    </row>
    <row r="317" spans="1:6">
      <c r="A317" s="6"/>
      <c r="B317" s="1"/>
      <c r="C317" s="7"/>
      <c r="D317" s="88"/>
      <c r="E317" s="140"/>
      <c r="F317" s="123"/>
    </row>
    <row r="318" spans="1:6">
      <c r="A318" s="6"/>
      <c r="B318" s="1"/>
      <c r="C318" s="7"/>
      <c r="D318" s="88"/>
      <c r="E318" s="140"/>
      <c r="F318" s="123"/>
    </row>
    <row r="319" spans="1:6">
      <c r="A319" s="6"/>
      <c r="B319" s="1"/>
      <c r="C319" s="7"/>
      <c r="D319" s="88"/>
      <c r="E319" s="140"/>
      <c r="F319" s="123"/>
    </row>
    <row r="320" spans="1:6">
      <c r="A320" s="6"/>
      <c r="B320" s="1"/>
      <c r="C320" s="7"/>
      <c r="D320" s="88"/>
      <c r="E320" s="140"/>
      <c r="F320" s="123"/>
    </row>
    <row r="321" spans="1:6">
      <c r="A321" s="6"/>
      <c r="B321" s="1"/>
      <c r="C321" s="7"/>
      <c r="D321" s="88"/>
      <c r="E321" s="140"/>
      <c r="F321" s="123"/>
    </row>
    <row r="322" spans="1:6">
      <c r="A322" s="6"/>
      <c r="B322" s="1"/>
      <c r="C322" s="7"/>
      <c r="D322" s="88"/>
      <c r="E322" s="140"/>
      <c r="F322" s="123"/>
    </row>
    <row r="323" spans="1:6">
      <c r="A323" s="6"/>
      <c r="B323" s="1"/>
      <c r="C323" s="7"/>
      <c r="D323" s="88"/>
      <c r="E323" s="140"/>
      <c r="F323" s="123"/>
    </row>
    <row r="324" spans="1:6">
      <c r="A324" s="6"/>
      <c r="B324" s="1"/>
      <c r="C324" s="7"/>
      <c r="D324" s="88"/>
      <c r="E324" s="140"/>
      <c r="F324" s="123"/>
    </row>
    <row r="325" spans="1:6">
      <c r="A325" s="6"/>
      <c r="B325" s="1"/>
      <c r="C325" s="7"/>
      <c r="D325" s="88"/>
      <c r="E325" s="140"/>
      <c r="F325" s="123"/>
    </row>
    <row r="326" spans="1:6">
      <c r="A326" s="6"/>
      <c r="B326" s="1"/>
      <c r="C326" s="7"/>
      <c r="D326" s="88"/>
      <c r="E326" s="140"/>
      <c r="F326" s="123"/>
    </row>
    <row r="327" spans="1:6">
      <c r="A327" s="6"/>
      <c r="B327" s="1"/>
      <c r="C327" s="7"/>
      <c r="D327" s="88"/>
      <c r="E327" s="140"/>
      <c r="F327" s="123"/>
    </row>
    <row r="328" spans="1:6">
      <c r="A328" s="6"/>
      <c r="B328" s="1"/>
      <c r="C328" s="7"/>
      <c r="D328" s="88"/>
      <c r="E328" s="140"/>
      <c r="F328" s="123"/>
    </row>
    <row r="329" spans="1:6">
      <c r="A329" s="6"/>
      <c r="B329" s="1"/>
      <c r="C329" s="7"/>
      <c r="D329" s="88"/>
      <c r="E329" s="140"/>
      <c r="F329" s="123"/>
    </row>
    <row r="330" spans="1:6">
      <c r="A330" s="6"/>
      <c r="B330" s="1"/>
      <c r="C330" s="7"/>
      <c r="D330" s="88"/>
      <c r="E330" s="140"/>
      <c r="F330" s="123"/>
    </row>
    <row r="331" spans="1:6">
      <c r="A331" s="6"/>
      <c r="B331" s="1"/>
      <c r="C331" s="7"/>
      <c r="D331" s="88"/>
      <c r="E331" s="140"/>
      <c r="F331" s="123"/>
    </row>
    <row r="332" spans="1:6">
      <c r="A332" s="6"/>
      <c r="B332" s="1"/>
      <c r="C332" s="7"/>
      <c r="D332" s="88"/>
      <c r="E332" s="140"/>
      <c r="F332" s="123"/>
    </row>
    <row r="333" spans="1:6">
      <c r="A333" s="6"/>
      <c r="B333" s="1"/>
      <c r="C333" s="7"/>
      <c r="D333" s="88"/>
      <c r="E333" s="140"/>
      <c r="F333" s="123"/>
    </row>
    <row r="334" spans="1:6">
      <c r="A334" s="6"/>
      <c r="B334" s="1"/>
      <c r="C334" s="7"/>
      <c r="D334" s="88"/>
      <c r="E334" s="140"/>
      <c r="F334" s="123"/>
    </row>
    <row r="335" spans="1:6">
      <c r="A335" s="6"/>
      <c r="B335" s="1"/>
      <c r="C335" s="7"/>
      <c r="D335" s="88"/>
      <c r="E335" s="140"/>
      <c r="F335" s="123"/>
    </row>
    <row r="336" spans="1:6">
      <c r="A336" s="6"/>
      <c r="B336" s="1"/>
      <c r="C336" s="7"/>
      <c r="D336" s="88"/>
      <c r="E336" s="140"/>
      <c r="F336" s="123"/>
    </row>
    <row r="337" spans="1:6">
      <c r="A337" s="6"/>
      <c r="B337" s="1"/>
      <c r="C337" s="7"/>
      <c r="D337" s="88"/>
      <c r="E337" s="140"/>
      <c r="F337" s="123"/>
    </row>
    <row r="338" spans="1:6">
      <c r="A338" s="6"/>
      <c r="B338" s="1"/>
      <c r="C338" s="7"/>
      <c r="D338" s="88"/>
      <c r="E338" s="140"/>
      <c r="F338" s="123"/>
    </row>
    <row r="339" spans="1:6">
      <c r="A339" s="6"/>
      <c r="B339" s="1"/>
      <c r="C339" s="7"/>
      <c r="D339" s="88"/>
      <c r="E339" s="140"/>
      <c r="F339" s="123"/>
    </row>
    <row r="340" spans="1:6">
      <c r="A340" s="6"/>
      <c r="B340" s="1"/>
      <c r="C340" s="7"/>
      <c r="D340" s="88"/>
      <c r="E340" s="140"/>
      <c r="F340" s="123"/>
    </row>
    <row r="341" spans="1:6">
      <c r="A341" s="6"/>
      <c r="B341" s="1"/>
      <c r="C341" s="7"/>
      <c r="D341" s="88"/>
      <c r="E341" s="140"/>
      <c r="F341" s="123"/>
    </row>
    <row r="342" spans="1:6">
      <c r="A342" s="6"/>
      <c r="B342" s="1"/>
      <c r="C342" s="7"/>
      <c r="D342" s="88"/>
      <c r="E342" s="140"/>
      <c r="F342" s="123"/>
    </row>
    <row r="343" spans="1:6">
      <c r="A343" s="6"/>
      <c r="B343" s="1"/>
      <c r="C343" s="7"/>
      <c r="D343" s="88"/>
      <c r="E343" s="140"/>
      <c r="F343" s="123"/>
    </row>
    <row r="344" spans="1:6">
      <c r="A344" s="6"/>
      <c r="B344" s="1"/>
      <c r="C344" s="7"/>
      <c r="D344" s="88"/>
      <c r="E344" s="140"/>
      <c r="F344" s="123"/>
    </row>
    <row r="345" spans="1:6">
      <c r="A345" s="6"/>
      <c r="B345" s="1"/>
      <c r="C345" s="7"/>
      <c r="D345" s="88"/>
      <c r="E345" s="140"/>
      <c r="F345" s="123"/>
    </row>
    <row r="346" spans="1:6">
      <c r="A346" s="6"/>
      <c r="B346" s="1"/>
      <c r="C346" s="7"/>
      <c r="D346" s="88"/>
      <c r="E346" s="140"/>
      <c r="F346" s="123"/>
    </row>
    <row r="347" spans="1:6">
      <c r="A347" s="6"/>
      <c r="B347" s="1"/>
      <c r="C347" s="7"/>
      <c r="D347" s="88"/>
      <c r="E347" s="140"/>
      <c r="F347" s="123"/>
    </row>
    <row r="348" spans="1:6">
      <c r="A348" s="6"/>
      <c r="B348" s="1"/>
      <c r="C348" s="7"/>
      <c r="D348" s="88"/>
      <c r="E348" s="140"/>
      <c r="F348" s="123"/>
    </row>
    <row r="349" spans="1:6">
      <c r="A349" s="6"/>
      <c r="B349" s="1"/>
      <c r="C349" s="7"/>
      <c r="D349" s="88"/>
      <c r="E349" s="140"/>
      <c r="F349" s="123"/>
    </row>
    <row r="350" spans="1:6">
      <c r="A350" s="6"/>
      <c r="B350" s="1"/>
      <c r="C350" s="7"/>
      <c r="D350" s="88"/>
      <c r="E350" s="140"/>
      <c r="F350" s="123"/>
    </row>
    <row r="351" spans="1:6">
      <c r="A351" s="6"/>
      <c r="B351" s="1"/>
      <c r="C351" s="7"/>
      <c r="D351" s="88"/>
      <c r="E351" s="140"/>
      <c r="F351" s="123"/>
    </row>
    <row r="352" spans="1:6">
      <c r="A352" s="6"/>
      <c r="B352" s="1"/>
      <c r="C352" s="7"/>
      <c r="D352" s="88"/>
      <c r="E352" s="140"/>
      <c r="F352" s="123"/>
    </row>
    <row r="353" spans="1:6">
      <c r="A353" s="6"/>
      <c r="B353" s="1"/>
      <c r="C353" s="7"/>
      <c r="D353" s="88"/>
      <c r="E353" s="140"/>
      <c r="F353" s="123"/>
    </row>
    <row r="354" spans="1:6">
      <c r="A354" s="6"/>
      <c r="B354" s="1"/>
      <c r="C354" s="7"/>
      <c r="D354" s="88"/>
      <c r="E354" s="140"/>
      <c r="F354" s="123"/>
    </row>
    <row r="355" spans="1:6">
      <c r="A355" s="6"/>
      <c r="B355" s="1"/>
      <c r="C355" s="7"/>
      <c r="D355" s="88"/>
      <c r="E355" s="140"/>
      <c r="F355" s="123"/>
    </row>
    <row r="356" spans="1:6">
      <c r="A356" s="6"/>
      <c r="B356" s="1"/>
      <c r="C356" s="7"/>
      <c r="D356" s="88"/>
      <c r="E356" s="140"/>
      <c r="F356" s="123"/>
    </row>
    <row r="357" spans="1:6">
      <c r="A357" s="6"/>
      <c r="B357" s="1"/>
      <c r="C357" s="7"/>
      <c r="D357" s="88"/>
      <c r="E357" s="140"/>
      <c r="F357" s="123"/>
    </row>
    <row r="358" spans="1:6">
      <c r="A358" s="6"/>
      <c r="B358" s="1"/>
      <c r="C358" s="7"/>
      <c r="D358" s="88"/>
      <c r="E358" s="140"/>
      <c r="F358" s="123"/>
    </row>
    <row r="359" spans="1:6">
      <c r="A359" s="6"/>
      <c r="B359" s="1"/>
      <c r="C359" s="7"/>
      <c r="D359" s="88"/>
      <c r="E359" s="140"/>
      <c r="F359" s="123"/>
    </row>
    <row r="360" spans="1:6">
      <c r="A360" s="6"/>
      <c r="B360" s="1"/>
      <c r="C360" s="7"/>
      <c r="D360" s="88"/>
      <c r="E360" s="140"/>
      <c r="F360" s="123"/>
    </row>
    <row r="361" spans="1:6">
      <c r="A361" s="6"/>
      <c r="B361" s="1"/>
      <c r="C361" s="7"/>
      <c r="D361" s="88"/>
      <c r="E361" s="140"/>
      <c r="F361" s="123"/>
    </row>
    <row r="362" spans="1:6">
      <c r="A362" s="6"/>
      <c r="B362" s="1"/>
      <c r="C362" s="7"/>
      <c r="D362" s="88"/>
      <c r="E362" s="140"/>
      <c r="F362" s="123"/>
    </row>
    <row r="363" spans="1:6">
      <c r="A363" s="6"/>
      <c r="B363" s="1"/>
      <c r="C363" s="7"/>
      <c r="D363" s="88"/>
      <c r="E363" s="140"/>
      <c r="F363" s="123"/>
    </row>
    <row r="364" spans="1:6">
      <c r="A364" s="6"/>
      <c r="B364" s="1"/>
      <c r="C364" s="7"/>
      <c r="D364" s="88"/>
      <c r="E364" s="140"/>
      <c r="F364" s="123"/>
    </row>
    <row r="365" spans="1:6">
      <c r="A365" s="6"/>
      <c r="B365" s="1"/>
      <c r="C365" s="7"/>
      <c r="D365" s="88"/>
      <c r="E365" s="140"/>
      <c r="F365" s="123"/>
    </row>
    <row r="366" spans="1:6">
      <c r="A366" s="6"/>
      <c r="B366" s="1"/>
      <c r="C366" s="7"/>
      <c r="D366" s="88"/>
      <c r="E366" s="140"/>
      <c r="F366" s="123"/>
    </row>
    <row r="367" spans="1:6">
      <c r="A367" s="6"/>
      <c r="B367" s="1"/>
      <c r="C367" s="7"/>
      <c r="D367" s="88"/>
      <c r="E367" s="140"/>
      <c r="F367" s="123"/>
    </row>
    <row r="368" spans="1:6">
      <c r="A368" s="6"/>
      <c r="B368" s="1"/>
      <c r="C368" s="7"/>
      <c r="D368" s="88"/>
      <c r="E368" s="140"/>
      <c r="F368" s="123"/>
    </row>
    <row r="369" spans="1:6">
      <c r="A369" s="6"/>
      <c r="B369" s="1"/>
      <c r="C369" s="7"/>
      <c r="D369" s="88"/>
      <c r="E369" s="140"/>
      <c r="F369" s="123"/>
    </row>
    <row r="370" spans="1:6">
      <c r="A370" s="6"/>
      <c r="B370" s="1"/>
      <c r="C370" s="7"/>
      <c r="D370" s="88"/>
      <c r="E370" s="140"/>
      <c r="F370" s="123"/>
    </row>
    <row r="371" spans="1:6">
      <c r="A371" s="6"/>
      <c r="B371" s="1"/>
      <c r="C371" s="7"/>
      <c r="D371" s="88"/>
      <c r="E371" s="140"/>
      <c r="F371" s="123"/>
    </row>
    <row r="372" spans="1:6">
      <c r="A372" s="6"/>
      <c r="B372" s="1"/>
      <c r="C372" s="7"/>
      <c r="D372" s="88"/>
      <c r="E372" s="140"/>
      <c r="F372" s="123"/>
    </row>
    <row r="373" spans="1:6">
      <c r="A373" s="6"/>
      <c r="B373" s="1"/>
      <c r="C373" s="7"/>
      <c r="D373" s="88"/>
      <c r="E373" s="140"/>
      <c r="F373" s="123"/>
    </row>
    <row r="374" spans="1:6">
      <c r="A374" s="6"/>
      <c r="B374" s="1"/>
      <c r="C374" s="7"/>
      <c r="D374" s="88"/>
      <c r="E374" s="140"/>
      <c r="F374" s="123"/>
    </row>
    <row r="375" spans="1:6">
      <c r="A375" s="6"/>
      <c r="B375" s="1"/>
      <c r="C375" s="7"/>
      <c r="D375" s="88"/>
      <c r="E375" s="140"/>
      <c r="F375" s="123"/>
    </row>
    <row r="376" spans="1:6">
      <c r="A376" s="6"/>
      <c r="B376" s="1"/>
      <c r="C376" s="7"/>
      <c r="D376" s="88"/>
      <c r="E376" s="140"/>
      <c r="F376" s="123"/>
    </row>
    <row r="377" spans="1:6">
      <c r="A377" s="6"/>
      <c r="B377" s="1"/>
      <c r="C377" s="7"/>
      <c r="D377" s="88"/>
      <c r="E377" s="140"/>
      <c r="F377" s="123"/>
    </row>
    <row r="378" spans="1:6">
      <c r="A378" s="6"/>
      <c r="B378" s="1"/>
      <c r="C378" s="7"/>
      <c r="D378" s="88"/>
      <c r="E378" s="140"/>
      <c r="F378" s="123"/>
    </row>
    <row r="379" spans="1:6">
      <c r="A379" s="6"/>
      <c r="B379" s="1"/>
      <c r="C379" s="7"/>
      <c r="D379" s="88"/>
      <c r="E379" s="140"/>
      <c r="F379" s="123"/>
    </row>
    <row r="380" spans="1:6">
      <c r="A380" s="6"/>
      <c r="B380" s="1"/>
      <c r="C380" s="7"/>
      <c r="D380" s="88"/>
      <c r="E380" s="140"/>
      <c r="F380" s="123"/>
    </row>
    <row r="381" spans="1:6">
      <c r="A381" s="6"/>
      <c r="B381" s="1"/>
      <c r="C381" s="7"/>
      <c r="D381" s="88"/>
      <c r="E381" s="140"/>
      <c r="F381" s="123"/>
    </row>
    <row r="382" spans="1:6">
      <c r="A382" s="6"/>
      <c r="B382" s="1"/>
      <c r="C382" s="7"/>
      <c r="D382" s="88"/>
      <c r="E382" s="140"/>
      <c r="F382" s="123"/>
    </row>
    <row r="383" spans="1:6">
      <c r="A383" s="6"/>
      <c r="B383" s="1"/>
      <c r="C383" s="7"/>
      <c r="D383" s="88"/>
      <c r="E383" s="140"/>
      <c r="F383" s="123"/>
    </row>
    <row r="384" spans="1:6">
      <c r="A384" s="6"/>
      <c r="B384" s="1"/>
      <c r="C384" s="7"/>
      <c r="D384" s="88"/>
      <c r="E384" s="140"/>
      <c r="F384" s="123"/>
    </row>
    <row r="385" spans="1:6">
      <c r="A385" s="6"/>
      <c r="B385" s="1"/>
      <c r="C385" s="7"/>
      <c r="D385" s="88"/>
      <c r="E385" s="140"/>
      <c r="F385" s="123"/>
    </row>
    <row r="386" spans="1:6">
      <c r="A386" s="6"/>
      <c r="B386" s="1"/>
      <c r="C386" s="7"/>
      <c r="D386" s="88"/>
      <c r="E386" s="140"/>
      <c r="F386" s="123"/>
    </row>
    <row r="387" spans="1:6">
      <c r="A387" s="6"/>
      <c r="B387" s="1"/>
      <c r="C387" s="7"/>
      <c r="D387" s="88"/>
      <c r="E387" s="140"/>
      <c r="F387" s="123"/>
    </row>
    <row r="388" spans="1:6">
      <c r="A388" s="6"/>
      <c r="B388" s="1"/>
      <c r="C388" s="7"/>
      <c r="D388" s="88"/>
      <c r="E388" s="140"/>
      <c r="F388" s="123"/>
    </row>
    <row r="389" spans="1:6">
      <c r="A389" s="6"/>
      <c r="B389" s="1"/>
      <c r="C389" s="7"/>
      <c r="D389" s="88"/>
      <c r="E389" s="140"/>
      <c r="F389" s="123"/>
    </row>
    <row r="390" spans="1:6">
      <c r="A390" s="6"/>
      <c r="B390" s="1"/>
      <c r="C390" s="7"/>
      <c r="D390" s="88"/>
      <c r="E390" s="140"/>
      <c r="F390" s="123"/>
    </row>
    <row r="391" spans="1:6">
      <c r="A391" s="6"/>
      <c r="B391" s="1"/>
      <c r="C391" s="7"/>
      <c r="D391" s="88"/>
      <c r="E391" s="140"/>
      <c r="F391" s="123"/>
    </row>
    <row r="392" spans="1:6">
      <c r="A392" s="6"/>
      <c r="B392" s="1"/>
      <c r="C392" s="7"/>
      <c r="D392" s="88"/>
      <c r="E392" s="140"/>
      <c r="F392" s="123"/>
    </row>
    <row r="393" spans="1:6">
      <c r="A393" s="6"/>
      <c r="B393" s="1"/>
      <c r="C393" s="7"/>
      <c r="D393" s="88"/>
      <c r="E393" s="140"/>
      <c r="F393" s="123"/>
    </row>
    <row r="394" spans="1:6">
      <c r="A394" s="6"/>
      <c r="B394" s="1"/>
      <c r="C394" s="7"/>
      <c r="D394" s="88"/>
      <c r="E394" s="140"/>
      <c r="F394" s="123"/>
    </row>
    <row r="395" spans="1:6">
      <c r="A395" s="6"/>
      <c r="B395" s="1"/>
      <c r="C395" s="7"/>
      <c r="D395" s="88"/>
      <c r="E395" s="140"/>
      <c r="F395" s="123"/>
    </row>
    <row r="396" spans="1:6">
      <c r="A396" s="6"/>
      <c r="B396" s="1"/>
      <c r="C396" s="7"/>
      <c r="D396" s="88"/>
      <c r="E396" s="140"/>
      <c r="F396" s="123"/>
    </row>
    <row r="397" spans="1:6">
      <c r="A397" s="6"/>
      <c r="B397" s="1"/>
      <c r="C397" s="7"/>
      <c r="D397" s="88"/>
      <c r="E397" s="140"/>
      <c r="F397" s="123"/>
    </row>
    <row r="398" spans="1:6">
      <c r="A398" s="6"/>
      <c r="B398" s="1"/>
      <c r="C398" s="7"/>
      <c r="D398" s="88"/>
      <c r="E398" s="140"/>
      <c r="F398" s="123"/>
    </row>
    <row r="399" spans="1:6">
      <c r="A399" s="6"/>
      <c r="B399" s="1"/>
      <c r="C399" s="7"/>
      <c r="D399" s="88"/>
      <c r="E399" s="140"/>
      <c r="F399" s="123"/>
    </row>
    <row r="400" spans="1:6">
      <c r="A400" s="6"/>
      <c r="B400" s="1"/>
      <c r="C400" s="7"/>
      <c r="D400" s="88"/>
      <c r="E400" s="140"/>
      <c r="F400" s="123"/>
    </row>
    <row r="401" spans="1:6">
      <c r="A401" s="6"/>
      <c r="B401" s="1"/>
      <c r="C401" s="7"/>
      <c r="D401" s="88"/>
      <c r="E401" s="140"/>
      <c r="F401" s="123"/>
    </row>
    <row r="402" spans="1:6">
      <c r="A402" s="6"/>
      <c r="B402" s="1"/>
      <c r="C402" s="7"/>
      <c r="D402" s="88"/>
      <c r="E402" s="140"/>
      <c r="F402" s="123"/>
    </row>
    <row r="403" spans="1:6">
      <c r="A403" s="6"/>
      <c r="B403" s="1"/>
      <c r="C403" s="7"/>
      <c r="D403" s="88"/>
      <c r="E403" s="140"/>
      <c r="F403" s="123"/>
    </row>
    <row r="404" spans="1:6">
      <c r="A404" s="6"/>
      <c r="B404" s="1"/>
      <c r="C404" s="7"/>
      <c r="D404" s="88"/>
      <c r="E404" s="140"/>
      <c r="F404" s="123"/>
    </row>
    <row r="405" spans="1:6">
      <c r="A405" s="6"/>
      <c r="B405" s="1"/>
      <c r="C405" s="7"/>
      <c r="D405" s="88"/>
      <c r="E405" s="140"/>
      <c r="F405" s="123"/>
    </row>
    <row r="406" spans="1:6">
      <c r="A406" s="6"/>
      <c r="B406" s="1"/>
      <c r="C406" s="7"/>
      <c r="D406" s="88"/>
      <c r="E406" s="140"/>
      <c r="F406" s="123"/>
    </row>
    <row r="407" spans="1:6">
      <c r="A407" s="6"/>
      <c r="B407" s="1"/>
      <c r="C407" s="7"/>
      <c r="D407" s="88"/>
      <c r="E407" s="140"/>
      <c r="F407" s="123"/>
    </row>
    <row r="408" spans="1:6">
      <c r="A408" s="6"/>
      <c r="B408" s="1"/>
      <c r="C408" s="7"/>
      <c r="D408" s="88"/>
      <c r="E408" s="140"/>
      <c r="F408" s="123"/>
    </row>
    <row r="409" spans="1:6">
      <c r="A409" s="6"/>
      <c r="B409" s="1"/>
      <c r="C409" s="7"/>
      <c r="D409" s="88"/>
      <c r="E409" s="140"/>
      <c r="F409" s="123"/>
    </row>
    <row r="410" spans="1:6">
      <c r="A410" s="6"/>
      <c r="B410" s="1"/>
      <c r="C410" s="7"/>
      <c r="D410" s="88"/>
      <c r="E410" s="140"/>
      <c r="F410" s="123"/>
    </row>
    <row r="411" spans="1:6">
      <c r="A411" s="6"/>
      <c r="B411" s="1"/>
      <c r="C411" s="7"/>
      <c r="D411" s="88"/>
      <c r="E411" s="140"/>
      <c r="F411" s="123"/>
    </row>
    <row r="412" spans="1:6">
      <c r="A412" s="6"/>
      <c r="B412" s="1"/>
      <c r="C412" s="7"/>
      <c r="D412" s="88"/>
      <c r="E412" s="140"/>
      <c r="F412" s="123"/>
    </row>
    <row r="413" spans="1:6">
      <c r="A413" s="6"/>
      <c r="B413" s="1"/>
      <c r="C413" s="7"/>
      <c r="D413" s="88"/>
      <c r="E413" s="140"/>
      <c r="F413" s="123"/>
    </row>
    <row r="414" spans="1:6">
      <c r="A414" s="6"/>
      <c r="B414" s="1"/>
      <c r="C414" s="7"/>
      <c r="D414" s="88"/>
      <c r="E414" s="140"/>
      <c r="F414" s="123"/>
    </row>
    <row r="415" spans="1:6">
      <c r="A415" s="6"/>
      <c r="B415" s="1"/>
      <c r="C415" s="7"/>
      <c r="D415" s="88"/>
      <c r="E415" s="140"/>
      <c r="F415" s="123"/>
    </row>
    <row r="416" spans="1:6">
      <c r="A416" s="6"/>
      <c r="B416" s="1"/>
      <c r="C416" s="7"/>
      <c r="D416" s="88"/>
      <c r="E416" s="140"/>
      <c r="F416" s="123"/>
    </row>
    <row r="417" spans="1:6">
      <c r="A417" s="6"/>
      <c r="B417" s="1"/>
      <c r="C417" s="7"/>
      <c r="D417" s="88"/>
      <c r="E417" s="140"/>
      <c r="F417" s="123"/>
    </row>
    <row r="418" spans="1:6">
      <c r="A418" s="6"/>
      <c r="B418" s="1"/>
      <c r="C418" s="7"/>
      <c r="D418" s="88"/>
      <c r="E418" s="140"/>
      <c r="F418" s="123"/>
    </row>
    <row r="419" spans="1:6">
      <c r="A419" s="6"/>
      <c r="B419" s="1"/>
      <c r="C419" s="7"/>
      <c r="D419" s="88"/>
      <c r="E419" s="140"/>
      <c r="F419" s="123"/>
    </row>
    <row r="420" spans="1:6">
      <c r="A420" s="6"/>
      <c r="B420" s="1"/>
      <c r="C420" s="7"/>
      <c r="D420" s="88"/>
      <c r="E420" s="140"/>
      <c r="F420" s="123"/>
    </row>
    <row r="421" spans="1:6">
      <c r="A421" s="6"/>
      <c r="B421" s="1"/>
      <c r="C421" s="7"/>
      <c r="D421" s="88"/>
      <c r="E421" s="140"/>
      <c r="F421" s="123"/>
    </row>
    <row r="422" spans="1:6">
      <c r="A422" s="6"/>
      <c r="B422" s="1"/>
      <c r="C422" s="7"/>
      <c r="D422" s="88"/>
      <c r="E422" s="140"/>
      <c r="F422" s="123"/>
    </row>
    <row r="423" spans="1:6">
      <c r="A423" s="6"/>
      <c r="B423" s="1"/>
      <c r="C423" s="7"/>
      <c r="D423" s="88"/>
      <c r="E423" s="140"/>
      <c r="F423" s="123"/>
    </row>
    <row r="424" spans="1:6">
      <c r="A424" s="6"/>
      <c r="B424" s="1"/>
      <c r="C424" s="7"/>
      <c r="D424" s="88"/>
      <c r="E424" s="140"/>
      <c r="F424" s="123"/>
    </row>
    <row r="425" spans="1:6">
      <c r="A425" s="6"/>
      <c r="B425" s="1"/>
      <c r="C425" s="7"/>
      <c r="D425" s="88"/>
      <c r="E425" s="140"/>
      <c r="F425" s="123"/>
    </row>
    <row r="426" spans="1:6">
      <c r="A426" s="6"/>
      <c r="B426" s="1"/>
      <c r="C426" s="7"/>
      <c r="D426" s="88"/>
      <c r="E426" s="140"/>
      <c r="F426" s="123"/>
    </row>
    <row r="427" spans="1:6">
      <c r="A427" s="6"/>
      <c r="B427" s="1"/>
      <c r="C427" s="7"/>
      <c r="D427" s="88"/>
      <c r="E427" s="140"/>
      <c r="F427" s="123"/>
    </row>
    <row r="428" spans="1:6">
      <c r="A428" s="6"/>
      <c r="B428" s="1"/>
      <c r="C428" s="7"/>
      <c r="D428" s="88"/>
      <c r="E428" s="140"/>
      <c r="F428" s="123"/>
    </row>
    <row r="429" spans="1:6">
      <c r="A429" s="6"/>
      <c r="B429" s="1"/>
      <c r="C429" s="7"/>
      <c r="D429" s="88"/>
      <c r="E429" s="140"/>
      <c r="F429" s="123"/>
    </row>
    <row r="430" spans="1:6">
      <c r="A430" s="6"/>
      <c r="B430" s="1"/>
      <c r="C430" s="7"/>
      <c r="D430" s="88"/>
      <c r="E430" s="140"/>
      <c r="F430" s="123"/>
    </row>
    <row r="431" spans="1:6">
      <c r="A431" s="6"/>
      <c r="B431" s="1"/>
      <c r="C431" s="7"/>
      <c r="D431" s="88"/>
      <c r="E431" s="140"/>
      <c r="F431" s="123"/>
    </row>
    <row r="432" spans="1:6">
      <c r="A432" s="6"/>
      <c r="B432" s="1"/>
      <c r="C432" s="7"/>
      <c r="D432" s="88"/>
      <c r="E432" s="140"/>
      <c r="F432" s="123"/>
    </row>
    <row r="433" spans="1:6">
      <c r="A433" s="6"/>
      <c r="B433" s="1"/>
      <c r="C433" s="7"/>
      <c r="D433" s="88"/>
      <c r="E433" s="140"/>
      <c r="F433" s="123"/>
    </row>
    <row r="434" spans="1:6">
      <c r="A434" s="6"/>
      <c r="B434" s="1"/>
      <c r="C434" s="7"/>
      <c r="D434" s="88"/>
      <c r="E434" s="140"/>
      <c r="F434" s="123"/>
    </row>
    <row r="435" spans="1:6">
      <c r="A435" s="6"/>
      <c r="B435" s="1"/>
      <c r="C435" s="7"/>
      <c r="D435" s="88"/>
      <c r="E435" s="140"/>
      <c r="F435" s="123"/>
    </row>
    <row r="436" spans="1:6">
      <c r="A436" s="6"/>
      <c r="B436" s="1"/>
      <c r="C436" s="7"/>
      <c r="D436" s="88"/>
      <c r="E436" s="140"/>
      <c r="F436" s="123"/>
    </row>
    <row r="437" spans="1:6">
      <c r="A437" s="6"/>
      <c r="B437" s="1"/>
      <c r="C437" s="7"/>
      <c r="D437" s="88"/>
      <c r="E437" s="140"/>
      <c r="F437" s="123"/>
    </row>
    <row r="438" spans="1:6">
      <c r="A438" s="6"/>
      <c r="B438" s="1"/>
      <c r="C438" s="7"/>
      <c r="D438" s="88"/>
      <c r="E438" s="140"/>
      <c r="F438" s="123"/>
    </row>
    <row r="439" spans="1:6">
      <c r="A439" s="6"/>
      <c r="B439" s="1"/>
      <c r="C439" s="7"/>
      <c r="D439" s="88"/>
      <c r="E439" s="140"/>
      <c r="F439" s="123"/>
    </row>
    <row r="440" spans="1:6">
      <c r="A440" s="6"/>
      <c r="B440" s="1"/>
      <c r="C440" s="7"/>
      <c r="D440" s="88"/>
      <c r="E440" s="140"/>
      <c r="F440" s="123"/>
    </row>
    <row r="441" spans="1:6">
      <c r="A441" s="6"/>
      <c r="B441" s="1"/>
      <c r="C441" s="7"/>
      <c r="D441" s="88"/>
      <c r="E441" s="140"/>
      <c r="F441" s="123"/>
    </row>
    <row r="442" spans="1:6">
      <c r="A442" s="6"/>
      <c r="B442" s="1"/>
      <c r="C442" s="7"/>
      <c r="D442" s="88"/>
      <c r="E442" s="140"/>
      <c r="F442" s="123"/>
    </row>
    <row r="443" spans="1:6">
      <c r="A443" s="6"/>
      <c r="B443" s="1"/>
      <c r="C443" s="7"/>
      <c r="D443" s="88"/>
      <c r="E443" s="140"/>
      <c r="F443" s="123"/>
    </row>
    <row r="444" spans="1:6">
      <c r="A444" s="6"/>
      <c r="B444" s="1"/>
      <c r="C444" s="7"/>
      <c r="D444" s="88"/>
      <c r="E444" s="140"/>
      <c r="F444" s="123"/>
    </row>
    <row r="445" spans="1:6">
      <c r="A445" s="6"/>
      <c r="B445" s="1"/>
      <c r="C445" s="7"/>
      <c r="D445" s="88"/>
      <c r="E445" s="140"/>
      <c r="F445" s="123"/>
    </row>
    <row r="446" spans="1:6">
      <c r="A446" s="6"/>
      <c r="B446" s="1"/>
      <c r="C446" s="7"/>
      <c r="D446" s="88"/>
      <c r="E446" s="140"/>
      <c r="F446" s="123"/>
    </row>
    <row r="447" spans="1:6">
      <c r="A447" s="6"/>
      <c r="B447" s="1"/>
      <c r="C447" s="7"/>
      <c r="D447" s="88"/>
      <c r="E447" s="140"/>
      <c r="F447" s="123"/>
    </row>
    <row r="448" spans="1:6">
      <c r="A448" s="6"/>
      <c r="B448" s="1"/>
      <c r="C448" s="7"/>
      <c r="D448" s="88"/>
      <c r="E448" s="140"/>
      <c r="F448" s="123"/>
    </row>
    <row r="449" spans="1:6">
      <c r="A449" s="6"/>
      <c r="B449" s="1"/>
      <c r="C449" s="7"/>
      <c r="D449" s="88"/>
      <c r="E449" s="140"/>
      <c r="F449" s="123"/>
    </row>
    <row r="450" spans="1:6">
      <c r="A450" s="6"/>
      <c r="B450" s="1"/>
      <c r="C450" s="7"/>
      <c r="D450" s="88"/>
      <c r="E450" s="140"/>
      <c r="F450" s="123"/>
    </row>
    <row r="451" spans="1:6">
      <c r="A451" s="6"/>
      <c r="B451" s="1"/>
      <c r="C451" s="7"/>
      <c r="D451" s="88"/>
      <c r="E451" s="140"/>
      <c r="F451" s="123"/>
    </row>
    <row r="452" spans="1:6">
      <c r="A452" s="6"/>
      <c r="B452" s="1"/>
      <c r="C452" s="7"/>
      <c r="D452" s="88"/>
      <c r="E452" s="140"/>
      <c r="F452" s="123"/>
    </row>
    <row r="453" spans="1:6">
      <c r="A453" s="6"/>
      <c r="B453" s="1"/>
      <c r="C453" s="7"/>
      <c r="D453" s="88"/>
      <c r="E453" s="140"/>
      <c r="F453" s="123"/>
    </row>
    <row r="454" spans="1:6">
      <c r="A454" s="6"/>
      <c r="B454" s="1"/>
      <c r="C454" s="7"/>
      <c r="D454" s="88"/>
      <c r="E454" s="140"/>
      <c r="F454" s="123"/>
    </row>
    <row r="455" spans="1:6">
      <c r="A455" s="6"/>
      <c r="B455" s="1"/>
      <c r="C455" s="7"/>
      <c r="D455" s="88"/>
      <c r="E455" s="140"/>
      <c r="F455" s="123"/>
    </row>
    <row r="456" spans="1:6">
      <c r="A456" s="6"/>
      <c r="B456" s="1"/>
      <c r="C456" s="7"/>
      <c r="D456" s="88"/>
      <c r="E456" s="140"/>
      <c r="F456" s="123"/>
    </row>
    <row r="457" spans="1:6">
      <c r="A457" s="6"/>
      <c r="B457" s="1"/>
      <c r="C457" s="7"/>
      <c r="D457" s="88"/>
      <c r="E457" s="140"/>
      <c r="F457" s="123"/>
    </row>
    <row r="458" spans="1:6">
      <c r="A458" s="6"/>
      <c r="B458" s="1"/>
      <c r="C458" s="7"/>
      <c r="D458" s="88"/>
      <c r="E458" s="140"/>
      <c r="F458" s="123"/>
    </row>
    <row r="459" spans="1:6">
      <c r="A459" s="6"/>
      <c r="B459" s="1"/>
      <c r="C459" s="7"/>
      <c r="D459" s="88"/>
      <c r="E459" s="140"/>
      <c r="F459" s="123"/>
    </row>
    <row r="460" spans="1:6">
      <c r="A460" s="6"/>
      <c r="B460" s="1"/>
      <c r="C460" s="7"/>
      <c r="D460" s="88"/>
      <c r="E460" s="140"/>
      <c r="F460" s="123"/>
    </row>
    <row r="461" spans="1:6">
      <c r="A461" s="6"/>
      <c r="B461" s="1"/>
      <c r="C461" s="7"/>
      <c r="D461" s="88"/>
      <c r="E461" s="140"/>
      <c r="F461" s="123"/>
    </row>
    <row r="462" spans="1:6">
      <c r="A462" s="6"/>
      <c r="B462" s="1"/>
      <c r="C462" s="7"/>
      <c r="D462" s="88"/>
      <c r="E462" s="140"/>
      <c r="F462" s="123"/>
    </row>
    <row r="463" spans="1:6">
      <c r="A463" s="6"/>
      <c r="B463" s="1"/>
      <c r="C463" s="7"/>
      <c r="D463" s="88"/>
      <c r="E463" s="140"/>
      <c r="F463" s="123"/>
    </row>
    <row r="464" spans="1:6">
      <c r="A464" s="6"/>
      <c r="B464" s="1"/>
      <c r="C464" s="7"/>
      <c r="D464" s="88"/>
      <c r="E464" s="140"/>
      <c r="F464" s="123"/>
    </row>
    <row r="465" spans="1:6">
      <c r="A465" s="6"/>
      <c r="B465" s="1"/>
      <c r="C465" s="7"/>
      <c r="D465" s="88"/>
      <c r="E465" s="140"/>
      <c r="F465" s="123"/>
    </row>
    <row r="466" spans="1:6">
      <c r="A466" s="6"/>
      <c r="B466" s="1"/>
      <c r="C466" s="7"/>
      <c r="D466" s="88"/>
      <c r="E466" s="140"/>
      <c r="F466" s="123"/>
    </row>
    <row r="467" spans="1:6">
      <c r="A467" s="6"/>
      <c r="B467" s="1"/>
      <c r="C467" s="7"/>
      <c r="D467" s="88"/>
      <c r="E467" s="140"/>
      <c r="F467" s="123"/>
    </row>
    <row r="468" spans="1:6">
      <c r="A468" s="6"/>
      <c r="B468" s="1"/>
      <c r="C468" s="7"/>
      <c r="D468" s="88"/>
      <c r="E468" s="140"/>
      <c r="F468" s="123"/>
    </row>
    <row r="469" spans="1:6">
      <c r="A469" s="6"/>
      <c r="B469" s="1"/>
      <c r="C469" s="7"/>
      <c r="D469" s="88"/>
      <c r="E469" s="140"/>
      <c r="F469" s="123"/>
    </row>
    <row r="470" spans="1:6">
      <c r="A470" s="6"/>
      <c r="B470" s="1"/>
      <c r="C470" s="7"/>
      <c r="D470" s="88"/>
      <c r="E470" s="140"/>
      <c r="F470" s="123"/>
    </row>
    <row r="471" spans="1:6">
      <c r="A471" s="6"/>
      <c r="B471" s="1"/>
      <c r="C471" s="7"/>
      <c r="D471" s="88"/>
      <c r="E471" s="140"/>
      <c r="F471" s="123"/>
    </row>
    <row r="472" spans="1:6">
      <c r="A472" s="6"/>
      <c r="B472" s="1"/>
      <c r="C472" s="7"/>
      <c r="D472" s="88"/>
      <c r="E472" s="140"/>
      <c r="F472" s="123"/>
    </row>
    <row r="473" spans="1:6">
      <c r="A473" s="6"/>
      <c r="B473" s="1"/>
      <c r="C473" s="7"/>
      <c r="D473" s="88"/>
      <c r="E473" s="140"/>
      <c r="F473" s="123"/>
    </row>
    <row r="474" spans="1:6">
      <c r="A474" s="6"/>
      <c r="B474" s="1"/>
      <c r="C474" s="7"/>
      <c r="D474" s="88"/>
      <c r="E474" s="140"/>
      <c r="F474" s="123"/>
    </row>
    <row r="475" spans="1:6">
      <c r="A475" s="6"/>
      <c r="B475" s="1"/>
      <c r="C475" s="7"/>
      <c r="D475" s="88"/>
      <c r="E475" s="140"/>
      <c r="F475" s="123"/>
    </row>
    <row r="476" spans="1:6">
      <c r="A476" s="6"/>
      <c r="B476" s="1"/>
      <c r="C476" s="7"/>
      <c r="D476" s="88"/>
      <c r="E476" s="140"/>
      <c r="F476" s="123"/>
    </row>
    <row r="477" spans="1:6">
      <c r="A477" s="6"/>
      <c r="B477" s="1"/>
      <c r="C477" s="7"/>
      <c r="D477" s="88"/>
      <c r="E477" s="140"/>
      <c r="F477" s="123"/>
    </row>
    <row r="478" spans="1:6">
      <c r="A478" s="6"/>
      <c r="B478" s="1"/>
      <c r="C478" s="7"/>
      <c r="D478" s="88"/>
      <c r="E478" s="140"/>
      <c r="F478" s="123"/>
    </row>
    <row r="479" spans="1:6">
      <c r="A479" s="6"/>
      <c r="B479" s="1"/>
      <c r="C479" s="7"/>
      <c r="D479" s="88"/>
      <c r="E479" s="140"/>
      <c r="F479" s="123"/>
    </row>
    <row r="480" spans="1:6">
      <c r="A480" s="6"/>
      <c r="B480" s="1"/>
      <c r="C480" s="7"/>
      <c r="D480" s="88"/>
      <c r="E480" s="140"/>
      <c r="F480" s="123"/>
    </row>
    <row r="481" spans="1:6">
      <c r="A481" s="6"/>
      <c r="B481" s="1"/>
      <c r="C481" s="7"/>
      <c r="D481" s="88"/>
      <c r="E481" s="140"/>
      <c r="F481" s="123"/>
    </row>
    <row r="482" spans="1:6">
      <c r="A482" s="6"/>
      <c r="B482" s="1"/>
      <c r="C482" s="7"/>
      <c r="D482" s="88"/>
      <c r="E482" s="140"/>
      <c r="F482" s="123"/>
    </row>
    <row r="483" spans="1:6">
      <c r="A483" s="6"/>
      <c r="B483" s="1"/>
      <c r="C483" s="7"/>
      <c r="D483" s="88"/>
      <c r="E483" s="140"/>
      <c r="F483" s="123"/>
    </row>
    <row r="484" spans="1:6">
      <c r="A484" s="6"/>
      <c r="B484" s="1"/>
      <c r="C484" s="7"/>
      <c r="D484" s="88"/>
      <c r="E484" s="140"/>
      <c r="F484" s="123"/>
    </row>
    <row r="485" spans="1:6">
      <c r="A485" s="6"/>
      <c r="B485" s="1"/>
      <c r="C485" s="7"/>
      <c r="D485" s="88"/>
      <c r="E485" s="140"/>
      <c r="F485" s="123"/>
    </row>
    <row r="486" spans="1:6">
      <c r="A486" s="6"/>
      <c r="B486" s="1"/>
      <c r="C486" s="7"/>
      <c r="D486" s="88"/>
      <c r="E486" s="140"/>
      <c r="F486" s="123"/>
    </row>
    <row r="487" spans="1:6">
      <c r="A487" s="6"/>
      <c r="B487" s="1"/>
      <c r="C487" s="7"/>
      <c r="D487" s="88"/>
      <c r="E487" s="140"/>
      <c r="F487" s="123"/>
    </row>
    <row r="488" spans="1:6">
      <c r="A488" s="6"/>
      <c r="B488" s="1"/>
      <c r="C488" s="7"/>
      <c r="D488" s="88"/>
      <c r="E488" s="140"/>
      <c r="F488" s="123"/>
    </row>
    <row r="489" spans="1:6">
      <c r="A489" s="6"/>
      <c r="B489" s="1"/>
      <c r="C489" s="7"/>
      <c r="D489" s="88"/>
      <c r="E489" s="140"/>
      <c r="F489" s="123"/>
    </row>
    <row r="490" spans="1:6">
      <c r="A490" s="6"/>
      <c r="B490" s="1"/>
      <c r="C490" s="7"/>
      <c r="D490" s="88"/>
      <c r="E490" s="140"/>
      <c r="F490" s="123"/>
    </row>
    <row r="491" spans="1:6">
      <c r="A491" s="6"/>
      <c r="B491" s="1"/>
      <c r="C491" s="7"/>
      <c r="D491" s="88"/>
      <c r="E491" s="140"/>
      <c r="F491" s="123"/>
    </row>
    <row r="492" spans="1:6">
      <c r="A492" s="6"/>
      <c r="B492" s="1"/>
      <c r="C492" s="7"/>
      <c r="D492" s="88"/>
      <c r="E492" s="140"/>
      <c r="F492" s="123"/>
    </row>
    <row r="493" spans="1:6">
      <c r="A493" s="6"/>
      <c r="B493" s="1"/>
      <c r="C493" s="7"/>
      <c r="D493" s="88"/>
      <c r="E493" s="140"/>
      <c r="F493" s="123"/>
    </row>
    <row r="494" spans="1:6">
      <c r="A494" s="6"/>
      <c r="B494" s="1"/>
      <c r="C494" s="7"/>
      <c r="D494" s="88"/>
      <c r="E494" s="140"/>
      <c r="F494" s="123"/>
    </row>
    <row r="495" spans="1:6">
      <c r="A495" s="6"/>
      <c r="B495" s="1"/>
      <c r="C495" s="7"/>
      <c r="D495" s="88"/>
      <c r="E495" s="140"/>
      <c r="F495" s="123"/>
    </row>
    <row r="496" spans="1:6">
      <c r="A496" s="6"/>
      <c r="B496" s="1"/>
      <c r="C496" s="7"/>
      <c r="D496" s="88"/>
      <c r="E496" s="140"/>
      <c r="F496" s="123"/>
    </row>
    <row r="497" spans="1:6">
      <c r="A497" s="6"/>
      <c r="B497" s="1"/>
      <c r="C497" s="7"/>
      <c r="D497" s="88"/>
      <c r="E497" s="140"/>
      <c r="F497" s="123"/>
    </row>
    <row r="498" spans="1:6">
      <c r="A498" s="6"/>
      <c r="B498" s="1"/>
      <c r="C498" s="7"/>
      <c r="D498" s="88"/>
      <c r="E498" s="140"/>
      <c r="F498" s="123"/>
    </row>
    <row r="499" spans="1:6">
      <c r="A499" s="6"/>
      <c r="B499" s="1"/>
      <c r="C499" s="7"/>
      <c r="D499" s="88"/>
      <c r="E499" s="140"/>
      <c r="F499" s="123"/>
    </row>
    <row r="500" spans="1:6">
      <c r="A500" s="6"/>
      <c r="B500" s="1"/>
      <c r="C500" s="7"/>
      <c r="D500" s="88"/>
      <c r="E500" s="140"/>
      <c r="F500" s="123"/>
    </row>
    <row r="501" spans="1:6">
      <c r="A501" s="6"/>
      <c r="B501" s="1"/>
      <c r="C501" s="7"/>
      <c r="D501" s="88"/>
      <c r="E501" s="140"/>
      <c r="F501" s="123"/>
    </row>
    <row r="502" spans="1:6">
      <c r="A502" s="6"/>
      <c r="B502" s="1"/>
      <c r="C502" s="7"/>
      <c r="D502" s="88"/>
      <c r="E502" s="140"/>
      <c r="F502" s="123"/>
    </row>
    <row r="503" spans="1:6">
      <c r="A503" s="6"/>
      <c r="B503" s="1"/>
      <c r="C503" s="7"/>
      <c r="D503" s="88"/>
      <c r="E503" s="140"/>
      <c r="F503" s="123"/>
    </row>
    <row r="504" spans="1:6">
      <c r="A504" s="6"/>
      <c r="B504" s="1"/>
      <c r="C504" s="7"/>
      <c r="D504" s="88"/>
      <c r="E504" s="140"/>
      <c r="F504" s="123"/>
    </row>
    <row r="505" spans="1:6">
      <c r="A505" s="6"/>
      <c r="B505" s="1"/>
      <c r="C505" s="7"/>
      <c r="D505" s="88"/>
      <c r="E505" s="140"/>
      <c r="F505" s="123"/>
    </row>
    <row r="506" spans="1:6">
      <c r="A506" s="6"/>
      <c r="B506" s="1"/>
      <c r="C506" s="7"/>
      <c r="D506" s="88"/>
      <c r="E506" s="140"/>
      <c r="F506" s="123"/>
    </row>
    <row r="507" spans="1:6">
      <c r="A507" s="6"/>
      <c r="B507" s="1"/>
      <c r="C507" s="7"/>
      <c r="D507" s="88"/>
      <c r="E507" s="140"/>
      <c r="F507" s="123"/>
    </row>
    <row r="508" spans="1:6">
      <c r="A508" s="6"/>
      <c r="B508" s="1"/>
      <c r="C508" s="7"/>
      <c r="D508" s="88"/>
      <c r="E508" s="140"/>
      <c r="F508" s="123"/>
    </row>
    <row r="509" spans="1:6">
      <c r="A509" s="6"/>
      <c r="B509" s="1"/>
      <c r="C509" s="7"/>
      <c r="D509" s="88"/>
      <c r="E509" s="140"/>
      <c r="F509" s="123"/>
    </row>
    <row r="510" spans="1:6">
      <c r="A510" s="6"/>
      <c r="B510" s="1"/>
      <c r="C510" s="7"/>
      <c r="D510" s="88"/>
      <c r="E510" s="140"/>
      <c r="F510" s="123"/>
    </row>
    <row r="511" spans="1:6">
      <c r="A511" s="6"/>
      <c r="B511" s="1"/>
      <c r="C511" s="7"/>
      <c r="D511" s="88"/>
      <c r="E511" s="140"/>
      <c r="F511" s="123"/>
    </row>
    <row r="512" spans="1:6">
      <c r="A512" s="6"/>
      <c r="B512" s="1"/>
      <c r="C512" s="7"/>
      <c r="D512" s="88"/>
      <c r="E512" s="140"/>
      <c r="F512" s="123"/>
    </row>
    <row r="513" spans="1:6">
      <c r="A513" s="6"/>
      <c r="B513" s="1"/>
      <c r="C513" s="7"/>
      <c r="D513" s="88"/>
      <c r="E513" s="140"/>
      <c r="F513" s="123"/>
    </row>
    <row r="514" spans="1:6">
      <c r="A514" s="6"/>
      <c r="B514" s="1"/>
      <c r="C514" s="7"/>
      <c r="D514" s="88"/>
      <c r="E514" s="140"/>
      <c r="F514" s="123"/>
    </row>
    <row r="515" spans="1:6">
      <c r="A515" s="6"/>
      <c r="B515" s="1"/>
      <c r="C515" s="7"/>
      <c r="D515" s="88"/>
      <c r="E515" s="140"/>
      <c r="F515" s="123"/>
    </row>
    <row r="516" spans="1:6">
      <c r="A516" s="6"/>
      <c r="B516" s="1"/>
      <c r="C516" s="7"/>
      <c r="D516" s="88"/>
      <c r="E516" s="140"/>
      <c r="F516" s="123"/>
    </row>
    <row r="517" spans="1:6">
      <c r="A517" s="6"/>
      <c r="B517" s="1"/>
      <c r="C517" s="7"/>
      <c r="D517" s="88"/>
      <c r="E517" s="140"/>
      <c r="F517" s="123"/>
    </row>
    <row r="518" spans="1:6">
      <c r="A518" s="6"/>
      <c r="B518" s="1"/>
      <c r="C518" s="7"/>
      <c r="D518" s="88"/>
      <c r="E518" s="140"/>
      <c r="F518" s="123"/>
    </row>
    <row r="519" spans="1:6">
      <c r="A519" s="6"/>
      <c r="B519" s="1"/>
      <c r="C519" s="7"/>
      <c r="D519" s="88"/>
      <c r="E519" s="140"/>
      <c r="F519" s="123"/>
    </row>
    <row r="520" spans="1:6">
      <c r="A520" s="6"/>
      <c r="B520" s="1"/>
      <c r="C520" s="7"/>
      <c r="D520" s="88"/>
      <c r="E520" s="140"/>
      <c r="F520" s="123"/>
    </row>
    <row r="521" spans="1:6">
      <c r="A521" s="6"/>
      <c r="B521" s="1"/>
      <c r="C521" s="7"/>
      <c r="D521" s="88"/>
      <c r="E521" s="140"/>
      <c r="F521" s="123"/>
    </row>
    <row r="522" spans="1:6">
      <c r="A522" s="6"/>
      <c r="B522" s="1"/>
      <c r="C522" s="7"/>
      <c r="D522" s="88"/>
      <c r="E522" s="140"/>
      <c r="F522" s="123"/>
    </row>
    <row r="523" spans="1:6">
      <c r="A523" s="6"/>
      <c r="B523" s="1"/>
      <c r="C523" s="7"/>
      <c r="D523" s="88"/>
      <c r="E523" s="140"/>
      <c r="F523" s="123"/>
    </row>
    <row r="524" spans="1:6">
      <c r="A524" s="6"/>
      <c r="B524" s="1"/>
      <c r="C524" s="7"/>
      <c r="D524" s="88"/>
      <c r="E524" s="140"/>
      <c r="F524" s="123"/>
    </row>
    <row r="525" spans="1:6">
      <c r="A525" s="6"/>
      <c r="B525" s="1"/>
      <c r="C525" s="7"/>
      <c r="D525" s="88"/>
      <c r="E525" s="140"/>
      <c r="F525" s="123"/>
    </row>
    <row r="526" spans="1:6">
      <c r="A526" s="6"/>
      <c r="B526" s="1"/>
      <c r="C526" s="7"/>
      <c r="D526" s="88"/>
      <c r="E526" s="140"/>
      <c r="F526" s="123"/>
    </row>
    <row r="527" spans="1:6">
      <c r="A527" s="6"/>
      <c r="B527" s="1"/>
      <c r="C527" s="7"/>
      <c r="D527" s="88"/>
      <c r="E527" s="140"/>
      <c r="F527" s="123"/>
    </row>
    <row r="528" spans="1:6">
      <c r="A528" s="6"/>
      <c r="B528" s="1"/>
      <c r="C528" s="7"/>
      <c r="D528" s="88"/>
      <c r="E528" s="140"/>
      <c r="F528" s="123"/>
    </row>
    <row r="529" spans="1:6">
      <c r="A529" s="6"/>
      <c r="B529" s="1"/>
      <c r="C529" s="7"/>
      <c r="D529" s="88"/>
      <c r="E529" s="140"/>
      <c r="F529" s="123"/>
    </row>
    <row r="530" spans="1:6">
      <c r="A530" s="6"/>
      <c r="B530" s="1"/>
      <c r="C530" s="7"/>
      <c r="D530" s="88"/>
      <c r="E530" s="140"/>
      <c r="F530" s="123"/>
    </row>
    <row r="531" spans="1:6">
      <c r="A531" s="6"/>
      <c r="B531" s="1"/>
      <c r="C531" s="7"/>
      <c r="D531" s="88"/>
      <c r="E531" s="140"/>
      <c r="F531" s="123"/>
    </row>
    <row r="532" spans="1:6">
      <c r="A532" s="6"/>
      <c r="B532" s="1"/>
      <c r="C532" s="7"/>
      <c r="D532" s="88"/>
      <c r="E532" s="140"/>
      <c r="F532" s="123"/>
    </row>
    <row r="533" spans="1:6">
      <c r="A533" s="6"/>
      <c r="B533" s="1"/>
      <c r="C533" s="7"/>
      <c r="D533" s="88"/>
      <c r="E533" s="140"/>
      <c r="F533" s="123"/>
    </row>
    <row r="534" spans="1:6">
      <c r="A534" s="6"/>
      <c r="B534" s="1"/>
      <c r="C534" s="7"/>
      <c r="D534" s="88"/>
      <c r="E534" s="140"/>
      <c r="F534" s="123"/>
    </row>
    <row r="535" spans="1:6">
      <c r="A535" s="6"/>
      <c r="B535" s="1"/>
      <c r="C535" s="7"/>
      <c r="D535" s="88"/>
      <c r="E535" s="140"/>
      <c r="F535" s="123"/>
    </row>
    <row r="536" spans="1:6">
      <c r="A536" s="6"/>
      <c r="B536" s="1"/>
      <c r="C536" s="7"/>
      <c r="D536" s="88"/>
      <c r="E536" s="140"/>
      <c r="F536" s="123"/>
    </row>
    <row r="537" spans="1:6">
      <c r="A537" s="6"/>
      <c r="B537" s="1"/>
      <c r="C537" s="7"/>
      <c r="D537" s="88"/>
      <c r="E537" s="140"/>
      <c r="F537" s="123"/>
    </row>
    <row r="538" spans="1:6">
      <c r="A538" s="6"/>
      <c r="B538" s="1"/>
      <c r="C538" s="7"/>
      <c r="D538" s="88"/>
      <c r="E538" s="140"/>
      <c r="F538" s="123"/>
    </row>
    <row r="539" spans="1:6">
      <c r="A539" s="6"/>
      <c r="B539" s="1"/>
      <c r="C539" s="7"/>
      <c r="D539" s="88"/>
      <c r="E539" s="140"/>
      <c r="F539" s="123"/>
    </row>
    <row r="540" spans="1:6">
      <c r="A540" s="6"/>
      <c r="B540" s="1"/>
      <c r="C540" s="7"/>
      <c r="D540" s="88"/>
      <c r="E540" s="140"/>
      <c r="F540" s="123"/>
    </row>
    <row r="541" spans="1:6">
      <c r="A541" s="6"/>
      <c r="B541" s="1"/>
      <c r="C541" s="7"/>
      <c r="D541" s="88"/>
      <c r="E541" s="140"/>
      <c r="F541" s="123"/>
    </row>
    <row r="542" spans="1:6">
      <c r="A542" s="6"/>
      <c r="B542" s="1"/>
      <c r="C542" s="7"/>
      <c r="D542" s="88"/>
      <c r="E542" s="140"/>
      <c r="F542" s="123"/>
    </row>
    <row r="543" spans="1:6">
      <c r="A543" s="6"/>
      <c r="B543" s="1"/>
      <c r="C543" s="7"/>
      <c r="D543" s="88"/>
      <c r="E543" s="140"/>
      <c r="F543" s="123"/>
    </row>
    <row r="544" spans="1:6">
      <c r="A544" s="6"/>
      <c r="B544" s="1"/>
      <c r="C544" s="7"/>
      <c r="D544" s="88"/>
      <c r="E544" s="140"/>
      <c r="F544" s="123"/>
    </row>
    <row r="545" spans="1:6">
      <c r="A545" s="6"/>
      <c r="B545" s="1"/>
      <c r="C545" s="7"/>
      <c r="D545" s="88"/>
      <c r="E545" s="140"/>
      <c r="F545" s="123"/>
    </row>
    <row r="546" spans="1:6">
      <c r="A546" s="6"/>
      <c r="B546" s="1"/>
      <c r="C546" s="7"/>
      <c r="D546" s="88"/>
      <c r="E546" s="140"/>
      <c r="F546" s="123"/>
    </row>
    <row r="547" spans="1:6">
      <c r="A547" s="6"/>
      <c r="B547" s="1"/>
      <c r="C547" s="7"/>
      <c r="D547" s="88"/>
      <c r="E547" s="140"/>
      <c r="F547" s="123"/>
    </row>
    <row r="548" spans="1:6">
      <c r="A548" s="6"/>
      <c r="B548" s="1"/>
      <c r="C548" s="7"/>
      <c r="D548" s="88"/>
      <c r="E548" s="140"/>
      <c r="F548" s="123"/>
    </row>
    <row r="549" spans="1:6">
      <c r="A549" s="6"/>
      <c r="B549" s="1"/>
      <c r="C549" s="7"/>
      <c r="D549" s="88"/>
      <c r="E549" s="140"/>
      <c r="F549" s="123"/>
    </row>
    <row r="550" spans="1:6">
      <c r="A550" s="6"/>
      <c r="B550" s="1"/>
      <c r="C550" s="7"/>
      <c r="D550" s="88"/>
      <c r="E550" s="140"/>
      <c r="F550" s="123"/>
    </row>
    <row r="551" spans="1:6">
      <c r="A551" s="6"/>
      <c r="B551" s="1"/>
      <c r="C551" s="7"/>
      <c r="D551" s="88"/>
      <c r="E551" s="140"/>
      <c r="F551" s="123"/>
    </row>
    <row r="552" spans="1:6">
      <c r="A552" s="6"/>
      <c r="B552" s="1"/>
      <c r="C552" s="7"/>
      <c r="D552" s="88"/>
      <c r="E552" s="140"/>
      <c r="F552" s="123"/>
    </row>
    <row r="553" spans="1:6">
      <c r="A553" s="6"/>
      <c r="B553" s="1"/>
      <c r="C553" s="7"/>
      <c r="D553" s="88"/>
      <c r="E553" s="140"/>
      <c r="F553" s="123"/>
    </row>
    <row r="554" spans="1:6">
      <c r="A554" s="6"/>
      <c r="B554" s="1"/>
      <c r="C554" s="7"/>
      <c r="D554" s="88"/>
      <c r="E554" s="140"/>
      <c r="F554" s="123"/>
    </row>
    <row r="555" spans="1:6">
      <c r="A555" s="6"/>
      <c r="B555" s="1"/>
      <c r="C555" s="7"/>
      <c r="D555" s="88"/>
      <c r="E555" s="140"/>
      <c r="F555" s="123"/>
    </row>
    <row r="556" spans="1:6">
      <c r="A556" s="6"/>
      <c r="B556" s="1"/>
      <c r="C556" s="7"/>
      <c r="D556" s="88"/>
      <c r="E556" s="140"/>
      <c r="F556" s="123"/>
    </row>
    <row r="557" spans="1:6">
      <c r="A557" s="6"/>
      <c r="B557" s="1"/>
      <c r="C557" s="7"/>
      <c r="D557" s="88"/>
      <c r="E557" s="140"/>
      <c r="F557" s="123"/>
    </row>
    <row r="558" spans="1:6">
      <c r="A558" s="6"/>
      <c r="B558" s="1"/>
      <c r="C558" s="7"/>
      <c r="D558" s="88"/>
      <c r="E558" s="140"/>
      <c r="F558" s="123"/>
    </row>
    <row r="559" spans="1:6">
      <c r="A559" s="6"/>
      <c r="B559" s="1"/>
      <c r="C559" s="7"/>
      <c r="D559" s="88"/>
      <c r="E559" s="140"/>
      <c r="F559" s="123"/>
    </row>
    <row r="560" spans="1:6">
      <c r="A560" s="6"/>
      <c r="B560" s="1"/>
      <c r="C560" s="7"/>
      <c r="D560" s="88"/>
      <c r="E560" s="140"/>
      <c r="F560" s="123"/>
    </row>
    <row r="561" spans="1:6">
      <c r="A561" s="6"/>
      <c r="B561" s="1"/>
      <c r="C561" s="7"/>
      <c r="D561" s="88"/>
      <c r="E561" s="140"/>
      <c r="F561" s="123"/>
    </row>
    <row r="562" spans="1:6">
      <c r="A562" s="6"/>
      <c r="B562" s="1"/>
      <c r="C562" s="7"/>
      <c r="D562" s="88"/>
      <c r="E562" s="140"/>
      <c r="F562" s="123"/>
    </row>
    <row r="563" spans="1:6">
      <c r="A563" s="6"/>
      <c r="B563" s="1"/>
      <c r="C563" s="7"/>
      <c r="D563" s="88"/>
      <c r="E563" s="140"/>
      <c r="F563" s="123"/>
    </row>
    <row r="564" spans="1:6">
      <c r="A564" s="6"/>
      <c r="B564" s="1"/>
      <c r="C564" s="7"/>
      <c r="D564" s="88"/>
      <c r="E564" s="140"/>
      <c r="F564" s="123"/>
    </row>
    <row r="565" spans="1:6">
      <c r="A565" s="6"/>
      <c r="B565" s="1"/>
      <c r="C565" s="7"/>
      <c r="D565" s="88"/>
      <c r="E565" s="140"/>
      <c r="F565" s="123"/>
    </row>
    <row r="566" spans="1:6">
      <c r="A566" s="6"/>
      <c r="B566" s="1"/>
      <c r="C566" s="7"/>
      <c r="D566" s="88"/>
      <c r="E566" s="140"/>
      <c r="F566" s="123"/>
    </row>
    <row r="567" spans="1:6">
      <c r="A567" s="6"/>
      <c r="B567" s="1"/>
      <c r="C567" s="7"/>
      <c r="D567" s="88"/>
      <c r="E567" s="140"/>
      <c r="F567" s="123"/>
    </row>
    <row r="568" spans="1:6">
      <c r="A568" s="6"/>
      <c r="B568" s="1"/>
      <c r="C568" s="7"/>
      <c r="D568" s="88"/>
      <c r="E568" s="140"/>
      <c r="F568" s="123"/>
    </row>
    <row r="569" spans="1:6">
      <c r="A569" s="6"/>
      <c r="B569" s="1"/>
      <c r="C569" s="7"/>
      <c r="D569" s="88"/>
      <c r="E569" s="140"/>
      <c r="F569" s="123"/>
    </row>
    <row r="570" spans="1:6">
      <c r="A570" s="6"/>
      <c r="B570" s="1"/>
      <c r="C570" s="7"/>
      <c r="D570" s="88"/>
      <c r="E570" s="140"/>
      <c r="F570" s="123"/>
    </row>
    <row r="571" spans="1:6">
      <c r="A571" s="6"/>
      <c r="B571" s="1"/>
      <c r="C571" s="7"/>
      <c r="D571" s="88"/>
      <c r="E571" s="140"/>
      <c r="F571" s="123"/>
    </row>
    <row r="572" spans="1:6">
      <c r="A572" s="6"/>
      <c r="B572" s="1"/>
      <c r="C572" s="7"/>
      <c r="D572" s="88"/>
      <c r="E572" s="140"/>
      <c r="F572" s="123"/>
    </row>
    <row r="573" spans="1:6">
      <c r="A573" s="6"/>
      <c r="B573" s="1"/>
      <c r="C573" s="7"/>
      <c r="D573" s="88"/>
      <c r="E573" s="140"/>
      <c r="F573" s="123"/>
    </row>
    <row r="574" spans="1:6">
      <c r="A574" s="6"/>
      <c r="B574" s="1"/>
      <c r="C574" s="7"/>
      <c r="D574" s="88"/>
      <c r="E574" s="140"/>
      <c r="F574" s="123"/>
    </row>
    <row r="575" spans="1:6">
      <c r="A575" s="6"/>
      <c r="B575" s="1"/>
      <c r="C575" s="7"/>
      <c r="D575" s="88"/>
      <c r="E575" s="140"/>
      <c r="F575" s="123"/>
    </row>
    <row r="576" spans="1:6">
      <c r="A576" s="6"/>
      <c r="B576" s="1"/>
      <c r="C576" s="7"/>
      <c r="D576" s="88"/>
      <c r="E576" s="140"/>
      <c r="F576" s="123"/>
    </row>
    <row r="577" spans="1:6">
      <c r="A577" s="6"/>
      <c r="B577" s="1"/>
      <c r="C577" s="7"/>
      <c r="D577" s="88"/>
      <c r="E577" s="140"/>
      <c r="F577" s="123"/>
    </row>
    <row r="578" spans="1:6">
      <c r="A578" s="6"/>
      <c r="B578" s="1"/>
      <c r="C578" s="7"/>
      <c r="D578" s="88"/>
      <c r="E578" s="140"/>
      <c r="F578" s="123"/>
    </row>
    <row r="579" spans="1:6">
      <c r="A579" s="6"/>
      <c r="B579" s="1"/>
      <c r="C579" s="7"/>
      <c r="D579" s="88"/>
      <c r="E579" s="140"/>
      <c r="F579" s="123"/>
    </row>
    <row r="580" spans="1:6">
      <c r="A580" s="6"/>
      <c r="B580" s="1"/>
      <c r="C580" s="7"/>
      <c r="D580" s="88"/>
      <c r="E580" s="140"/>
      <c r="F580" s="123"/>
    </row>
    <row r="581" spans="1:6">
      <c r="A581" s="6"/>
      <c r="B581" s="1"/>
      <c r="C581" s="7"/>
      <c r="D581" s="88"/>
      <c r="E581" s="140"/>
      <c r="F581" s="123"/>
    </row>
    <row r="582" spans="1:6">
      <c r="A582" s="6"/>
      <c r="B582" s="1"/>
      <c r="C582" s="7"/>
      <c r="D582" s="88"/>
      <c r="E582" s="140"/>
      <c r="F582" s="123"/>
    </row>
    <row r="583" spans="1:6">
      <c r="A583" s="6"/>
      <c r="B583" s="1"/>
      <c r="C583" s="7"/>
      <c r="D583" s="88"/>
      <c r="E583" s="140"/>
      <c r="F583" s="123"/>
    </row>
    <row r="584" spans="1:6">
      <c r="A584" s="6"/>
      <c r="B584" s="1"/>
      <c r="C584" s="7"/>
      <c r="D584" s="88"/>
      <c r="E584" s="140"/>
      <c r="F584" s="123"/>
    </row>
    <row r="585" spans="1:6">
      <c r="A585" s="6"/>
      <c r="B585" s="1"/>
      <c r="C585" s="7"/>
      <c r="D585" s="88"/>
      <c r="E585" s="140"/>
      <c r="F585" s="123"/>
    </row>
    <row r="586" spans="1:6">
      <c r="A586" s="6"/>
      <c r="B586" s="1"/>
      <c r="C586" s="7"/>
      <c r="D586" s="88"/>
      <c r="E586" s="140"/>
      <c r="F586" s="123"/>
    </row>
    <row r="587" spans="1:6">
      <c r="A587" s="6"/>
      <c r="B587" s="1"/>
      <c r="C587" s="7"/>
      <c r="D587" s="88"/>
      <c r="E587" s="140"/>
      <c r="F587" s="123"/>
    </row>
    <row r="588" spans="1:6">
      <c r="A588" s="6"/>
      <c r="B588" s="1"/>
      <c r="C588" s="7"/>
      <c r="D588" s="88"/>
      <c r="E588" s="140"/>
      <c r="F588" s="123"/>
    </row>
    <row r="589" spans="1:6">
      <c r="A589" s="6"/>
      <c r="B589" s="1"/>
      <c r="C589" s="7"/>
      <c r="D589" s="88"/>
      <c r="E589" s="140"/>
      <c r="F589" s="123"/>
    </row>
    <row r="590" spans="1:6">
      <c r="A590" s="6"/>
      <c r="B590" s="1"/>
      <c r="C590" s="7"/>
      <c r="D590" s="88"/>
      <c r="E590" s="140"/>
      <c r="F590" s="123"/>
    </row>
    <row r="591" spans="1:6">
      <c r="A591" s="6"/>
      <c r="B591" s="1"/>
      <c r="C591" s="7"/>
      <c r="D591" s="88"/>
      <c r="E591" s="140"/>
      <c r="F591" s="123"/>
    </row>
    <row r="592" spans="1:6">
      <c r="A592" s="6"/>
      <c r="B592" s="1"/>
      <c r="C592" s="7"/>
      <c r="D592" s="88"/>
      <c r="E592" s="140"/>
      <c r="F592" s="123"/>
    </row>
    <row r="593" spans="1:6">
      <c r="A593" s="6"/>
      <c r="B593" s="1"/>
      <c r="C593" s="7"/>
      <c r="D593" s="88"/>
      <c r="E593" s="140"/>
      <c r="F593" s="123"/>
    </row>
    <row r="594" spans="1:6">
      <c r="A594" s="6"/>
      <c r="B594" s="1"/>
      <c r="C594" s="7"/>
      <c r="D594" s="88"/>
      <c r="E594" s="140"/>
      <c r="F594" s="123"/>
    </row>
    <row r="595" spans="1:6">
      <c r="A595" s="6"/>
      <c r="B595" s="1"/>
      <c r="C595" s="7"/>
      <c r="D595" s="88"/>
      <c r="E595" s="140"/>
      <c r="F595" s="123"/>
    </row>
    <row r="596" spans="1:6">
      <c r="A596" s="6"/>
      <c r="B596" s="1"/>
      <c r="C596" s="7"/>
      <c r="D596" s="88"/>
      <c r="E596" s="140"/>
      <c r="F596" s="123"/>
    </row>
    <row r="597" spans="1:6">
      <c r="A597" s="6"/>
      <c r="B597" s="1"/>
      <c r="C597" s="7"/>
      <c r="D597" s="88"/>
      <c r="E597" s="140"/>
      <c r="F597" s="123"/>
    </row>
    <row r="598" spans="1:6">
      <c r="A598" s="6"/>
      <c r="B598" s="1"/>
      <c r="C598" s="7"/>
      <c r="D598" s="88"/>
      <c r="E598" s="140"/>
      <c r="F598" s="123"/>
    </row>
    <row r="599" spans="1:6">
      <c r="A599" s="6"/>
      <c r="B599" s="1"/>
      <c r="C599" s="7"/>
      <c r="D599" s="88"/>
      <c r="E599" s="140"/>
      <c r="F599" s="123"/>
    </row>
    <row r="600" spans="1:6">
      <c r="A600" s="6"/>
      <c r="B600" s="1"/>
      <c r="C600" s="7"/>
      <c r="D600" s="88"/>
      <c r="E600" s="140"/>
      <c r="F600" s="123"/>
    </row>
    <row r="601" spans="1:6">
      <c r="A601" s="6"/>
      <c r="B601" s="1"/>
      <c r="C601" s="7"/>
      <c r="D601" s="88"/>
      <c r="E601" s="140"/>
      <c r="F601" s="123"/>
    </row>
    <row r="602" spans="1:6">
      <c r="A602" s="6"/>
      <c r="B602" s="1"/>
      <c r="C602" s="7"/>
      <c r="D602" s="88"/>
      <c r="E602" s="140"/>
      <c r="F602" s="123"/>
    </row>
    <row r="603" spans="1:6">
      <c r="A603" s="6"/>
      <c r="B603" s="1"/>
      <c r="C603" s="7"/>
      <c r="D603" s="88"/>
      <c r="E603" s="140"/>
      <c r="F603" s="123"/>
    </row>
    <row r="604" spans="1:6">
      <c r="A604" s="6"/>
      <c r="B604" s="1"/>
      <c r="C604" s="7"/>
      <c r="D604" s="88"/>
      <c r="E604" s="140"/>
      <c r="F604" s="123"/>
    </row>
    <row r="605" spans="1:6">
      <c r="A605" s="6"/>
      <c r="B605" s="1"/>
      <c r="C605" s="7"/>
      <c r="D605" s="88"/>
      <c r="E605" s="140"/>
      <c r="F605" s="123"/>
    </row>
    <row r="606" spans="1:6">
      <c r="A606" s="6"/>
      <c r="B606" s="1"/>
      <c r="C606" s="7"/>
      <c r="D606" s="88"/>
      <c r="E606" s="140"/>
      <c r="F606" s="123"/>
    </row>
    <row r="607" spans="1:6">
      <c r="A607" s="6"/>
      <c r="B607" s="1"/>
      <c r="C607" s="7"/>
      <c r="D607" s="88"/>
      <c r="E607" s="140"/>
      <c r="F607" s="123"/>
    </row>
    <row r="608" spans="1:6">
      <c r="A608" s="6"/>
      <c r="B608" s="1"/>
      <c r="C608" s="7"/>
      <c r="D608" s="88"/>
      <c r="E608" s="140"/>
      <c r="F608" s="123"/>
    </row>
    <row r="609" spans="1:6">
      <c r="A609" s="6"/>
      <c r="B609" s="1"/>
      <c r="C609" s="7"/>
      <c r="D609" s="88"/>
      <c r="E609" s="140"/>
      <c r="F609" s="123"/>
    </row>
    <row r="610" spans="1:6">
      <c r="A610" s="6"/>
      <c r="B610" s="1"/>
      <c r="C610" s="7"/>
      <c r="D610" s="88"/>
      <c r="E610" s="140"/>
      <c r="F610" s="123"/>
    </row>
    <row r="611" spans="1:6">
      <c r="A611" s="6"/>
      <c r="B611" s="1"/>
      <c r="C611" s="7"/>
      <c r="D611" s="88"/>
      <c r="E611" s="140"/>
      <c r="F611" s="123"/>
    </row>
    <row r="612" spans="1:6">
      <c r="A612" s="6"/>
      <c r="B612" s="1"/>
      <c r="C612" s="7"/>
      <c r="D612" s="88"/>
      <c r="E612" s="140"/>
      <c r="F612" s="123"/>
    </row>
    <row r="613" spans="1:6">
      <c r="A613" s="6"/>
      <c r="B613" s="1"/>
      <c r="C613" s="7"/>
      <c r="D613" s="88"/>
      <c r="E613" s="140"/>
      <c r="F613" s="123"/>
    </row>
    <row r="614" spans="1:6">
      <c r="A614" s="6"/>
      <c r="B614" s="1"/>
      <c r="C614" s="7"/>
      <c r="D614" s="88"/>
      <c r="E614" s="140"/>
      <c r="F614" s="123"/>
    </row>
    <row r="615" spans="1:6">
      <c r="A615" s="6"/>
      <c r="B615" s="1"/>
      <c r="C615" s="7"/>
      <c r="D615" s="88"/>
      <c r="E615" s="140"/>
      <c r="F615" s="123"/>
    </row>
    <row r="616" spans="1:6">
      <c r="A616" s="6"/>
      <c r="B616" s="1"/>
      <c r="C616" s="7"/>
      <c r="D616" s="88"/>
      <c r="E616" s="140"/>
      <c r="F616" s="123"/>
    </row>
    <row r="617" spans="1:6">
      <c r="A617" s="6"/>
      <c r="B617" s="1"/>
      <c r="C617" s="7"/>
      <c r="D617" s="88"/>
      <c r="E617" s="140"/>
      <c r="F617" s="123"/>
    </row>
    <row r="618" spans="1:6">
      <c r="A618" s="6"/>
      <c r="B618" s="1"/>
      <c r="C618" s="7"/>
      <c r="D618" s="88"/>
      <c r="E618" s="140"/>
      <c r="F618" s="123"/>
    </row>
    <row r="619" spans="1:6">
      <c r="A619" s="6"/>
      <c r="B619" s="1"/>
      <c r="C619" s="7"/>
      <c r="D619" s="88"/>
      <c r="E619" s="140"/>
      <c r="F619" s="123"/>
    </row>
    <row r="620" spans="1:6">
      <c r="A620" s="6"/>
      <c r="B620" s="1"/>
      <c r="C620" s="7"/>
      <c r="D620" s="88"/>
      <c r="E620" s="140"/>
      <c r="F620" s="123"/>
    </row>
    <row r="621" spans="1:6">
      <c r="A621" s="6"/>
      <c r="B621" s="1"/>
      <c r="C621" s="7"/>
      <c r="D621" s="88"/>
      <c r="E621" s="140"/>
      <c r="F621" s="123"/>
    </row>
    <row r="622" spans="1:6">
      <c r="A622" s="6"/>
      <c r="B622" s="1"/>
      <c r="C622" s="7"/>
      <c r="D622" s="88"/>
      <c r="E622" s="140"/>
      <c r="F622" s="123"/>
    </row>
    <row r="623" spans="1:6">
      <c r="A623" s="6"/>
      <c r="B623" s="1"/>
      <c r="C623" s="7"/>
      <c r="D623" s="88"/>
      <c r="E623" s="140"/>
      <c r="F623" s="123"/>
    </row>
    <row r="624" spans="1:6">
      <c r="A624" s="6"/>
      <c r="B624" s="1"/>
      <c r="C624" s="7"/>
      <c r="D624" s="88"/>
      <c r="E624" s="140"/>
      <c r="F624" s="123"/>
    </row>
    <row r="625" spans="1:6">
      <c r="A625" s="6"/>
      <c r="B625" s="1"/>
      <c r="C625" s="7"/>
      <c r="D625" s="88"/>
      <c r="E625" s="140"/>
      <c r="F625" s="123"/>
    </row>
    <row r="626" spans="1:6">
      <c r="A626" s="6"/>
      <c r="B626" s="1"/>
      <c r="C626" s="7"/>
      <c r="D626" s="88"/>
      <c r="E626" s="140"/>
      <c r="F626" s="123"/>
    </row>
    <row r="627" spans="1:6">
      <c r="A627" s="6"/>
      <c r="B627" s="1"/>
      <c r="C627" s="7"/>
      <c r="D627" s="88"/>
      <c r="E627" s="140"/>
      <c r="F627" s="123"/>
    </row>
    <row r="628" spans="1:6">
      <c r="A628" s="6"/>
      <c r="B628" s="1"/>
      <c r="C628" s="7"/>
      <c r="D628" s="88"/>
      <c r="E628" s="140"/>
      <c r="F628" s="123"/>
    </row>
    <row r="629" spans="1:6">
      <c r="A629" s="6"/>
      <c r="B629" s="1"/>
      <c r="C629" s="7"/>
      <c r="D629" s="88"/>
      <c r="E629" s="140"/>
      <c r="F629" s="123"/>
    </row>
    <row r="630" spans="1:6">
      <c r="A630" s="6"/>
      <c r="B630" s="1"/>
      <c r="C630" s="7"/>
      <c r="D630" s="88"/>
      <c r="E630" s="140"/>
      <c r="F630" s="123"/>
    </row>
    <row r="631" spans="1:6">
      <c r="A631" s="6"/>
      <c r="B631" s="1"/>
      <c r="C631" s="7"/>
      <c r="D631" s="88"/>
      <c r="E631" s="140"/>
      <c r="F631" s="123"/>
    </row>
    <row r="632" spans="1:6">
      <c r="A632" s="6"/>
      <c r="B632" s="1"/>
      <c r="C632" s="7"/>
      <c r="D632" s="88"/>
      <c r="E632" s="140"/>
      <c r="F632" s="123"/>
    </row>
    <row r="633" spans="1:6">
      <c r="A633" s="6"/>
      <c r="B633" s="1"/>
      <c r="C633" s="7"/>
      <c r="D633" s="88"/>
      <c r="E633" s="140"/>
      <c r="F633" s="123"/>
    </row>
    <row r="634" spans="1:6">
      <c r="A634" s="6"/>
      <c r="B634" s="1"/>
      <c r="C634" s="7"/>
      <c r="D634" s="88"/>
      <c r="E634" s="140"/>
      <c r="F634" s="123"/>
    </row>
    <row r="635" spans="1:6">
      <c r="A635" s="6"/>
      <c r="B635" s="1"/>
      <c r="C635" s="7"/>
      <c r="D635" s="88"/>
      <c r="E635" s="140"/>
      <c r="F635" s="123"/>
    </row>
    <row r="636" spans="1:6">
      <c r="A636" s="6"/>
      <c r="B636" s="1"/>
      <c r="C636" s="7"/>
      <c r="D636" s="88"/>
      <c r="E636" s="140"/>
      <c r="F636" s="123"/>
    </row>
    <row r="637" spans="1:6">
      <c r="A637" s="6"/>
      <c r="B637" s="1"/>
      <c r="C637" s="7"/>
      <c r="D637" s="88"/>
      <c r="E637" s="140"/>
      <c r="F637" s="123"/>
    </row>
    <row r="638" spans="1:6">
      <c r="A638" s="6"/>
      <c r="B638" s="1"/>
      <c r="C638" s="7"/>
      <c r="D638" s="88"/>
      <c r="E638" s="140"/>
      <c r="F638" s="123"/>
    </row>
    <row r="639" spans="1:6">
      <c r="A639" s="6"/>
      <c r="B639" s="1"/>
      <c r="C639" s="7"/>
      <c r="D639" s="88"/>
      <c r="E639" s="140"/>
      <c r="F639" s="123"/>
    </row>
    <row r="640" spans="1:6">
      <c r="A640" s="6"/>
      <c r="B640" s="1"/>
      <c r="C640" s="7"/>
      <c r="D640" s="88"/>
      <c r="E640" s="140"/>
      <c r="F640" s="123"/>
    </row>
    <row r="641" spans="1:6">
      <c r="A641" s="6"/>
      <c r="B641" s="1"/>
      <c r="C641" s="7"/>
      <c r="D641" s="88"/>
      <c r="E641" s="140"/>
      <c r="F641" s="123"/>
    </row>
    <row r="642" spans="1:6">
      <c r="A642" s="6"/>
      <c r="B642" s="1"/>
      <c r="C642" s="7"/>
      <c r="D642" s="88"/>
      <c r="E642" s="140"/>
      <c r="F642" s="123"/>
    </row>
    <row r="643" spans="1:6">
      <c r="A643" s="6"/>
      <c r="B643" s="1"/>
      <c r="C643" s="7"/>
      <c r="D643" s="88"/>
      <c r="E643" s="140"/>
      <c r="F643" s="123"/>
    </row>
    <row r="644" spans="1:6">
      <c r="A644" s="6"/>
      <c r="B644" s="1"/>
      <c r="C644" s="7"/>
      <c r="D644" s="88"/>
      <c r="E644" s="140"/>
      <c r="F644" s="123"/>
    </row>
    <row r="645" spans="1:6">
      <c r="A645" s="6"/>
      <c r="B645" s="1"/>
      <c r="C645" s="7"/>
      <c r="D645" s="88"/>
      <c r="E645" s="140"/>
      <c r="F645" s="123"/>
    </row>
    <row r="646" spans="1:6">
      <c r="A646" s="6"/>
      <c r="B646" s="1"/>
      <c r="C646" s="7"/>
      <c r="D646" s="88"/>
      <c r="E646" s="140"/>
      <c r="F646" s="123"/>
    </row>
    <row r="647" spans="1:6">
      <c r="A647" s="6"/>
      <c r="B647" s="1"/>
      <c r="C647" s="7"/>
      <c r="D647" s="88"/>
      <c r="E647" s="140"/>
      <c r="F647" s="123"/>
    </row>
    <row r="648" spans="1:6">
      <c r="A648" s="6"/>
      <c r="B648" s="1"/>
      <c r="C648" s="7"/>
      <c r="D648" s="88"/>
      <c r="E648" s="140"/>
      <c r="F648" s="123"/>
    </row>
    <row r="649" spans="1:6">
      <c r="A649" s="6"/>
      <c r="B649" s="1"/>
      <c r="C649" s="7"/>
      <c r="D649" s="88"/>
      <c r="E649" s="140"/>
      <c r="F649" s="123"/>
    </row>
    <row r="650" spans="1:6">
      <c r="A650" s="6"/>
      <c r="B650" s="1"/>
      <c r="C650" s="7"/>
      <c r="D650" s="88"/>
      <c r="E650" s="140"/>
      <c r="F650" s="123"/>
    </row>
    <row r="651" spans="1:6">
      <c r="A651" s="6"/>
      <c r="B651" s="1"/>
      <c r="C651" s="7"/>
      <c r="D651" s="88"/>
      <c r="E651" s="140"/>
      <c r="F651" s="123"/>
    </row>
    <row r="652" spans="1:6">
      <c r="A652" s="6"/>
      <c r="B652" s="1"/>
      <c r="C652" s="7"/>
      <c r="D652" s="88"/>
      <c r="E652" s="140"/>
      <c r="F652" s="123"/>
    </row>
    <row r="653" spans="1:6">
      <c r="A653" s="6"/>
      <c r="B653" s="1"/>
      <c r="C653" s="7"/>
      <c r="D653" s="88"/>
      <c r="E653" s="140"/>
      <c r="F653" s="123"/>
    </row>
    <row r="654" spans="1:6">
      <c r="A654" s="6"/>
      <c r="B654" s="1"/>
      <c r="C654" s="7"/>
      <c r="D654" s="88"/>
      <c r="E654" s="140"/>
      <c r="F654" s="123"/>
    </row>
    <row r="655" spans="1:6">
      <c r="A655" s="6"/>
      <c r="B655" s="1"/>
      <c r="C655" s="7"/>
      <c r="D655" s="88"/>
      <c r="E655" s="140"/>
      <c r="F655" s="123"/>
    </row>
    <row r="656" spans="1:6">
      <c r="A656" s="6"/>
      <c r="B656" s="1"/>
      <c r="C656" s="7"/>
      <c r="D656" s="88"/>
      <c r="E656" s="140"/>
      <c r="F656" s="123"/>
    </row>
    <row r="657" spans="1:6">
      <c r="A657" s="6"/>
      <c r="B657" s="1"/>
      <c r="C657" s="7"/>
      <c r="D657" s="88"/>
      <c r="E657" s="140"/>
      <c r="F657" s="123"/>
    </row>
    <row r="658" spans="1:6">
      <c r="A658" s="6"/>
      <c r="B658" s="1"/>
      <c r="C658" s="7"/>
      <c r="D658" s="88"/>
      <c r="E658" s="140"/>
      <c r="F658" s="123"/>
    </row>
    <row r="659" spans="1:6">
      <c r="A659" s="6"/>
      <c r="B659" s="1"/>
      <c r="C659" s="7"/>
      <c r="D659" s="88"/>
      <c r="E659" s="140"/>
      <c r="F659" s="123"/>
    </row>
    <row r="660" spans="1:6">
      <c r="A660" s="6"/>
      <c r="B660" s="1"/>
      <c r="C660" s="7"/>
      <c r="D660" s="88"/>
      <c r="E660" s="140"/>
      <c r="F660" s="123"/>
    </row>
    <row r="661" spans="1:6">
      <c r="A661" s="6"/>
      <c r="B661" s="1"/>
      <c r="C661" s="7"/>
      <c r="D661" s="88"/>
      <c r="E661" s="140"/>
      <c r="F661" s="123"/>
    </row>
    <row r="662" spans="1:6">
      <c r="A662" s="6"/>
      <c r="B662" s="1"/>
      <c r="C662" s="7"/>
      <c r="D662" s="88"/>
      <c r="E662" s="140"/>
      <c r="F662" s="123"/>
    </row>
    <row r="663" spans="1:6">
      <c r="A663" s="6"/>
      <c r="B663" s="1"/>
      <c r="C663" s="7"/>
      <c r="D663" s="88"/>
      <c r="E663" s="140"/>
      <c r="F663" s="123"/>
    </row>
    <row r="664" spans="1:6">
      <c r="A664" s="6"/>
      <c r="B664" s="1"/>
      <c r="C664" s="7"/>
      <c r="D664" s="88"/>
      <c r="E664" s="140"/>
      <c r="F664" s="123"/>
    </row>
    <row r="665" spans="1:6">
      <c r="A665" s="6"/>
      <c r="B665" s="1"/>
      <c r="C665" s="7"/>
      <c r="D665" s="88"/>
      <c r="E665" s="140"/>
      <c r="F665" s="123"/>
    </row>
    <row r="666" spans="1:6">
      <c r="A666" s="6"/>
      <c r="B666" s="1"/>
      <c r="C666" s="7"/>
      <c r="D666" s="88"/>
      <c r="E666" s="140"/>
      <c r="F666" s="123"/>
    </row>
    <row r="667" spans="1:6">
      <c r="A667" s="6"/>
      <c r="B667" s="1"/>
      <c r="C667" s="7"/>
      <c r="D667" s="88"/>
      <c r="E667" s="140"/>
      <c r="F667" s="123"/>
    </row>
    <row r="668" spans="1:6">
      <c r="A668" s="6"/>
      <c r="B668" s="1"/>
      <c r="C668" s="7"/>
      <c r="D668" s="88"/>
      <c r="E668" s="140"/>
      <c r="F668" s="123"/>
    </row>
    <row r="669" spans="1:6">
      <c r="A669" s="6"/>
      <c r="B669" s="1"/>
      <c r="C669" s="7"/>
      <c r="D669" s="88"/>
      <c r="E669" s="140"/>
      <c r="F669" s="123"/>
    </row>
    <row r="670" spans="1:6">
      <c r="A670" s="6"/>
      <c r="B670" s="1"/>
      <c r="C670" s="7"/>
      <c r="D670" s="88"/>
      <c r="E670" s="140"/>
      <c r="F670" s="123"/>
    </row>
    <row r="671" spans="1:6">
      <c r="A671" s="6"/>
      <c r="B671" s="1"/>
      <c r="C671" s="7"/>
      <c r="D671" s="88"/>
      <c r="E671" s="140"/>
      <c r="F671" s="123"/>
    </row>
    <row r="672" spans="1:6">
      <c r="A672" s="6"/>
      <c r="B672" s="1"/>
      <c r="C672" s="7"/>
      <c r="D672" s="88"/>
      <c r="E672" s="140"/>
      <c r="F672" s="123"/>
    </row>
    <row r="673" spans="1:6">
      <c r="A673" s="6"/>
      <c r="B673" s="1"/>
      <c r="C673" s="7"/>
      <c r="D673" s="88"/>
      <c r="E673" s="140"/>
      <c r="F673" s="123"/>
    </row>
    <row r="674" spans="1:6">
      <c r="A674" s="6"/>
      <c r="B674" s="1"/>
      <c r="C674" s="7"/>
      <c r="D674" s="88"/>
      <c r="E674" s="140"/>
      <c r="F674" s="123"/>
    </row>
    <row r="675" spans="1:6">
      <c r="A675" s="6"/>
      <c r="B675" s="1"/>
      <c r="C675" s="7"/>
      <c r="D675" s="88"/>
      <c r="E675" s="140"/>
      <c r="F675" s="123"/>
    </row>
    <row r="676" spans="1:6">
      <c r="A676" s="6"/>
      <c r="B676" s="1"/>
      <c r="C676" s="7"/>
      <c r="D676" s="88"/>
      <c r="E676" s="140"/>
      <c r="F676" s="123"/>
    </row>
    <row r="677" spans="1:6">
      <c r="A677" s="6"/>
      <c r="B677" s="1"/>
      <c r="C677" s="7"/>
      <c r="D677" s="88"/>
      <c r="E677" s="140"/>
      <c r="F677" s="123"/>
    </row>
    <row r="678" spans="1:6">
      <c r="A678" s="6"/>
      <c r="B678" s="1"/>
      <c r="C678" s="7"/>
      <c r="D678" s="88"/>
      <c r="E678" s="140"/>
      <c r="F678" s="123"/>
    </row>
    <row r="679" spans="1:6">
      <c r="A679" s="6"/>
      <c r="B679" s="1"/>
      <c r="C679" s="7"/>
      <c r="D679" s="88"/>
      <c r="E679" s="140"/>
      <c r="F679" s="123"/>
    </row>
    <row r="680" spans="1:6">
      <c r="A680" s="6"/>
      <c r="B680" s="1"/>
      <c r="C680" s="7"/>
      <c r="D680" s="88"/>
      <c r="E680" s="140"/>
      <c r="F680" s="123"/>
    </row>
    <row r="681" spans="1:6">
      <c r="A681" s="6"/>
      <c r="B681" s="1"/>
      <c r="C681" s="7"/>
      <c r="D681" s="88"/>
      <c r="E681" s="140"/>
      <c r="F681" s="123"/>
    </row>
    <row r="682" spans="1:6">
      <c r="A682" s="6"/>
      <c r="B682" s="1"/>
      <c r="C682" s="7"/>
      <c r="D682" s="88"/>
      <c r="E682" s="140"/>
      <c r="F682" s="123"/>
    </row>
    <row r="683" spans="1:6">
      <c r="A683" s="6"/>
      <c r="B683" s="1"/>
      <c r="C683" s="7"/>
      <c r="D683" s="88"/>
      <c r="E683" s="140"/>
      <c r="F683" s="123"/>
    </row>
    <row r="684" spans="1:6">
      <c r="A684" s="6"/>
      <c r="B684" s="1"/>
      <c r="C684" s="7"/>
      <c r="D684" s="88"/>
      <c r="E684" s="140"/>
      <c r="F684" s="123"/>
    </row>
    <row r="685" spans="1:6">
      <c r="A685" s="6"/>
      <c r="B685" s="1"/>
      <c r="C685" s="7"/>
      <c r="D685" s="88"/>
      <c r="E685" s="140"/>
      <c r="F685" s="123"/>
    </row>
    <row r="686" spans="1:6">
      <c r="A686" s="6"/>
      <c r="B686" s="1"/>
      <c r="C686" s="7"/>
      <c r="D686" s="88"/>
      <c r="E686" s="140"/>
      <c r="F686" s="123"/>
    </row>
    <row r="687" spans="1:6">
      <c r="A687" s="6"/>
      <c r="B687" s="1"/>
      <c r="C687" s="7"/>
      <c r="D687" s="88"/>
      <c r="E687" s="140"/>
      <c r="F687" s="123"/>
    </row>
    <row r="688" spans="1:6">
      <c r="A688" s="6"/>
      <c r="B688" s="1"/>
      <c r="C688" s="7"/>
      <c r="D688" s="88"/>
      <c r="E688" s="140"/>
      <c r="F688" s="123"/>
    </row>
    <row r="689" spans="1:6">
      <c r="A689" s="6"/>
      <c r="B689" s="1"/>
      <c r="C689" s="7"/>
      <c r="D689" s="88"/>
      <c r="E689" s="140"/>
      <c r="F689" s="123"/>
    </row>
    <row r="690" spans="1:6">
      <c r="A690" s="6"/>
      <c r="B690" s="1"/>
      <c r="C690" s="7"/>
      <c r="D690" s="88"/>
      <c r="E690" s="140"/>
      <c r="F690" s="123"/>
    </row>
    <row r="691" spans="1:6">
      <c r="A691" s="6"/>
      <c r="B691" s="1"/>
      <c r="C691" s="7"/>
      <c r="D691" s="88"/>
      <c r="E691" s="140"/>
      <c r="F691" s="123"/>
    </row>
    <row r="692" spans="1:6">
      <c r="A692" s="6"/>
      <c r="B692" s="1"/>
      <c r="C692" s="7"/>
      <c r="D692" s="88"/>
      <c r="E692" s="140"/>
      <c r="F692" s="123"/>
    </row>
    <row r="693" spans="1:6">
      <c r="A693" s="6"/>
      <c r="B693" s="1"/>
      <c r="C693" s="7"/>
      <c r="D693" s="88"/>
      <c r="E693" s="140"/>
      <c r="F693" s="123"/>
    </row>
    <row r="694" spans="1:6">
      <c r="A694" s="6"/>
      <c r="B694" s="1"/>
      <c r="C694" s="7"/>
      <c r="D694" s="88"/>
      <c r="E694" s="140"/>
      <c r="F694" s="123"/>
    </row>
    <row r="695" spans="1:6">
      <c r="A695" s="6"/>
      <c r="B695" s="1"/>
      <c r="C695" s="7"/>
      <c r="D695" s="88"/>
      <c r="E695" s="140"/>
      <c r="F695" s="123"/>
    </row>
    <row r="696" spans="1:6">
      <c r="A696" s="6"/>
      <c r="B696" s="1"/>
      <c r="C696" s="7"/>
      <c r="D696" s="88"/>
      <c r="E696" s="140"/>
      <c r="F696" s="123"/>
    </row>
    <row r="697" spans="1:6">
      <c r="A697" s="6"/>
      <c r="B697" s="1"/>
      <c r="C697" s="7"/>
      <c r="D697" s="88"/>
      <c r="E697" s="140"/>
      <c r="F697" s="123"/>
    </row>
    <row r="698" spans="1:6">
      <c r="A698" s="6"/>
      <c r="B698" s="1"/>
      <c r="C698" s="7"/>
      <c r="D698" s="88"/>
      <c r="E698" s="140"/>
      <c r="F698" s="123"/>
    </row>
    <row r="699" spans="1:6">
      <c r="A699" s="6"/>
      <c r="B699" s="1"/>
      <c r="C699" s="7"/>
      <c r="D699" s="88"/>
      <c r="E699" s="140"/>
      <c r="F699" s="123"/>
    </row>
    <row r="700" spans="1:6">
      <c r="A700" s="6"/>
      <c r="B700" s="1"/>
      <c r="C700" s="7"/>
      <c r="D700" s="88"/>
      <c r="E700" s="140"/>
      <c r="F700" s="123"/>
    </row>
    <row r="701" spans="1:6">
      <c r="A701" s="6"/>
      <c r="B701" s="1"/>
      <c r="C701" s="7"/>
      <c r="D701" s="88"/>
      <c r="E701" s="140"/>
      <c r="F701" s="123"/>
    </row>
    <row r="702" spans="1:6">
      <c r="A702" s="6"/>
      <c r="B702" s="1"/>
      <c r="C702" s="7"/>
      <c r="D702" s="88"/>
      <c r="E702" s="140"/>
      <c r="F702" s="123"/>
    </row>
    <row r="703" spans="1:6">
      <c r="A703" s="6"/>
      <c r="B703" s="1"/>
      <c r="C703" s="7"/>
      <c r="D703" s="88"/>
      <c r="E703" s="140"/>
      <c r="F703" s="123"/>
    </row>
    <row r="704" spans="1:6">
      <c r="A704" s="6"/>
      <c r="B704" s="1"/>
      <c r="C704" s="7"/>
      <c r="D704" s="88"/>
      <c r="E704" s="140"/>
      <c r="F704" s="123"/>
    </row>
    <row r="705" spans="1:6">
      <c r="A705" s="6"/>
      <c r="B705" s="1"/>
      <c r="C705" s="7"/>
      <c r="D705" s="88"/>
      <c r="E705" s="140"/>
      <c r="F705" s="123"/>
    </row>
    <row r="706" spans="1:6">
      <c r="A706" s="6"/>
      <c r="B706" s="1"/>
      <c r="C706" s="7"/>
      <c r="D706" s="88"/>
      <c r="E706" s="140"/>
      <c r="F706" s="123"/>
    </row>
    <row r="707" spans="1:6">
      <c r="A707" s="6"/>
      <c r="B707" s="1"/>
      <c r="C707" s="7"/>
      <c r="D707" s="88"/>
      <c r="E707" s="140"/>
      <c r="F707" s="123"/>
    </row>
    <row r="708" spans="1:6">
      <c r="A708" s="6"/>
      <c r="B708" s="1"/>
      <c r="C708" s="7"/>
      <c r="D708" s="88"/>
      <c r="E708" s="140"/>
      <c r="F708" s="123"/>
    </row>
    <row r="709" spans="1:6">
      <c r="A709" s="6"/>
      <c r="B709" s="1"/>
      <c r="C709" s="7"/>
      <c r="D709" s="88"/>
      <c r="E709" s="140"/>
      <c r="F709" s="123"/>
    </row>
    <row r="710" spans="1:6">
      <c r="A710" s="6"/>
      <c r="B710" s="1"/>
      <c r="C710" s="7"/>
      <c r="D710" s="88"/>
      <c r="E710" s="140"/>
      <c r="F710" s="123"/>
    </row>
    <row r="711" spans="1:6">
      <c r="A711" s="6"/>
      <c r="B711" s="1"/>
      <c r="C711" s="7"/>
      <c r="D711" s="88"/>
      <c r="E711" s="140"/>
      <c r="F711" s="123"/>
    </row>
    <row r="712" spans="1:6">
      <c r="A712" s="6"/>
      <c r="B712" s="1"/>
      <c r="C712" s="7"/>
      <c r="D712" s="88"/>
      <c r="E712" s="140"/>
      <c r="F712" s="123"/>
    </row>
    <row r="713" spans="1:6">
      <c r="A713" s="6"/>
      <c r="B713" s="1"/>
      <c r="C713" s="7"/>
      <c r="D713" s="88"/>
      <c r="E713" s="140"/>
      <c r="F713" s="123"/>
    </row>
    <row r="714" spans="1:6">
      <c r="A714" s="6"/>
      <c r="B714" s="1"/>
      <c r="C714" s="7"/>
      <c r="D714" s="88"/>
      <c r="E714" s="140"/>
      <c r="F714" s="123"/>
    </row>
    <row r="715" spans="1:6">
      <c r="A715" s="6"/>
      <c r="B715" s="1"/>
      <c r="C715" s="7"/>
      <c r="D715" s="88"/>
      <c r="E715" s="140"/>
      <c r="F715" s="123"/>
    </row>
    <row r="716" spans="1:6">
      <c r="A716" s="6"/>
      <c r="B716" s="1"/>
      <c r="C716" s="7"/>
      <c r="D716" s="88"/>
      <c r="E716" s="140"/>
      <c r="F716" s="123"/>
    </row>
    <row r="717" spans="1:6">
      <c r="A717" s="6"/>
      <c r="B717" s="1"/>
      <c r="C717" s="7"/>
      <c r="D717" s="88"/>
      <c r="E717" s="140"/>
      <c r="F717" s="123"/>
    </row>
    <row r="718" spans="1:6">
      <c r="A718" s="6"/>
      <c r="B718" s="1"/>
      <c r="C718" s="7"/>
      <c r="D718" s="88"/>
      <c r="E718" s="140"/>
      <c r="F718" s="123"/>
    </row>
    <row r="719" spans="1:6">
      <c r="A719" s="6"/>
      <c r="B719" s="1"/>
      <c r="C719" s="7"/>
      <c r="D719" s="88"/>
      <c r="E719" s="140"/>
      <c r="F719" s="123"/>
    </row>
    <row r="720" spans="1:6">
      <c r="A720" s="6"/>
      <c r="B720" s="1"/>
      <c r="C720" s="7"/>
      <c r="D720" s="88"/>
      <c r="E720" s="140"/>
      <c r="F720" s="123"/>
    </row>
    <row r="721" spans="1:6">
      <c r="A721" s="6"/>
      <c r="B721" s="1"/>
      <c r="C721" s="7"/>
      <c r="D721" s="88"/>
      <c r="E721" s="140"/>
      <c r="F721" s="123"/>
    </row>
    <row r="722" spans="1:6">
      <c r="A722" s="6"/>
      <c r="B722" s="1"/>
      <c r="C722" s="7"/>
      <c r="D722" s="88"/>
      <c r="E722" s="140"/>
      <c r="F722" s="123"/>
    </row>
    <row r="723" spans="1:6">
      <c r="A723" s="6"/>
      <c r="B723" s="1"/>
      <c r="C723" s="7"/>
      <c r="D723" s="88"/>
      <c r="E723" s="140"/>
      <c r="F723" s="123"/>
    </row>
    <row r="724" spans="1:6">
      <c r="A724" s="6"/>
      <c r="B724" s="1"/>
      <c r="C724" s="7"/>
      <c r="D724" s="88"/>
      <c r="E724" s="140"/>
      <c r="F724" s="123"/>
    </row>
    <row r="725" spans="1:6">
      <c r="A725" s="6"/>
      <c r="B725" s="1"/>
      <c r="C725" s="7"/>
      <c r="D725" s="88"/>
      <c r="E725" s="140"/>
      <c r="F725" s="123"/>
    </row>
    <row r="726" spans="1:6">
      <c r="A726" s="6"/>
      <c r="B726" s="1"/>
      <c r="C726" s="7"/>
      <c r="D726" s="88"/>
      <c r="E726" s="140"/>
      <c r="F726" s="123"/>
    </row>
    <row r="727" spans="1:6">
      <c r="A727" s="6"/>
      <c r="B727" s="1"/>
      <c r="C727" s="7"/>
      <c r="D727" s="88"/>
      <c r="E727" s="140"/>
      <c r="F727" s="123"/>
    </row>
    <row r="728" spans="1:6">
      <c r="A728" s="6"/>
      <c r="B728" s="1"/>
      <c r="C728" s="7"/>
      <c r="D728" s="88"/>
      <c r="E728" s="140"/>
      <c r="F728" s="123"/>
    </row>
    <row r="729" spans="1:6">
      <c r="A729" s="6"/>
      <c r="B729" s="1"/>
      <c r="C729" s="7"/>
      <c r="D729" s="88"/>
      <c r="E729" s="140"/>
      <c r="F729" s="123"/>
    </row>
    <row r="730" spans="1:6">
      <c r="A730" s="6"/>
      <c r="B730" s="1"/>
      <c r="C730" s="7"/>
      <c r="D730" s="88"/>
      <c r="E730" s="140"/>
      <c r="F730" s="123"/>
    </row>
    <row r="731" spans="1:6">
      <c r="A731" s="6"/>
      <c r="B731" s="1"/>
      <c r="C731" s="7"/>
      <c r="D731" s="88"/>
      <c r="E731" s="140"/>
      <c r="F731" s="123"/>
    </row>
    <row r="732" spans="1:6">
      <c r="A732" s="6"/>
      <c r="B732" s="1"/>
      <c r="C732" s="7"/>
      <c r="D732" s="88"/>
      <c r="E732" s="140"/>
      <c r="F732" s="123"/>
    </row>
    <row r="733" spans="1:6">
      <c r="A733" s="6"/>
      <c r="B733" s="1"/>
      <c r="C733" s="7"/>
      <c r="D733" s="88"/>
      <c r="E733" s="140"/>
      <c r="F733" s="123"/>
    </row>
    <row r="734" spans="1:6">
      <c r="A734" s="6"/>
      <c r="B734" s="1"/>
      <c r="C734" s="7"/>
      <c r="D734" s="88"/>
      <c r="E734" s="140"/>
      <c r="F734" s="123"/>
    </row>
    <row r="735" spans="1:6">
      <c r="A735" s="6"/>
      <c r="B735" s="1"/>
      <c r="C735" s="7"/>
      <c r="D735" s="88"/>
      <c r="E735" s="140"/>
      <c r="F735" s="123"/>
    </row>
    <row r="736" spans="1:6">
      <c r="A736" s="6"/>
      <c r="B736" s="1"/>
      <c r="C736" s="7"/>
      <c r="D736" s="88"/>
      <c r="E736" s="140"/>
      <c r="F736" s="123"/>
    </row>
    <row r="737" spans="1:6">
      <c r="A737" s="6"/>
      <c r="B737" s="1"/>
      <c r="C737" s="7"/>
      <c r="D737" s="88"/>
      <c r="E737" s="140"/>
      <c r="F737" s="123"/>
    </row>
    <row r="738" spans="1:6">
      <c r="A738" s="6"/>
      <c r="B738" s="1"/>
      <c r="C738" s="7"/>
      <c r="D738" s="88"/>
      <c r="E738" s="140"/>
      <c r="F738" s="123"/>
    </row>
    <row r="739" spans="1:6">
      <c r="A739" s="6"/>
      <c r="B739" s="1"/>
      <c r="C739" s="7"/>
      <c r="D739" s="88"/>
      <c r="E739" s="140"/>
      <c r="F739" s="123"/>
    </row>
    <row r="740" spans="1:6">
      <c r="A740" s="6"/>
      <c r="B740" s="1"/>
      <c r="C740" s="7"/>
      <c r="D740" s="88"/>
      <c r="E740" s="140"/>
      <c r="F740" s="123"/>
    </row>
    <row r="741" spans="1:6">
      <c r="A741" s="6"/>
      <c r="B741" s="1"/>
      <c r="C741" s="7"/>
      <c r="D741" s="88"/>
      <c r="E741" s="140"/>
      <c r="F741" s="123"/>
    </row>
    <row r="742" spans="1:6">
      <c r="A742" s="6"/>
      <c r="B742" s="1"/>
      <c r="C742" s="7"/>
      <c r="D742" s="88"/>
      <c r="E742" s="140"/>
      <c r="F742" s="123"/>
    </row>
    <row r="743" spans="1:6">
      <c r="A743" s="6"/>
      <c r="B743" s="1"/>
      <c r="C743" s="7"/>
      <c r="D743" s="88"/>
      <c r="E743" s="140"/>
      <c r="F743" s="123"/>
    </row>
    <row r="744" spans="1:6">
      <c r="A744" s="6"/>
      <c r="B744" s="1"/>
      <c r="C744" s="7"/>
      <c r="D744" s="88"/>
      <c r="E744" s="140"/>
      <c r="F744" s="123"/>
    </row>
    <row r="745" spans="1:6">
      <c r="A745" s="6"/>
      <c r="B745" s="1"/>
      <c r="C745" s="7"/>
      <c r="D745" s="88"/>
      <c r="E745" s="140"/>
      <c r="F745" s="123"/>
    </row>
    <row r="746" spans="1:6">
      <c r="A746" s="6"/>
      <c r="B746" s="1"/>
      <c r="C746" s="7"/>
      <c r="D746" s="88"/>
      <c r="E746" s="140"/>
      <c r="F746" s="123"/>
    </row>
    <row r="747" spans="1:6">
      <c r="A747" s="6"/>
      <c r="B747" s="1"/>
      <c r="C747" s="7"/>
      <c r="D747" s="88"/>
      <c r="E747" s="140"/>
      <c r="F747" s="123"/>
    </row>
    <row r="748" spans="1:6">
      <c r="A748" s="6"/>
      <c r="B748" s="1"/>
      <c r="C748" s="7"/>
      <c r="D748" s="88"/>
      <c r="E748" s="140"/>
      <c r="F748" s="123"/>
    </row>
    <row r="749" spans="1:6">
      <c r="A749" s="6"/>
      <c r="B749" s="1"/>
      <c r="C749" s="7"/>
      <c r="D749" s="88"/>
      <c r="E749" s="140"/>
      <c r="F749" s="123"/>
    </row>
    <row r="750" spans="1:6">
      <c r="A750" s="6"/>
      <c r="B750" s="1"/>
      <c r="C750" s="7"/>
      <c r="D750" s="88"/>
      <c r="E750" s="140"/>
      <c r="F750" s="123"/>
    </row>
    <row r="751" spans="1:6">
      <c r="A751" s="6"/>
      <c r="B751" s="1"/>
      <c r="C751" s="7"/>
      <c r="D751" s="88"/>
      <c r="E751" s="140"/>
      <c r="F751" s="123"/>
    </row>
    <row r="752" spans="1:6">
      <c r="A752" s="6"/>
      <c r="B752" s="1"/>
      <c r="C752" s="7"/>
      <c r="D752" s="88"/>
      <c r="E752" s="140"/>
      <c r="F752" s="123"/>
    </row>
    <row r="753" spans="1:6">
      <c r="A753" s="6"/>
      <c r="B753" s="1"/>
      <c r="C753" s="7"/>
      <c r="D753" s="88"/>
      <c r="E753" s="140"/>
      <c r="F753" s="123"/>
    </row>
    <row r="754" spans="1:6">
      <c r="A754" s="6"/>
      <c r="B754" s="1"/>
      <c r="C754" s="7"/>
      <c r="D754" s="88"/>
      <c r="E754" s="140"/>
      <c r="F754" s="123"/>
    </row>
    <row r="755" spans="1:6">
      <c r="A755" s="6"/>
      <c r="B755" s="1"/>
      <c r="C755" s="7"/>
      <c r="D755" s="88"/>
      <c r="E755" s="140"/>
      <c r="F755" s="123"/>
    </row>
    <row r="756" spans="1:6">
      <c r="A756" s="6"/>
      <c r="B756" s="1"/>
      <c r="C756" s="7"/>
      <c r="D756" s="88"/>
      <c r="E756" s="140"/>
      <c r="F756" s="123"/>
    </row>
    <row r="757" spans="1:6">
      <c r="A757" s="6"/>
      <c r="B757" s="1"/>
      <c r="C757" s="7"/>
      <c r="D757" s="88"/>
      <c r="E757" s="140"/>
      <c r="F757" s="123"/>
    </row>
    <row r="758" spans="1:6">
      <c r="A758" s="6"/>
      <c r="B758" s="1"/>
      <c r="C758" s="7"/>
      <c r="D758" s="88"/>
      <c r="E758" s="140"/>
      <c r="F758" s="123"/>
    </row>
    <row r="759" spans="1:6">
      <c r="A759" s="6"/>
      <c r="B759" s="1"/>
      <c r="C759" s="7"/>
      <c r="D759" s="88"/>
      <c r="E759" s="140"/>
      <c r="F759" s="123"/>
    </row>
    <row r="760" spans="1:6">
      <c r="A760" s="6"/>
      <c r="B760" s="1"/>
      <c r="C760" s="7"/>
      <c r="D760" s="88"/>
      <c r="E760" s="140"/>
      <c r="F760" s="123"/>
    </row>
    <row r="761" spans="1:6">
      <c r="A761" s="6"/>
      <c r="B761" s="1"/>
      <c r="C761" s="7"/>
      <c r="D761" s="88"/>
      <c r="E761" s="140"/>
      <c r="F761" s="123"/>
    </row>
    <row r="762" spans="1:6">
      <c r="A762" s="6"/>
      <c r="B762" s="1"/>
      <c r="C762" s="7"/>
      <c r="D762" s="88"/>
      <c r="E762" s="140"/>
      <c r="F762" s="123"/>
    </row>
    <row r="763" spans="1:6">
      <c r="A763" s="6"/>
      <c r="B763" s="1"/>
      <c r="C763" s="7"/>
      <c r="D763" s="88"/>
      <c r="E763" s="140"/>
      <c r="F763" s="123"/>
    </row>
    <row r="764" spans="1:6">
      <c r="A764" s="6"/>
      <c r="B764" s="1"/>
      <c r="C764" s="7"/>
      <c r="D764" s="88"/>
      <c r="E764" s="140"/>
      <c r="F764" s="123"/>
    </row>
    <row r="765" spans="1:6">
      <c r="A765" s="6"/>
      <c r="B765" s="1"/>
      <c r="C765" s="7"/>
      <c r="D765" s="88"/>
      <c r="E765" s="140"/>
      <c r="F765" s="123"/>
    </row>
    <row r="766" spans="1:6">
      <c r="A766" s="6"/>
      <c r="B766" s="1"/>
      <c r="C766" s="7"/>
      <c r="D766" s="88"/>
      <c r="E766" s="140"/>
      <c r="F766" s="123"/>
    </row>
    <row r="767" spans="1:6">
      <c r="A767" s="6"/>
      <c r="B767" s="1"/>
      <c r="C767" s="7"/>
      <c r="D767" s="88"/>
      <c r="E767" s="140"/>
      <c r="F767" s="123"/>
    </row>
    <row r="768" spans="1:6">
      <c r="A768" s="6"/>
      <c r="B768" s="1"/>
      <c r="C768" s="7"/>
      <c r="D768" s="88"/>
      <c r="E768" s="140"/>
      <c r="F768" s="123"/>
    </row>
    <row r="769" spans="1:6">
      <c r="A769" s="6"/>
      <c r="B769" s="1"/>
      <c r="C769" s="7"/>
      <c r="D769" s="88"/>
      <c r="E769" s="140"/>
      <c r="F769" s="123"/>
    </row>
    <row r="770" spans="1:6">
      <c r="A770" s="6"/>
      <c r="B770" s="1"/>
      <c r="C770" s="7"/>
      <c r="D770" s="88"/>
      <c r="E770" s="140"/>
      <c r="F770" s="123"/>
    </row>
    <row r="771" spans="1:6">
      <c r="A771" s="6"/>
      <c r="B771" s="1"/>
      <c r="C771" s="7"/>
      <c r="D771" s="88"/>
      <c r="E771" s="140"/>
      <c r="F771" s="123"/>
    </row>
    <row r="772" spans="1:6">
      <c r="A772" s="6"/>
      <c r="B772" s="1"/>
      <c r="C772" s="7"/>
      <c r="D772" s="88"/>
      <c r="E772" s="140"/>
      <c r="F772" s="123"/>
    </row>
    <row r="773" spans="1:6">
      <c r="A773" s="6"/>
      <c r="B773" s="1"/>
      <c r="C773" s="7"/>
      <c r="D773" s="88"/>
      <c r="E773" s="140"/>
      <c r="F773" s="123"/>
    </row>
    <row r="774" spans="1:6">
      <c r="A774" s="6"/>
      <c r="B774" s="1"/>
      <c r="C774" s="7"/>
      <c r="D774" s="88"/>
      <c r="E774" s="140"/>
      <c r="F774" s="123"/>
    </row>
    <row r="775" spans="1:6">
      <c r="A775" s="6"/>
      <c r="B775" s="1"/>
      <c r="C775" s="7"/>
      <c r="D775" s="88"/>
      <c r="E775" s="140"/>
      <c r="F775" s="123"/>
    </row>
    <row r="776" spans="1:6">
      <c r="A776" s="6"/>
      <c r="B776" s="1"/>
      <c r="C776" s="7"/>
      <c r="D776" s="88"/>
      <c r="E776" s="140"/>
      <c r="F776" s="123"/>
    </row>
    <row r="777" spans="1:6">
      <c r="A777" s="6"/>
      <c r="B777" s="1"/>
      <c r="C777" s="7"/>
      <c r="D777" s="88"/>
      <c r="E777" s="140"/>
      <c r="F777" s="123"/>
    </row>
    <row r="778" spans="1:6">
      <c r="A778" s="6"/>
      <c r="B778" s="1"/>
      <c r="C778" s="7"/>
      <c r="D778" s="88"/>
      <c r="E778" s="140"/>
      <c r="F778" s="123"/>
    </row>
    <row r="779" spans="1:6">
      <c r="A779" s="6"/>
      <c r="B779" s="1"/>
      <c r="C779" s="7"/>
      <c r="D779" s="88"/>
      <c r="E779" s="140"/>
      <c r="F779" s="123"/>
    </row>
    <row r="780" spans="1:6">
      <c r="A780" s="6"/>
      <c r="B780" s="1"/>
      <c r="C780" s="7"/>
      <c r="D780" s="88"/>
      <c r="E780" s="140"/>
      <c r="F780" s="123"/>
    </row>
    <row r="781" spans="1:6">
      <c r="A781" s="6"/>
      <c r="B781" s="1"/>
      <c r="C781" s="7"/>
      <c r="D781" s="88"/>
      <c r="E781" s="140"/>
      <c r="F781" s="123"/>
    </row>
    <row r="782" spans="1:6">
      <c r="A782" s="6"/>
      <c r="B782" s="1"/>
      <c r="C782" s="7"/>
      <c r="D782" s="88"/>
      <c r="E782" s="140"/>
      <c r="F782" s="123"/>
    </row>
    <row r="783" spans="1:6">
      <c r="A783" s="6"/>
      <c r="B783" s="1"/>
      <c r="C783" s="7"/>
      <c r="D783" s="88"/>
      <c r="E783" s="140"/>
      <c r="F783" s="123"/>
    </row>
    <row r="784" spans="1:6">
      <c r="A784" s="6"/>
      <c r="B784" s="1"/>
      <c r="C784" s="7"/>
      <c r="D784" s="88"/>
      <c r="E784" s="140"/>
      <c r="F784" s="123"/>
    </row>
    <row r="785" spans="1:6">
      <c r="A785" s="6"/>
      <c r="B785" s="1"/>
      <c r="C785" s="7"/>
      <c r="D785" s="88"/>
      <c r="E785" s="140"/>
      <c r="F785" s="123"/>
    </row>
    <row r="786" spans="1:6">
      <c r="A786" s="6"/>
      <c r="B786" s="1"/>
      <c r="C786" s="7"/>
      <c r="D786" s="88"/>
      <c r="E786" s="140"/>
      <c r="F786" s="123"/>
    </row>
    <row r="787" spans="1:6">
      <c r="A787" s="6"/>
      <c r="B787" s="1"/>
      <c r="C787" s="7"/>
      <c r="D787" s="88"/>
      <c r="E787" s="140"/>
      <c r="F787" s="123"/>
    </row>
    <row r="788" spans="1:6">
      <c r="A788" s="6"/>
      <c r="B788" s="1"/>
      <c r="C788" s="7"/>
      <c r="D788" s="88"/>
      <c r="E788" s="140"/>
      <c r="F788" s="123"/>
    </row>
    <row r="789" spans="1:6">
      <c r="A789" s="6"/>
      <c r="B789" s="1"/>
      <c r="C789" s="7"/>
      <c r="D789" s="88"/>
      <c r="E789" s="140"/>
      <c r="F789" s="123"/>
    </row>
    <row r="790" spans="1:6">
      <c r="A790" s="6"/>
      <c r="B790" s="1"/>
      <c r="C790" s="7"/>
      <c r="D790" s="88"/>
      <c r="E790" s="140"/>
      <c r="F790" s="123"/>
    </row>
    <row r="791" spans="1:6">
      <c r="A791" s="6"/>
      <c r="B791" s="1"/>
      <c r="C791" s="7"/>
      <c r="D791" s="88"/>
      <c r="E791" s="140"/>
      <c r="F791" s="123"/>
    </row>
    <row r="792" spans="1:6">
      <c r="A792" s="6"/>
      <c r="B792" s="1"/>
      <c r="C792" s="7"/>
      <c r="D792" s="88"/>
      <c r="E792" s="140"/>
      <c r="F792" s="123"/>
    </row>
    <row r="793" spans="1:6">
      <c r="A793" s="6"/>
      <c r="B793" s="1"/>
      <c r="C793" s="7"/>
      <c r="D793" s="88"/>
      <c r="E793" s="140"/>
      <c r="F793" s="123"/>
    </row>
    <row r="794" spans="1:6">
      <c r="A794" s="6"/>
      <c r="B794" s="1"/>
      <c r="C794" s="7"/>
      <c r="D794" s="88"/>
      <c r="E794" s="140"/>
      <c r="F794" s="123"/>
    </row>
    <row r="795" spans="1:6">
      <c r="A795" s="6"/>
      <c r="B795" s="1"/>
      <c r="C795" s="7"/>
      <c r="D795" s="88"/>
      <c r="E795" s="140"/>
      <c r="F795" s="123"/>
    </row>
    <row r="796" spans="1:6">
      <c r="A796" s="6"/>
      <c r="B796" s="1"/>
      <c r="C796" s="7"/>
      <c r="D796" s="88"/>
      <c r="E796" s="140"/>
      <c r="F796" s="123"/>
    </row>
    <row r="797" spans="1:6">
      <c r="A797" s="6"/>
      <c r="B797" s="1"/>
      <c r="C797" s="7"/>
      <c r="D797" s="88"/>
      <c r="E797" s="140"/>
      <c r="F797" s="123"/>
    </row>
    <row r="798" spans="1:6">
      <c r="A798" s="6"/>
      <c r="B798" s="1"/>
      <c r="C798" s="7"/>
      <c r="D798" s="88"/>
      <c r="E798" s="140"/>
      <c r="F798" s="123"/>
    </row>
    <row r="799" spans="1:6">
      <c r="A799" s="6"/>
      <c r="B799" s="1"/>
      <c r="C799" s="7"/>
      <c r="D799" s="88"/>
      <c r="E799" s="140"/>
      <c r="F799" s="123"/>
    </row>
    <row r="800" spans="1:6">
      <c r="A800" s="6"/>
      <c r="B800" s="1"/>
      <c r="C800" s="7"/>
      <c r="D800" s="88"/>
      <c r="E800" s="140"/>
      <c r="F800" s="123"/>
    </row>
    <row r="801" spans="1:6">
      <c r="A801" s="6"/>
      <c r="B801" s="1"/>
      <c r="C801" s="7"/>
      <c r="D801" s="88"/>
      <c r="E801" s="140"/>
      <c r="F801" s="123"/>
    </row>
    <row r="802" spans="1:6">
      <c r="A802" s="6"/>
      <c r="B802" s="1"/>
      <c r="C802" s="7"/>
      <c r="D802" s="88"/>
      <c r="E802" s="140"/>
      <c r="F802" s="123"/>
    </row>
    <row r="803" spans="1:6">
      <c r="A803" s="6"/>
      <c r="B803" s="1"/>
      <c r="C803" s="7"/>
      <c r="D803" s="88"/>
      <c r="E803" s="140"/>
      <c r="F803" s="123"/>
    </row>
    <row r="804" spans="1:6">
      <c r="A804" s="6"/>
      <c r="B804" s="1"/>
      <c r="C804" s="7"/>
      <c r="D804" s="88"/>
      <c r="E804" s="140"/>
      <c r="F804" s="123"/>
    </row>
    <row r="805" spans="1:6">
      <c r="A805" s="6"/>
      <c r="B805" s="1"/>
      <c r="C805" s="7"/>
      <c r="D805" s="88"/>
      <c r="E805" s="140"/>
      <c r="F805" s="123"/>
    </row>
    <row r="806" spans="1:6">
      <c r="A806" s="6"/>
      <c r="B806" s="1"/>
      <c r="C806" s="7"/>
      <c r="D806" s="88"/>
      <c r="E806" s="140"/>
      <c r="F806" s="123"/>
    </row>
    <row r="807" spans="1:6">
      <c r="A807" s="6"/>
      <c r="B807" s="1"/>
      <c r="C807" s="7"/>
      <c r="D807" s="88"/>
      <c r="E807" s="140"/>
      <c r="F807" s="123"/>
    </row>
    <row r="808" spans="1:6">
      <c r="A808" s="6"/>
      <c r="B808" s="1"/>
      <c r="C808" s="7"/>
      <c r="D808" s="88"/>
      <c r="E808" s="140"/>
      <c r="F808" s="123"/>
    </row>
    <row r="809" spans="1:6">
      <c r="A809" s="6"/>
      <c r="B809" s="1"/>
      <c r="C809" s="7"/>
      <c r="D809" s="88"/>
      <c r="E809" s="140"/>
      <c r="F809" s="123"/>
    </row>
    <row r="810" spans="1:6">
      <c r="A810" s="6"/>
      <c r="B810" s="1"/>
      <c r="C810" s="7"/>
      <c r="D810" s="88"/>
      <c r="E810" s="140"/>
      <c r="F810" s="123"/>
    </row>
    <row r="811" spans="1:6">
      <c r="A811" s="6"/>
      <c r="B811" s="1"/>
      <c r="C811" s="7"/>
      <c r="D811" s="88"/>
      <c r="E811" s="140"/>
      <c r="F811" s="123"/>
    </row>
    <row r="812" spans="1:6">
      <c r="A812" s="6"/>
      <c r="B812" s="1"/>
      <c r="C812" s="7"/>
      <c r="D812" s="88"/>
      <c r="E812" s="140"/>
      <c r="F812" s="123"/>
    </row>
    <row r="813" spans="1:6">
      <c r="A813" s="6"/>
      <c r="B813" s="1"/>
      <c r="C813" s="7"/>
      <c r="D813" s="88"/>
      <c r="E813" s="140"/>
      <c r="F813" s="123"/>
    </row>
    <row r="814" spans="1:6">
      <c r="A814" s="6"/>
      <c r="B814" s="1"/>
      <c r="C814" s="7"/>
      <c r="D814" s="88"/>
      <c r="E814" s="140"/>
      <c r="F814" s="123"/>
    </row>
    <row r="815" spans="1:6">
      <c r="A815" s="6"/>
      <c r="B815" s="1"/>
      <c r="C815" s="7"/>
      <c r="D815" s="88"/>
      <c r="E815" s="140"/>
      <c r="F815" s="123"/>
    </row>
    <row r="816" spans="1:6">
      <c r="A816" s="6"/>
      <c r="B816" s="1"/>
      <c r="C816" s="7"/>
      <c r="D816" s="88"/>
      <c r="E816" s="140"/>
      <c r="F816" s="123"/>
    </row>
    <row r="817" spans="1:6">
      <c r="A817" s="6"/>
      <c r="B817" s="1"/>
      <c r="C817" s="7"/>
      <c r="D817" s="88"/>
      <c r="E817" s="140"/>
      <c r="F817" s="123"/>
    </row>
    <row r="818" spans="1:6">
      <c r="A818" s="6"/>
      <c r="B818" s="1"/>
      <c r="C818" s="7"/>
      <c r="D818" s="88"/>
      <c r="E818" s="140"/>
      <c r="F818" s="123"/>
    </row>
    <row r="819" spans="1:6">
      <c r="A819" s="6"/>
      <c r="B819" s="1"/>
      <c r="C819" s="7"/>
      <c r="D819" s="88"/>
      <c r="E819" s="140"/>
      <c r="F819" s="123"/>
    </row>
    <row r="820" spans="1:6">
      <c r="A820" s="6"/>
      <c r="B820" s="1"/>
      <c r="C820" s="7"/>
      <c r="D820" s="88"/>
      <c r="E820" s="140"/>
      <c r="F820" s="123"/>
    </row>
    <row r="821" spans="1:6">
      <c r="A821" s="6"/>
      <c r="B821" s="1"/>
      <c r="C821" s="7"/>
      <c r="D821" s="88"/>
      <c r="E821" s="140"/>
      <c r="F821" s="123"/>
    </row>
    <row r="822" spans="1:6">
      <c r="A822" s="6"/>
      <c r="B822" s="1"/>
      <c r="C822" s="7"/>
      <c r="D822" s="88"/>
      <c r="E822" s="140"/>
      <c r="F822" s="123"/>
    </row>
    <row r="823" spans="1:6">
      <c r="A823" s="6"/>
      <c r="B823" s="1"/>
      <c r="C823" s="7"/>
      <c r="D823" s="88"/>
      <c r="E823" s="140"/>
      <c r="F823" s="123"/>
    </row>
    <row r="824" spans="1:6">
      <c r="A824" s="6"/>
      <c r="B824" s="1"/>
      <c r="C824" s="7"/>
      <c r="D824" s="88"/>
      <c r="E824" s="140"/>
      <c r="F824" s="123"/>
    </row>
    <row r="825" spans="1:6">
      <c r="A825" s="6"/>
      <c r="B825" s="1"/>
      <c r="C825" s="7"/>
      <c r="D825" s="88"/>
      <c r="E825" s="140"/>
      <c r="F825" s="123"/>
    </row>
    <row r="826" spans="1:6">
      <c r="A826" s="6"/>
      <c r="B826" s="1"/>
      <c r="C826" s="7"/>
      <c r="D826" s="88"/>
      <c r="E826" s="140"/>
      <c r="F826" s="123"/>
    </row>
    <row r="827" spans="1:6">
      <c r="A827" s="6"/>
      <c r="B827" s="1"/>
      <c r="C827" s="7"/>
      <c r="D827" s="88"/>
      <c r="E827" s="140"/>
      <c r="F827" s="123"/>
    </row>
    <row r="828" spans="1:6">
      <c r="A828" s="6"/>
      <c r="B828" s="1"/>
      <c r="C828" s="7"/>
      <c r="D828" s="88"/>
      <c r="E828" s="140"/>
      <c r="F828" s="123"/>
    </row>
    <row r="829" spans="1:6">
      <c r="A829" s="6"/>
      <c r="B829" s="1"/>
      <c r="C829" s="7"/>
      <c r="D829" s="88"/>
      <c r="E829" s="140"/>
      <c r="F829" s="123"/>
    </row>
    <row r="830" spans="1:6">
      <c r="A830" s="6"/>
      <c r="B830" s="1"/>
      <c r="C830" s="7"/>
      <c r="D830" s="88"/>
      <c r="E830" s="140"/>
      <c r="F830" s="123"/>
    </row>
    <row r="831" spans="1:6">
      <c r="A831" s="6"/>
      <c r="B831" s="1"/>
      <c r="C831" s="7"/>
      <c r="D831" s="88"/>
      <c r="E831" s="140"/>
      <c r="F831" s="123"/>
    </row>
    <row r="832" spans="1:6">
      <c r="A832" s="6"/>
      <c r="B832" s="1"/>
      <c r="C832" s="7"/>
      <c r="D832" s="88"/>
      <c r="E832" s="140"/>
      <c r="F832" s="123"/>
    </row>
    <row r="833" spans="1:6">
      <c r="A833" s="6"/>
      <c r="B833" s="1"/>
      <c r="C833" s="7"/>
      <c r="D833" s="88"/>
      <c r="E833" s="140"/>
      <c r="F833" s="123"/>
    </row>
    <row r="834" spans="1:6">
      <c r="A834" s="6"/>
      <c r="B834" s="1"/>
      <c r="C834" s="7"/>
      <c r="D834" s="88"/>
      <c r="E834" s="140"/>
      <c r="F834" s="123"/>
    </row>
    <row r="835" spans="1:6">
      <c r="A835" s="6"/>
      <c r="B835" s="1"/>
      <c r="C835" s="7"/>
      <c r="D835" s="88"/>
      <c r="E835" s="140"/>
      <c r="F835" s="123"/>
    </row>
    <row r="836" spans="1:6">
      <c r="A836" s="6"/>
      <c r="B836" s="1"/>
      <c r="C836" s="7"/>
      <c r="D836" s="88"/>
      <c r="E836" s="140"/>
      <c r="F836" s="123"/>
    </row>
    <row r="837" spans="1:6">
      <c r="A837" s="6"/>
      <c r="B837" s="1"/>
      <c r="C837" s="7"/>
      <c r="D837" s="88"/>
      <c r="E837" s="140"/>
      <c r="F837" s="123"/>
    </row>
    <row r="838" spans="1:6">
      <c r="A838" s="6"/>
      <c r="B838" s="1"/>
      <c r="C838" s="7"/>
      <c r="D838" s="88"/>
      <c r="E838" s="140"/>
      <c r="F838" s="123"/>
    </row>
    <row r="839" spans="1:6">
      <c r="A839" s="6"/>
      <c r="B839" s="1"/>
      <c r="C839" s="7"/>
      <c r="D839" s="88"/>
      <c r="E839" s="140"/>
      <c r="F839" s="123"/>
    </row>
    <row r="840" spans="1:6">
      <c r="A840" s="6"/>
      <c r="B840" s="1"/>
      <c r="C840" s="7"/>
      <c r="D840" s="88"/>
      <c r="E840" s="140"/>
      <c r="F840" s="123"/>
    </row>
    <row r="841" spans="1:6">
      <c r="A841" s="6"/>
      <c r="B841" s="1"/>
      <c r="C841" s="7"/>
      <c r="D841" s="88"/>
      <c r="E841" s="140"/>
      <c r="F841" s="123"/>
    </row>
    <row r="842" spans="1:6">
      <c r="A842" s="6"/>
      <c r="B842" s="1"/>
      <c r="C842" s="7"/>
      <c r="D842" s="88"/>
      <c r="E842" s="140"/>
      <c r="F842" s="123"/>
    </row>
    <row r="843" spans="1:6">
      <c r="A843" s="6"/>
      <c r="B843" s="1"/>
      <c r="C843" s="7"/>
      <c r="D843" s="88"/>
      <c r="E843" s="140"/>
      <c r="F843" s="123"/>
    </row>
    <row r="844" spans="1:6">
      <c r="A844" s="6"/>
      <c r="B844" s="1"/>
      <c r="C844" s="7"/>
      <c r="D844" s="88"/>
      <c r="E844" s="140"/>
      <c r="F844" s="123"/>
    </row>
    <row r="845" spans="1:6">
      <c r="A845" s="6"/>
      <c r="B845" s="1"/>
      <c r="C845" s="7"/>
      <c r="D845" s="88"/>
      <c r="E845" s="140"/>
      <c r="F845" s="123"/>
    </row>
    <row r="846" spans="1:6">
      <c r="A846" s="6"/>
      <c r="B846" s="1"/>
      <c r="C846" s="7"/>
      <c r="D846" s="88"/>
      <c r="E846" s="140"/>
      <c r="F846" s="123"/>
    </row>
    <row r="847" spans="1:6">
      <c r="A847" s="6"/>
      <c r="B847" s="1"/>
      <c r="C847" s="7"/>
      <c r="D847" s="88"/>
      <c r="E847" s="140"/>
      <c r="F847" s="123"/>
    </row>
    <row r="848" spans="1:6">
      <c r="A848" s="6"/>
      <c r="B848" s="1"/>
      <c r="C848" s="7"/>
      <c r="D848" s="88"/>
      <c r="E848" s="140"/>
      <c r="F848" s="123"/>
    </row>
    <row r="849" spans="1:6">
      <c r="A849" s="6"/>
      <c r="B849" s="1"/>
      <c r="C849" s="7"/>
      <c r="D849" s="88"/>
      <c r="E849" s="140"/>
      <c r="F849" s="123"/>
    </row>
    <row r="850" spans="1:6">
      <c r="A850" s="6"/>
      <c r="B850" s="1"/>
      <c r="C850" s="7"/>
      <c r="D850" s="88"/>
      <c r="E850" s="140"/>
      <c r="F850" s="123"/>
    </row>
    <row r="851" spans="1:6">
      <c r="A851" s="6"/>
      <c r="B851" s="1"/>
      <c r="C851" s="7"/>
      <c r="D851" s="88"/>
      <c r="E851" s="140"/>
      <c r="F851" s="123"/>
    </row>
    <row r="852" spans="1:6">
      <c r="A852" s="6"/>
      <c r="B852" s="1"/>
      <c r="C852" s="7"/>
      <c r="D852" s="88"/>
      <c r="E852" s="140"/>
      <c r="F852" s="123"/>
    </row>
    <row r="853" spans="1:6">
      <c r="A853" s="6"/>
      <c r="B853" s="1"/>
      <c r="C853" s="7"/>
      <c r="D853" s="88"/>
      <c r="E853" s="140"/>
      <c r="F853" s="123"/>
    </row>
    <row r="854" spans="1:6">
      <c r="A854" s="6"/>
      <c r="B854" s="1"/>
      <c r="C854" s="7"/>
      <c r="D854" s="88"/>
      <c r="E854" s="140"/>
      <c r="F854" s="123"/>
    </row>
    <row r="855" spans="1:6">
      <c r="A855" s="6"/>
      <c r="B855" s="1"/>
      <c r="C855" s="7"/>
      <c r="D855" s="88"/>
      <c r="E855" s="140"/>
      <c r="F855" s="123"/>
    </row>
    <row r="856" spans="1:6">
      <c r="A856" s="6"/>
      <c r="B856" s="1"/>
      <c r="C856" s="7"/>
      <c r="D856" s="88"/>
      <c r="E856" s="140"/>
      <c r="F856" s="123"/>
    </row>
    <row r="857" spans="1:6">
      <c r="A857" s="6"/>
      <c r="B857" s="1"/>
      <c r="C857" s="7"/>
      <c r="D857" s="88"/>
      <c r="E857" s="140"/>
      <c r="F857" s="123"/>
    </row>
    <row r="858" spans="1:6">
      <c r="A858" s="6"/>
      <c r="B858" s="1"/>
      <c r="C858" s="7"/>
      <c r="D858" s="88"/>
      <c r="E858" s="140"/>
      <c r="F858" s="123"/>
    </row>
    <row r="859" spans="1:6">
      <c r="A859" s="6"/>
      <c r="B859" s="1"/>
      <c r="C859" s="7"/>
      <c r="D859" s="88"/>
      <c r="E859" s="140"/>
      <c r="F859" s="123"/>
    </row>
    <row r="860" spans="1:6">
      <c r="A860" s="6"/>
      <c r="B860" s="1"/>
      <c r="C860" s="7"/>
      <c r="D860" s="88"/>
      <c r="E860" s="140"/>
      <c r="F860" s="123"/>
    </row>
    <row r="861" spans="1:6">
      <c r="A861" s="6"/>
      <c r="B861" s="1"/>
      <c r="C861" s="7"/>
      <c r="D861" s="88"/>
      <c r="E861" s="140"/>
      <c r="F861" s="123"/>
    </row>
    <row r="862" spans="1:6">
      <c r="A862" s="6"/>
      <c r="B862" s="1"/>
      <c r="C862" s="7"/>
      <c r="D862" s="88"/>
      <c r="E862" s="140"/>
      <c r="F862" s="123"/>
    </row>
    <row r="863" spans="1:6">
      <c r="A863" s="6"/>
      <c r="B863" s="1"/>
      <c r="C863" s="7"/>
      <c r="D863" s="88"/>
      <c r="E863" s="140"/>
      <c r="F863" s="123"/>
    </row>
    <row r="864" spans="1:6">
      <c r="A864" s="6"/>
      <c r="B864" s="1"/>
      <c r="C864" s="7"/>
      <c r="D864" s="88"/>
      <c r="E864" s="140"/>
      <c r="F864" s="123"/>
    </row>
    <row r="865" spans="1:6">
      <c r="A865" s="6"/>
      <c r="B865" s="1"/>
      <c r="C865" s="7"/>
      <c r="D865" s="88"/>
      <c r="E865" s="140"/>
      <c r="F865" s="123"/>
    </row>
    <row r="866" spans="1:6">
      <c r="A866" s="6"/>
      <c r="B866" s="1"/>
      <c r="C866" s="7"/>
      <c r="D866" s="88"/>
      <c r="E866" s="140"/>
      <c r="F866" s="123"/>
    </row>
    <row r="867" spans="1:6">
      <c r="A867" s="6"/>
      <c r="B867" s="1"/>
      <c r="C867" s="7"/>
      <c r="D867" s="88"/>
      <c r="E867" s="140"/>
      <c r="F867" s="123"/>
    </row>
    <row r="868" spans="1:6">
      <c r="A868" s="6"/>
      <c r="B868" s="1"/>
      <c r="C868" s="7"/>
      <c r="D868" s="88"/>
      <c r="E868" s="140"/>
      <c r="F868" s="123"/>
    </row>
    <row r="869" spans="1:6">
      <c r="A869" s="6"/>
      <c r="B869" s="1"/>
      <c r="C869" s="7"/>
      <c r="D869" s="88"/>
      <c r="E869" s="140"/>
      <c r="F869" s="123"/>
    </row>
    <row r="870" spans="1:6">
      <c r="A870" s="6"/>
      <c r="B870" s="1"/>
      <c r="C870" s="7"/>
      <c r="D870" s="88"/>
      <c r="E870" s="140"/>
      <c r="F870" s="123"/>
    </row>
    <row r="871" spans="1:6">
      <c r="A871" s="6"/>
      <c r="B871" s="1"/>
      <c r="C871" s="7"/>
      <c r="D871" s="88"/>
      <c r="E871" s="140"/>
      <c r="F871" s="123"/>
    </row>
    <row r="872" spans="1:6">
      <c r="A872" s="6"/>
      <c r="B872" s="1"/>
      <c r="C872" s="7"/>
      <c r="D872" s="88"/>
      <c r="E872" s="140"/>
      <c r="F872" s="123"/>
    </row>
    <row r="873" spans="1:6">
      <c r="A873" s="6"/>
      <c r="B873" s="1"/>
      <c r="C873" s="7"/>
      <c r="D873" s="88"/>
      <c r="E873" s="140"/>
      <c r="F873" s="123"/>
    </row>
    <row r="874" spans="1:6">
      <c r="A874" s="6"/>
      <c r="B874" s="1"/>
      <c r="C874" s="7"/>
      <c r="D874" s="88"/>
      <c r="E874" s="140"/>
      <c r="F874" s="123"/>
    </row>
    <row r="875" spans="1:6">
      <c r="A875" s="6"/>
      <c r="B875" s="1"/>
      <c r="C875" s="7"/>
      <c r="D875" s="88"/>
      <c r="E875" s="140"/>
      <c r="F875" s="123"/>
    </row>
    <row r="876" spans="1:6">
      <c r="A876" s="6"/>
      <c r="B876" s="1"/>
      <c r="C876" s="7"/>
      <c r="D876" s="88"/>
      <c r="E876" s="140"/>
      <c r="F876" s="123"/>
    </row>
    <row r="877" spans="1:6">
      <c r="A877" s="6"/>
      <c r="B877" s="1"/>
      <c r="C877" s="7"/>
      <c r="D877" s="88"/>
      <c r="E877" s="140"/>
      <c r="F877" s="123"/>
    </row>
    <row r="878" spans="1:6">
      <c r="A878" s="6"/>
      <c r="B878" s="1"/>
      <c r="C878" s="7"/>
      <c r="D878" s="88"/>
      <c r="E878" s="140"/>
      <c r="F878" s="123"/>
    </row>
    <row r="879" spans="1:6">
      <c r="A879" s="6"/>
      <c r="B879" s="1"/>
      <c r="C879" s="7"/>
      <c r="D879" s="88"/>
      <c r="E879" s="140"/>
      <c r="F879" s="123"/>
    </row>
    <row r="880" spans="1:6">
      <c r="A880" s="6"/>
      <c r="B880" s="1"/>
      <c r="C880" s="7"/>
      <c r="D880" s="88"/>
      <c r="E880" s="140"/>
      <c r="F880" s="123"/>
    </row>
    <row r="881" spans="1:6">
      <c r="A881" s="6"/>
      <c r="B881" s="1"/>
      <c r="C881" s="7"/>
      <c r="D881" s="88"/>
      <c r="E881" s="140"/>
      <c r="F881" s="123"/>
    </row>
    <row r="882" spans="1:6">
      <c r="A882" s="6"/>
      <c r="B882" s="1"/>
      <c r="C882" s="7"/>
      <c r="D882" s="88"/>
      <c r="E882" s="140"/>
      <c r="F882" s="123"/>
    </row>
    <row r="883" spans="1:6">
      <c r="A883" s="6"/>
      <c r="B883" s="1"/>
      <c r="C883" s="7"/>
      <c r="D883" s="88"/>
      <c r="E883" s="140"/>
      <c r="F883" s="123"/>
    </row>
    <row r="884" spans="1:6">
      <c r="A884" s="6"/>
      <c r="B884" s="1"/>
      <c r="C884" s="7"/>
      <c r="D884" s="88"/>
      <c r="E884" s="140"/>
      <c r="F884" s="123"/>
    </row>
    <row r="885" spans="1:6">
      <c r="A885" s="6"/>
      <c r="B885" s="1"/>
      <c r="C885" s="7"/>
      <c r="D885" s="88"/>
      <c r="E885" s="140"/>
      <c r="F885" s="123"/>
    </row>
    <row r="886" spans="1:6">
      <c r="A886" s="6"/>
      <c r="B886" s="1"/>
      <c r="C886" s="7"/>
      <c r="D886" s="88"/>
      <c r="E886" s="140"/>
      <c r="F886" s="123"/>
    </row>
    <row r="887" spans="1:6">
      <c r="A887" s="6"/>
      <c r="B887" s="1"/>
      <c r="C887" s="7"/>
      <c r="D887" s="88"/>
      <c r="E887" s="140"/>
      <c r="F887" s="123"/>
    </row>
    <row r="888" spans="1:6">
      <c r="A888" s="6"/>
      <c r="B888" s="1"/>
      <c r="C888" s="7"/>
      <c r="D888" s="88"/>
      <c r="E888" s="140"/>
      <c r="F888" s="123"/>
    </row>
    <row r="889" spans="1:6">
      <c r="A889" s="6"/>
      <c r="B889" s="1"/>
      <c r="C889" s="7"/>
      <c r="D889" s="88"/>
      <c r="E889" s="140"/>
      <c r="F889" s="123"/>
    </row>
    <row r="890" spans="1:6">
      <c r="A890" s="6"/>
      <c r="B890" s="1"/>
      <c r="C890" s="7"/>
      <c r="D890" s="88"/>
      <c r="E890" s="140"/>
      <c r="F890" s="123"/>
    </row>
    <row r="891" spans="1:6">
      <c r="A891" s="6"/>
      <c r="B891" s="1"/>
      <c r="C891" s="7"/>
      <c r="D891" s="88"/>
      <c r="E891" s="140"/>
      <c r="F891" s="123"/>
    </row>
    <row r="892" spans="1:6">
      <c r="A892" s="6"/>
      <c r="B892" s="1"/>
      <c r="C892" s="7"/>
      <c r="D892" s="88"/>
      <c r="E892" s="140"/>
      <c r="F892" s="123"/>
    </row>
    <row r="893" spans="1:6">
      <c r="A893" s="6"/>
      <c r="B893" s="1"/>
      <c r="C893" s="7"/>
      <c r="D893" s="88"/>
      <c r="E893" s="140"/>
      <c r="F893" s="123"/>
    </row>
    <row r="894" spans="1:6">
      <c r="A894" s="6"/>
      <c r="B894" s="1"/>
      <c r="C894" s="7"/>
      <c r="D894" s="88"/>
      <c r="E894" s="140"/>
      <c r="F894" s="123"/>
    </row>
    <row r="895" spans="1:6">
      <c r="A895" s="6"/>
      <c r="B895" s="1"/>
      <c r="C895" s="7"/>
      <c r="D895" s="88"/>
      <c r="E895" s="140"/>
      <c r="F895" s="123"/>
    </row>
    <row r="896" spans="1:6">
      <c r="A896" s="6"/>
      <c r="B896" s="1"/>
      <c r="C896" s="7"/>
      <c r="D896" s="88"/>
      <c r="E896" s="140"/>
      <c r="F896" s="123"/>
    </row>
    <row r="897" spans="1:6">
      <c r="A897" s="6"/>
      <c r="B897" s="1"/>
      <c r="C897" s="7"/>
      <c r="D897" s="88"/>
      <c r="E897" s="140"/>
      <c r="F897" s="123"/>
    </row>
    <row r="898" spans="1:6">
      <c r="A898" s="6"/>
      <c r="B898" s="1"/>
      <c r="C898" s="7"/>
      <c r="D898" s="88"/>
      <c r="E898" s="140"/>
      <c r="F898" s="123"/>
    </row>
    <row r="899" spans="1:6">
      <c r="A899" s="6"/>
      <c r="B899" s="1"/>
      <c r="C899" s="7"/>
      <c r="D899" s="88"/>
      <c r="E899" s="140"/>
      <c r="F899" s="123"/>
    </row>
    <row r="900" spans="1:6">
      <c r="A900" s="6"/>
      <c r="B900" s="1"/>
      <c r="C900" s="7"/>
      <c r="D900" s="88"/>
      <c r="E900" s="140"/>
      <c r="F900" s="123"/>
    </row>
    <row r="901" spans="1:6">
      <c r="A901" s="6"/>
      <c r="B901" s="1"/>
      <c r="C901" s="7"/>
      <c r="D901" s="88"/>
      <c r="E901" s="140"/>
      <c r="F901" s="123"/>
    </row>
    <row r="902" spans="1:6">
      <c r="A902" s="6"/>
      <c r="B902" s="1"/>
      <c r="C902" s="7"/>
      <c r="D902" s="88"/>
      <c r="E902" s="140"/>
      <c r="F902" s="123"/>
    </row>
    <row r="903" spans="1:6">
      <c r="A903" s="6"/>
      <c r="B903" s="1"/>
      <c r="C903" s="7"/>
      <c r="D903" s="88"/>
      <c r="E903" s="140"/>
      <c r="F903" s="123"/>
    </row>
    <row r="904" spans="1:6">
      <c r="A904" s="6"/>
      <c r="B904" s="1"/>
      <c r="C904" s="7"/>
      <c r="D904" s="88"/>
      <c r="E904" s="140"/>
      <c r="F904" s="123"/>
    </row>
    <row r="905" spans="1:6">
      <c r="A905" s="6"/>
      <c r="B905" s="1"/>
      <c r="C905" s="7"/>
      <c r="D905" s="88"/>
      <c r="E905" s="140"/>
      <c r="F905" s="123"/>
    </row>
    <row r="906" spans="1:6">
      <c r="A906" s="6"/>
      <c r="B906" s="1"/>
      <c r="C906" s="7"/>
      <c r="D906" s="88"/>
      <c r="E906" s="140"/>
      <c r="F906" s="123"/>
    </row>
    <row r="907" spans="1:6">
      <c r="A907" s="6"/>
      <c r="B907" s="1"/>
      <c r="C907" s="7"/>
      <c r="D907" s="88"/>
      <c r="E907" s="140"/>
      <c r="F907" s="123"/>
    </row>
    <row r="908" spans="1:6">
      <c r="A908" s="6"/>
      <c r="B908" s="1"/>
      <c r="C908" s="7"/>
      <c r="D908" s="88"/>
      <c r="E908" s="140"/>
      <c r="F908" s="123"/>
    </row>
    <row r="909" spans="1:6">
      <c r="A909" s="6"/>
      <c r="B909" s="1"/>
      <c r="C909" s="7"/>
      <c r="D909" s="88"/>
      <c r="E909" s="140"/>
      <c r="F909" s="123"/>
    </row>
    <row r="910" spans="1:6">
      <c r="A910" s="6"/>
      <c r="B910" s="1"/>
      <c r="C910" s="7"/>
      <c r="D910" s="88"/>
      <c r="E910" s="140"/>
      <c r="F910" s="123"/>
    </row>
    <row r="911" spans="1:6">
      <c r="A911" s="6"/>
      <c r="B911" s="1"/>
      <c r="C911" s="7"/>
      <c r="D911" s="88"/>
      <c r="E911" s="140"/>
      <c r="F911" s="123"/>
    </row>
    <row r="912" spans="1:6">
      <c r="A912" s="6"/>
      <c r="B912" s="1"/>
      <c r="C912" s="7"/>
      <c r="D912" s="88"/>
      <c r="E912" s="140"/>
      <c r="F912" s="123"/>
    </row>
    <row r="913" spans="1:6">
      <c r="A913" s="6"/>
      <c r="B913" s="1"/>
      <c r="C913" s="7"/>
      <c r="D913" s="88"/>
      <c r="E913" s="140"/>
      <c r="F913" s="123"/>
    </row>
    <row r="914" spans="1:6">
      <c r="A914" s="6"/>
      <c r="B914" s="1"/>
      <c r="C914" s="7"/>
      <c r="D914" s="88"/>
      <c r="E914" s="140"/>
      <c r="F914" s="123"/>
    </row>
    <row r="915" spans="1:6">
      <c r="A915" s="6"/>
      <c r="B915" s="1"/>
      <c r="C915" s="7"/>
      <c r="D915" s="88"/>
      <c r="E915" s="140"/>
      <c r="F915" s="123"/>
    </row>
    <row r="916" spans="1:6">
      <c r="A916" s="6"/>
      <c r="B916" s="1"/>
      <c r="C916" s="7"/>
      <c r="D916" s="88"/>
      <c r="E916" s="140"/>
      <c r="F916" s="123"/>
    </row>
    <row r="917" spans="1:6">
      <c r="A917" s="6"/>
      <c r="B917" s="1"/>
      <c r="C917" s="7"/>
      <c r="D917" s="88"/>
      <c r="E917" s="140"/>
      <c r="F917" s="123"/>
    </row>
    <row r="918" spans="1:6">
      <c r="A918" s="6"/>
      <c r="B918" s="1"/>
      <c r="C918" s="7"/>
      <c r="D918" s="88"/>
      <c r="E918" s="140"/>
      <c r="F918" s="123"/>
    </row>
    <row r="919" spans="1:6">
      <c r="A919" s="6"/>
      <c r="B919" s="1"/>
      <c r="C919" s="7"/>
      <c r="D919" s="88"/>
      <c r="E919" s="140"/>
      <c r="F919" s="123"/>
    </row>
    <row r="920" spans="1:6">
      <c r="A920" s="6"/>
      <c r="B920" s="1"/>
      <c r="C920" s="7"/>
      <c r="D920" s="88"/>
      <c r="E920" s="140"/>
      <c r="F920" s="123"/>
    </row>
    <row r="921" spans="1:6">
      <c r="A921" s="6"/>
      <c r="B921" s="1"/>
      <c r="C921" s="7"/>
      <c r="D921" s="88"/>
      <c r="E921" s="140"/>
      <c r="F921" s="123"/>
    </row>
    <row r="922" spans="1:6">
      <c r="A922" s="6"/>
      <c r="B922" s="1"/>
      <c r="C922" s="7"/>
      <c r="D922" s="88"/>
      <c r="E922" s="140"/>
      <c r="F922" s="123"/>
    </row>
    <row r="923" spans="1:6">
      <c r="A923" s="6"/>
      <c r="B923" s="1"/>
      <c r="C923" s="7"/>
      <c r="D923" s="88"/>
      <c r="E923" s="140"/>
      <c r="F923" s="123"/>
    </row>
    <row r="924" spans="1:6">
      <c r="A924" s="6"/>
      <c r="B924" s="1"/>
      <c r="C924" s="7"/>
      <c r="D924" s="88"/>
      <c r="E924" s="140"/>
      <c r="F924" s="123"/>
    </row>
    <row r="925" spans="1:6">
      <c r="A925" s="6"/>
      <c r="B925" s="1"/>
      <c r="C925" s="7"/>
      <c r="D925" s="88"/>
      <c r="E925" s="140"/>
      <c r="F925" s="123"/>
    </row>
    <row r="926" spans="1:6">
      <c r="A926" s="6"/>
      <c r="B926" s="1"/>
      <c r="C926" s="7"/>
      <c r="D926" s="88"/>
      <c r="E926" s="140"/>
      <c r="F926" s="123"/>
    </row>
    <row r="927" spans="1:6">
      <c r="A927" s="6"/>
      <c r="B927" s="1"/>
      <c r="C927" s="7"/>
      <c r="D927" s="88"/>
      <c r="E927" s="140"/>
      <c r="F927" s="123"/>
    </row>
    <row r="928" spans="1:6">
      <c r="A928" s="6"/>
      <c r="B928" s="1"/>
      <c r="C928" s="7"/>
      <c r="D928" s="88"/>
      <c r="E928" s="140"/>
      <c r="F928" s="123"/>
    </row>
    <row r="929" spans="1:6">
      <c r="A929" s="6"/>
      <c r="B929" s="1"/>
      <c r="C929" s="7"/>
      <c r="D929" s="88"/>
      <c r="E929" s="140"/>
      <c r="F929" s="123"/>
    </row>
    <row r="930" spans="1:6">
      <c r="A930" s="6"/>
      <c r="B930" s="1"/>
      <c r="C930" s="7"/>
      <c r="D930" s="88"/>
      <c r="E930" s="140"/>
      <c r="F930" s="123"/>
    </row>
    <row r="931" spans="1:6">
      <c r="A931" s="6"/>
      <c r="B931" s="1"/>
      <c r="C931" s="7"/>
      <c r="D931" s="88"/>
      <c r="E931" s="140"/>
      <c r="F931" s="123"/>
    </row>
    <row r="932" spans="1:6">
      <c r="A932" s="6"/>
      <c r="B932" s="1"/>
      <c r="C932" s="7"/>
      <c r="D932" s="88"/>
      <c r="E932" s="140"/>
      <c r="F932" s="123"/>
    </row>
    <row r="933" spans="1:6">
      <c r="A933" s="6"/>
      <c r="B933" s="1"/>
      <c r="C933" s="7"/>
      <c r="D933" s="88"/>
      <c r="E933" s="140"/>
      <c r="F933" s="123"/>
    </row>
    <row r="934" spans="1:6">
      <c r="A934" s="6"/>
      <c r="B934" s="1"/>
      <c r="C934" s="7"/>
      <c r="D934" s="88"/>
      <c r="E934" s="140"/>
      <c r="F934" s="123"/>
    </row>
    <row r="935" spans="1:6">
      <c r="A935" s="6"/>
      <c r="B935" s="1"/>
      <c r="C935" s="7"/>
      <c r="D935" s="88"/>
      <c r="E935" s="140"/>
      <c r="F935" s="123"/>
    </row>
    <row r="936" spans="1:6">
      <c r="A936" s="6"/>
      <c r="B936" s="1"/>
      <c r="C936" s="7"/>
      <c r="D936" s="88"/>
      <c r="E936" s="140"/>
      <c r="F936" s="123"/>
    </row>
    <row r="937" spans="1:6">
      <c r="A937" s="6"/>
      <c r="B937" s="1"/>
      <c r="C937" s="7"/>
      <c r="D937" s="88"/>
      <c r="E937" s="140"/>
      <c r="F937" s="123"/>
    </row>
    <row r="938" spans="1:6">
      <c r="A938" s="6"/>
      <c r="B938" s="1"/>
      <c r="C938" s="7"/>
      <c r="D938" s="88"/>
      <c r="E938" s="140"/>
      <c r="F938" s="123"/>
    </row>
    <row r="939" spans="1:6">
      <c r="A939" s="6"/>
      <c r="B939" s="1"/>
      <c r="C939" s="7"/>
      <c r="D939" s="88"/>
      <c r="E939" s="140"/>
      <c r="F939" s="123"/>
    </row>
    <row r="940" spans="1:6">
      <c r="A940" s="6"/>
      <c r="B940" s="1"/>
      <c r="C940" s="7"/>
      <c r="D940" s="88"/>
      <c r="E940" s="140"/>
      <c r="F940" s="123"/>
    </row>
    <row r="941" spans="1:6">
      <c r="A941" s="6"/>
      <c r="B941" s="1"/>
      <c r="C941" s="7"/>
      <c r="D941" s="88"/>
      <c r="E941" s="140"/>
      <c r="F941" s="123"/>
    </row>
    <row r="942" spans="1:6">
      <c r="A942" s="6"/>
      <c r="B942" s="1"/>
      <c r="C942" s="7"/>
      <c r="D942" s="88"/>
      <c r="E942" s="140"/>
      <c r="F942" s="123"/>
    </row>
    <row r="943" spans="1:6">
      <c r="A943" s="6"/>
      <c r="B943" s="1"/>
      <c r="C943" s="7"/>
      <c r="D943" s="88"/>
      <c r="E943" s="140"/>
      <c r="F943" s="123"/>
    </row>
    <row r="944" spans="1:6">
      <c r="A944" s="6"/>
      <c r="B944" s="1"/>
      <c r="C944" s="7"/>
      <c r="D944" s="88"/>
      <c r="E944" s="140"/>
      <c r="F944" s="123"/>
    </row>
    <row r="945" spans="1:6">
      <c r="A945" s="6"/>
      <c r="B945" s="1"/>
      <c r="C945" s="7"/>
      <c r="D945" s="88"/>
      <c r="E945" s="140"/>
      <c r="F945" s="123"/>
    </row>
    <row r="946" spans="1:6">
      <c r="A946" s="6"/>
      <c r="B946" s="1"/>
      <c r="C946" s="7"/>
      <c r="D946" s="88"/>
      <c r="E946" s="140"/>
      <c r="F946" s="123"/>
    </row>
    <row r="947" spans="1:6">
      <c r="A947" s="6"/>
      <c r="B947" s="1"/>
      <c r="C947" s="7"/>
      <c r="D947" s="88"/>
      <c r="E947" s="140"/>
      <c r="F947" s="123"/>
    </row>
    <row r="948" spans="1:6">
      <c r="A948" s="6"/>
      <c r="B948" s="1"/>
      <c r="C948" s="7"/>
      <c r="D948" s="88"/>
      <c r="E948" s="140"/>
      <c r="F948" s="123"/>
    </row>
    <row r="949" spans="1:6">
      <c r="A949" s="6"/>
      <c r="B949" s="1"/>
      <c r="C949" s="7"/>
      <c r="D949" s="88"/>
      <c r="E949" s="140"/>
      <c r="F949" s="123"/>
    </row>
    <row r="950" spans="1:6">
      <c r="A950" s="6"/>
      <c r="B950" s="1"/>
      <c r="C950" s="7"/>
      <c r="D950" s="88"/>
      <c r="E950" s="140"/>
      <c r="F950" s="123"/>
    </row>
    <row r="951" spans="1:6">
      <c r="A951" s="6"/>
      <c r="B951" s="1"/>
      <c r="C951" s="7"/>
      <c r="D951" s="88"/>
      <c r="E951" s="140"/>
      <c r="F951" s="123"/>
    </row>
    <row r="952" spans="1:6">
      <c r="A952" s="6"/>
      <c r="B952" s="1"/>
      <c r="C952" s="7"/>
      <c r="D952" s="88"/>
      <c r="E952" s="140"/>
      <c r="F952" s="123"/>
    </row>
    <row r="953" spans="1:6">
      <c r="A953" s="6"/>
      <c r="B953" s="1"/>
      <c r="C953" s="7"/>
      <c r="D953" s="88"/>
      <c r="E953" s="140"/>
      <c r="F953" s="123"/>
    </row>
    <row r="954" spans="1:6">
      <c r="A954" s="6"/>
      <c r="B954" s="1"/>
      <c r="C954" s="7"/>
      <c r="D954" s="88"/>
      <c r="E954" s="140"/>
      <c r="F954" s="123"/>
    </row>
    <row r="955" spans="1:6">
      <c r="A955" s="6"/>
      <c r="B955" s="1"/>
      <c r="C955" s="7"/>
      <c r="D955" s="88"/>
      <c r="E955" s="140"/>
      <c r="F955" s="123"/>
    </row>
    <row r="956" spans="1:6">
      <c r="A956" s="6"/>
      <c r="B956" s="1"/>
      <c r="C956" s="7"/>
      <c r="D956" s="88"/>
      <c r="E956" s="140"/>
      <c r="F956" s="123"/>
    </row>
    <row r="957" spans="1:6">
      <c r="A957" s="6"/>
      <c r="B957" s="1"/>
      <c r="C957" s="7"/>
      <c r="D957" s="88"/>
      <c r="E957" s="140"/>
      <c r="F957" s="123"/>
    </row>
    <row r="958" spans="1:6">
      <c r="A958" s="6"/>
      <c r="B958" s="1"/>
      <c r="C958" s="7"/>
      <c r="D958" s="88"/>
      <c r="E958" s="140"/>
      <c r="F958" s="123"/>
    </row>
    <row r="959" spans="1:6">
      <c r="A959" s="6"/>
      <c r="B959" s="1"/>
      <c r="C959" s="7"/>
      <c r="D959" s="88"/>
      <c r="E959" s="140"/>
      <c r="F959" s="123"/>
    </row>
    <row r="960" spans="1:6">
      <c r="A960" s="6"/>
      <c r="B960" s="1"/>
      <c r="C960" s="7"/>
      <c r="D960" s="88"/>
      <c r="E960" s="140"/>
      <c r="F960" s="123"/>
    </row>
    <row r="961" spans="1:6">
      <c r="A961" s="6"/>
      <c r="B961" s="1"/>
      <c r="C961" s="7"/>
      <c r="D961" s="88"/>
      <c r="E961" s="140"/>
      <c r="F961" s="123"/>
    </row>
    <row r="962" spans="1:6">
      <c r="A962" s="6"/>
      <c r="B962" s="1"/>
      <c r="C962" s="7"/>
      <c r="D962" s="88"/>
      <c r="E962" s="140"/>
      <c r="F962" s="123"/>
    </row>
    <row r="963" spans="1:6">
      <c r="A963" s="6"/>
      <c r="B963" s="1"/>
      <c r="C963" s="7"/>
      <c r="D963" s="88"/>
      <c r="E963" s="140"/>
      <c r="F963" s="123"/>
    </row>
    <row r="964" spans="1:6">
      <c r="A964" s="6"/>
      <c r="B964" s="1"/>
      <c r="C964" s="7"/>
      <c r="D964" s="88"/>
      <c r="E964" s="140"/>
      <c r="F964" s="123"/>
    </row>
    <row r="965" spans="1:6">
      <c r="A965" s="6"/>
      <c r="B965" s="1"/>
      <c r="C965" s="7"/>
      <c r="D965" s="88"/>
      <c r="E965" s="140"/>
      <c r="F965" s="123"/>
    </row>
    <row r="966" spans="1:6">
      <c r="A966" s="6"/>
      <c r="B966" s="1"/>
      <c r="C966" s="7"/>
      <c r="D966" s="88"/>
      <c r="E966" s="140"/>
      <c r="F966" s="123"/>
    </row>
    <row r="967" spans="1:6">
      <c r="A967" s="6"/>
      <c r="B967" s="1"/>
      <c r="C967" s="7"/>
      <c r="D967" s="88"/>
      <c r="E967" s="140"/>
      <c r="F967" s="123"/>
    </row>
    <row r="968" spans="1:6">
      <c r="A968" s="6"/>
      <c r="B968" s="1"/>
      <c r="C968" s="7"/>
      <c r="D968" s="88"/>
      <c r="E968" s="140"/>
      <c r="F968" s="123"/>
    </row>
    <row r="969" spans="1:6">
      <c r="A969" s="6"/>
      <c r="B969" s="1"/>
      <c r="C969" s="7"/>
      <c r="D969" s="88"/>
      <c r="E969" s="140"/>
      <c r="F969" s="123"/>
    </row>
    <row r="970" spans="1:6">
      <c r="A970" s="6"/>
      <c r="B970" s="1"/>
      <c r="C970" s="7"/>
      <c r="D970" s="88"/>
      <c r="E970" s="140"/>
      <c r="F970" s="123"/>
    </row>
    <row r="971" spans="1:6">
      <c r="A971" s="6"/>
      <c r="B971" s="1"/>
      <c r="C971" s="7"/>
      <c r="D971" s="88"/>
      <c r="E971" s="140"/>
      <c r="F971" s="123"/>
    </row>
    <row r="972" spans="1:6">
      <c r="A972" s="6"/>
      <c r="B972" s="1"/>
      <c r="C972" s="7"/>
      <c r="D972" s="88"/>
      <c r="E972" s="140"/>
      <c r="F972" s="123"/>
    </row>
    <row r="973" spans="1:6">
      <c r="A973" s="6"/>
      <c r="B973" s="1"/>
      <c r="C973" s="7"/>
      <c r="D973" s="88"/>
      <c r="E973" s="140"/>
      <c r="F973" s="123"/>
    </row>
    <row r="974" spans="1:6">
      <c r="A974" s="6"/>
      <c r="B974" s="1"/>
      <c r="C974" s="7"/>
      <c r="D974" s="88"/>
      <c r="E974" s="140"/>
      <c r="F974" s="123"/>
    </row>
    <row r="975" spans="1:6">
      <c r="A975" s="6"/>
      <c r="B975" s="1"/>
      <c r="C975" s="7"/>
      <c r="D975" s="88"/>
      <c r="E975" s="140"/>
      <c r="F975" s="123"/>
    </row>
    <row r="976" spans="1:6">
      <c r="A976" s="6"/>
      <c r="B976" s="1"/>
      <c r="C976" s="7"/>
      <c r="D976" s="88"/>
      <c r="E976" s="140"/>
      <c r="F976" s="123"/>
    </row>
    <row r="977" spans="1:6">
      <c r="A977" s="6"/>
      <c r="B977" s="1"/>
      <c r="C977" s="7"/>
      <c r="D977" s="88"/>
      <c r="E977" s="140"/>
      <c r="F977" s="123"/>
    </row>
    <row r="978" spans="1:6">
      <c r="A978" s="6"/>
      <c r="B978" s="1"/>
      <c r="C978" s="7"/>
      <c r="D978" s="88"/>
      <c r="E978" s="140"/>
      <c r="F978" s="123"/>
    </row>
    <row r="979" spans="1:6">
      <c r="A979" s="6"/>
      <c r="B979" s="1"/>
      <c r="C979" s="7"/>
      <c r="D979" s="88"/>
      <c r="E979" s="140"/>
      <c r="F979" s="123"/>
    </row>
    <row r="980" spans="1:6">
      <c r="A980" s="6"/>
      <c r="B980" s="1"/>
      <c r="C980" s="7"/>
      <c r="D980" s="88"/>
      <c r="E980" s="140"/>
      <c r="F980" s="123"/>
    </row>
    <row r="981" spans="1:6">
      <c r="A981" s="6"/>
      <c r="B981" s="1"/>
      <c r="C981" s="7"/>
      <c r="D981" s="88"/>
      <c r="E981" s="140"/>
      <c r="F981" s="123"/>
    </row>
    <row r="982" spans="1:6">
      <c r="A982" s="6"/>
      <c r="B982" s="1"/>
      <c r="C982" s="7"/>
      <c r="D982" s="88"/>
      <c r="E982" s="140"/>
      <c r="F982" s="123"/>
    </row>
    <row r="983" spans="1:6">
      <c r="A983" s="6"/>
      <c r="B983" s="1"/>
      <c r="C983" s="7"/>
      <c r="D983" s="88"/>
      <c r="E983" s="140"/>
      <c r="F983" s="123"/>
    </row>
    <row r="984" spans="1:6">
      <c r="A984" s="6"/>
      <c r="B984" s="1"/>
      <c r="C984" s="7"/>
      <c r="D984" s="88"/>
      <c r="E984" s="140"/>
      <c r="F984" s="123"/>
    </row>
    <row r="985" spans="1:6">
      <c r="A985" s="6"/>
      <c r="B985" s="1"/>
      <c r="C985" s="7"/>
      <c r="D985" s="88"/>
      <c r="E985" s="140"/>
      <c r="F985" s="123"/>
    </row>
    <row r="986" spans="1:6">
      <c r="A986" s="6"/>
      <c r="B986" s="1"/>
      <c r="C986" s="7"/>
      <c r="D986" s="88"/>
      <c r="E986" s="140"/>
      <c r="F986" s="123"/>
    </row>
    <row r="987" spans="1:6">
      <c r="A987" s="6"/>
      <c r="B987" s="1"/>
      <c r="C987" s="7"/>
      <c r="D987" s="88"/>
      <c r="E987" s="140"/>
      <c r="F987" s="123"/>
    </row>
    <row r="988" spans="1:6">
      <c r="A988" s="6"/>
      <c r="B988" s="1"/>
      <c r="C988" s="7"/>
      <c r="D988" s="88"/>
      <c r="E988" s="140"/>
      <c r="F988" s="123"/>
    </row>
    <row r="989" spans="1:6">
      <c r="A989" s="6"/>
      <c r="B989" s="1"/>
      <c r="C989" s="7"/>
      <c r="D989" s="88"/>
      <c r="E989" s="140"/>
      <c r="F989" s="123"/>
    </row>
    <row r="990" spans="1:6">
      <c r="A990" s="6"/>
      <c r="B990" s="1"/>
      <c r="C990" s="7"/>
      <c r="D990" s="88"/>
      <c r="E990" s="140"/>
      <c r="F990" s="123"/>
    </row>
    <row r="991" spans="1:6">
      <c r="A991" s="6"/>
      <c r="B991" s="1"/>
      <c r="C991" s="7"/>
      <c r="D991" s="88"/>
      <c r="E991" s="140"/>
      <c r="F991" s="123"/>
    </row>
    <row r="992" spans="1:6">
      <c r="A992" s="6"/>
      <c r="B992" s="1"/>
      <c r="C992" s="7"/>
      <c r="D992" s="88"/>
      <c r="E992" s="140"/>
      <c r="F992" s="123"/>
    </row>
    <row r="993" spans="1:6">
      <c r="A993" s="6"/>
      <c r="B993" s="1"/>
      <c r="C993" s="7"/>
      <c r="D993" s="88"/>
      <c r="E993" s="140"/>
      <c r="F993" s="123"/>
    </row>
    <row r="994" spans="1:6">
      <c r="A994" s="6"/>
      <c r="B994" s="1"/>
      <c r="C994" s="7"/>
      <c r="D994" s="88"/>
      <c r="E994" s="140"/>
      <c r="F994" s="123"/>
    </row>
    <row r="995" spans="1:6">
      <c r="A995" s="6"/>
      <c r="B995" s="1"/>
      <c r="C995" s="7"/>
      <c r="D995" s="88"/>
      <c r="E995" s="140"/>
      <c r="F995" s="123"/>
    </row>
    <row r="996" spans="1:6">
      <c r="A996" s="6"/>
      <c r="B996" s="1"/>
      <c r="C996" s="7"/>
      <c r="D996" s="88"/>
      <c r="E996" s="140"/>
      <c r="F996" s="123"/>
    </row>
    <row r="997" spans="1:6">
      <c r="A997" s="6"/>
      <c r="B997" s="1"/>
      <c r="C997" s="7"/>
      <c r="D997" s="88"/>
      <c r="E997" s="140"/>
      <c r="F997" s="123"/>
    </row>
    <row r="998" spans="1:6">
      <c r="A998" s="6"/>
      <c r="B998" s="1"/>
      <c r="C998" s="7"/>
      <c r="D998" s="88"/>
      <c r="E998" s="140"/>
      <c r="F998" s="123"/>
    </row>
    <row r="999" spans="1:6">
      <c r="A999" s="6"/>
      <c r="B999" s="1"/>
      <c r="C999" s="7"/>
      <c r="D999" s="88"/>
      <c r="E999" s="140"/>
      <c r="F999" s="123"/>
    </row>
    <row r="1000" spans="1:6">
      <c r="A1000" s="6"/>
      <c r="B1000" s="1"/>
      <c r="C1000" s="7"/>
      <c r="D1000" s="88"/>
      <c r="E1000" s="140"/>
      <c r="F1000" s="123"/>
    </row>
    <row r="1001" spans="1:6">
      <c r="A1001" s="6"/>
      <c r="B1001" s="1"/>
      <c r="C1001" s="7"/>
      <c r="D1001" s="88"/>
      <c r="E1001" s="140"/>
      <c r="F1001" s="123"/>
    </row>
    <row r="1002" spans="1:6">
      <c r="A1002" s="6"/>
      <c r="B1002" s="1"/>
      <c r="C1002" s="7"/>
      <c r="D1002" s="88"/>
      <c r="E1002" s="140"/>
      <c r="F1002" s="123"/>
    </row>
    <row r="1003" spans="1:6">
      <c r="A1003" s="6"/>
      <c r="B1003" s="1"/>
      <c r="C1003" s="7"/>
      <c r="D1003" s="88"/>
      <c r="E1003" s="140"/>
      <c r="F1003" s="123"/>
    </row>
    <row r="1004" spans="1:6">
      <c r="A1004" s="6"/>
      <c r="B1004" s="1"/>
      <c r="C1004" s="7"/>
      <c r="D1004" s="88"/>
      <c r="E1004" s="140"/>
      <c r="F1004" s="123"/>
    </row>
    <row r="1005" spans="1:6">
      <c r="A1005" s="6"/>
      <c r="B1005" s="1"/>
      <c r="C1005" s="7"/>
      <c r="D1005" s="88"/>
      <c r="E1005" s="140"/>
      <c r="F1005" s="123"/>
    </row>
    <row r="1006" spans="1:6">
      <c r="A1006" s="6"/>
      <c r="B1006" s="1"/>
      <c r="C1006" s="7"/>
      <c r="D1006" s="88"/>
      <c r="E1006" s="140"/>
      <c r="F1006" s="123"/>
    </row>
    <row r="1007" spans="1:6">
      <c r="A1007" s="6"/>
      <c r="B1007" s="1"/>
      <c r="C1007" s="7"/>
      <c r="D1007" s="88"/>
      <c r="E1007" s="140"/>
      <c r="F1007" s="123"/>
    </row>
    <row r="1008" spans="1:6">
      <c r="A1008" s="6"/>
      <c r="B1008" s="1"/>
      <c r="C1008" s="7"/>
      <c r="D1008" s="88"/>
      <c r="E1008" s="140"/>
      <c r="F1008" s="123"/>
    </row>
    <row r="1009" spans="1:6">
      <c r="A1009" s="6"/>
      <c r="B1009" s="1"/>
      <c r="C1009" s="7"/>
      <c r="D1009" s="88"/>
      <c r="E1009" s="140"/>
      <c r="F1009" s="123"/>
    </row>
    <row r="1010" spans="1:6">
      <c r="A1010" s="6"/>
      <c r="B1010" s="1"/>
      <c r="C1010" s="7"/>
      <c r="D1010" s="88"/>
      <c r="E1010" s="140"/>
      <c r="F1010" s="123"/>
    </row>
    <row r="1011" spans="1:6">
      <c r="A1011" s="6"/>
      <c r="B1011" s="1"/>
      <c r="C1011" s="7"/>
      <c r="D1011" s="88"/>
      <c r="E1011" s="140"/>
      <c r="F1011" s="123"/>
    </row>
    <row r="1012" spans="1:6">
      <c r="A1012" s="6"/>
      <c r="B1012" s="1"/>
      <c r="C1012" s="7"/>
      <c r="D1012" s="88"/>
      <c r="E1012" s="140"/>
      <c r="F1012" s="123"/>
    </row>
    <row r="1013" spans="1:6">
      <c r="A1013" s="6"/>
      <c r="B1013" s="1"/>
      <c r="C1013" s="7"/>
      <c r="D1013" s="88"/>
      <c r="E1013" s="140"/>
      <c r="F1013" s="123"/>
    </row>
    <row r="1014" spans="1:6">
      <c r="A1014" s="6"/>
      <c r="B1014" s="1"/>
      <c r="C1014" s="7"/>
      <c r="D1014" s="88"/>
      <c r="E1014" s="140"/>
      <c r="F1014" s="123"/>
    </row>
    <row r="1015" spans="1:6">
      <c r="A1015" s="6"/>
      <c r="B1015" s="1"/>
      <c r="C1015" s="7"/>
      <c r="D1015" s="88"/>
      <c r="E1015" s="140"/>
      <c r="F1015" s="123"/>
    </row>
    <row r="1016" spans="1:6">
      <c r="A1016" s="6"/>
      <c r="B1016" s="1"/>
      <c r="C1016" s="7"/>
      <c r="D1016" s="88"/>
      <c r="E1016" s="140"/>
      <c r="F1016" s="123"/>
    </row>
    <row r="1017" spans="1:6">
      <c r="A1017" s="6"/>
      <c r="B1017" s="1"/>
      <c r="C1017" s="7"/>
      <c r="D1017" s="88"/>
      <c r="E1017" s="140"/>
      <c r="F1017" s="123"/>
    </row>
    <row r="1018" spans="1:6">
      <c r="A1018" s="6"/>
      <c r="B1018" s="1"/>
      <c r="C1018" s="7"/>
      <c r="D1018" s="88"/>
      <c r="E1018" s="140"/>
      <c r="F1018" s="123"/>
    </row>
    <row r="1019" spans="1:6">
      <c r="A1019" s="6"/>
      <c r="B1019" s="1"/>
      <c r="C1019" s="7"/>
      <c r="D1019" s="88"/>
      <c r="E1019" s="140"/>
      <c r="F1019" s="123"/>
    </row>
    <row r="1020" spans="1:6">
      <c r="A1020" s="6"/>
      <c r="B1020" s="1"/>
      <c r="C1020" s="7"/>
      <c r="D1020" s="88"/>
      <c r="E1020" s="140"/>
      <c r="F1020" s="123"/>
    </row>
    <row r="1021" spans="1:6">
      <c r="A1021" s="6"/>
      <c r="B1021" s="1"/>
      <c r="C1021" s="7"/>
      <c r="D1021" s="88"/>
      <c r="E1021" s="140"/>
      <c r="F1021" s="123"/>
    </row>
    <row r="1022" spans="1:6">
      <c r="A1022" s="6"/>
      <c r="B1022" s="1"/>
      <c r="C1022" s="7"/>
      <c r="D1022" s="88"/>
      <c r="E1022" s="140"/>
      <c r="F1022" s="123"/>
    </row>
    <row r="1023" spans="1:6">
      <c r="A1023" s="6"/>
      <c r="B1023" s="1"/>
      <c r="C1023" s="7"/>
      <c r="D1023" s="88"/>
      <c r="E1023" s="140"/>
      <c r="F1023" s="123"/>
    </row>
    <row r="1024" spans="1:6">
      <c r="A1024" s="6"/>
      <c r="B1024" s="1"/>
      <c r="C1024" s="7"/>
      <c r="D1024" s="88"/>
      <c r="E1024" s="140"/>
      <c r="F1024" s="123"/>
    </row>
    <row r="1025" spans="1:6">
      <c r="A1025" s="6"/>
      <c r="B1025" s="1"/>
      <c r="C1025" s="7"/>
      <c r="D1025" s="88"/>
      <c r="E1025" s="140"/>
      <c r="F1025" s="123"/>
    </row>
    <row r="1026" spans="1:6">
      <c r="A1026" s="6"/>
      <c r="B1026" s="1"/>
      <c r="C1026" s="7"/>
      <c r="D1026" s="88"/>
      <c r="E1026" s="140"/>
      <c r="F1026" s="123"/>
    </row>
    <row r="1027" spans="1:6">
      <c r="A1027" s="6"/>
      <c r="B1027" s="1"/>
      <c r="C1027" s="7"/>
      <c r="D1027" s="88"/>
      <c r="E1027" s="140"/>
      <c r="F1027" s="123"/>
    </row>
    <row r="1028" spans="1:6">
      <c r="A1028" s="6"/>
      <c r="B1028" s="1"/>
      <c r="C1028" s="7"/>
      <c r="D1028" s="88"/>
      <c r="E1028" s="140"/>
      <c r="F1028" s="123"/>
    </row>
    <row r="1029" spans="1:6">
      <c r="A1029" s="6"/>
      <c r="B1029" s="1"/>
      <c r="C1029" s="7"/>
      <c r="D1029" s="88"/>
      <c r="E1029" s="140"/>
      <c r="F1029" s="123"/>
    </row>
    <row r="1030" spans="1:6">
      <c r="A1030" s="6"/>
      <c r="B1030" s="1"/>
      <c r="C1030" s="7"/>
      <c r="D1030" s="88"/>
      <c r="E1030" s="140"/>
      <c r="F1030" s="123"/>
    </row>
    <row r="1031" spans="1:6">
      <c r="A1031" s="6"/>
      <c r="B1031" s="1"/>
      <c r="C1031" s="7"/>
      <c r="D1031" s="88"/>
      <c r="E1031" s="140"/>
      <c r="F1031" s="123"/>
    </row>
    <row r="1032" spans="1:6">
      <c r="A1032" s="6"/>
      <c r="B1032" s="1"/>
      <c r="C1032" s="7"/>
      <c r="D1032" s="88"/>
      <c r="E1032" s="140"/>
      <c r="F1032" s="123"/>
    </row>
    <row r="1033" spans="1:6">
      <c r="A1033" s="6"/>
      <c r="B1033" s="1"/>
      <c r="C1033" s="7"/>
      <c r="D1033" s="88"/>
      <c r="E1033" s="140"/>
      <c r="F1033" s="123"/>
    </row>
    <row r="1034" spans="1:6">
      <c r="A1034" s="6"/>
      <c r="B1034" s="1"/>
      <c r="C1034" s="7"/>
      <c r="D1034" s="88"/>
      <c r="E1034" s="140"/>
      <c r="F1034" s="123"/>
    </row>
    <row r="1035" spans="1:6">
      <c r="A1035" s="6"/>
      <c r="B1035" s="1"/>
      <c r="C1035" s="7"/>
      <c r="D1035" s="88"/>
      <c r="E1035" s="140"/>
      <c r="F1035" s="123"/>
    </row>
    <row r="1036" spans="1:6">
      <c r="A1036" s="6"/>
      <c r="B1036" s="1"/>
      <c r="C1036" s="7"/>
      <c r="D1036" s="88"/>
      <c r="E1036" s="140"/>
      <c r="F1036" s="123"/>
    </row>
    <row r="1037" spans="1:6">
      <c r="A1037" s="6"/>
      <c r="B1037" s="1"/>
      <c r="C1037" s="7"/>
      <c r="D1037" s="88"/>
      <c r="E1037" s="140"/>
      <c r="F1037" s="123"/>
    </row>
    <row r="1038" spans="1:6">
      <c r="A1038" s="6"/>
      <c r="B1038" s="1"/>
      <c r="C1038" s="7"/>
      <c r="D1038" s="88"/>
      <c r="E1038" s="140"/>
      <c r="F1038" s="123"/>
    </row>
    <row r="1039" spans="1:6">
      <c r="A1039" s="6"/>
      <c r="B1039" s="1"/>
      <c r="C1039" s="7"/>
      <c r="D1039" s="88"/>
      <c r="E1039" s="140"/>
      <c r="F1039" s="123"/>
    </row>
    <row r="1040" spans="1:6">
      <c r="A1040" s="6"/>
      <c r="B1040" s="1"/>
      <c r="C1040" s="7"/>
      <c r="D1040" s="88"/>
      <c r="E1040" s="140"/>
      <c r="F1040" s="123"/>
    </row>
    <row r="1041" spans="1:6">
      <c r="A1041" s="6"/>
      <c r="B1041" s="1"/>
      <c r="C1041" s="7"/>
      <c r="D1041" s="88"/>
      <c r="E1041" s="140"/>
      <c r="F1041" s="123"/>
    </row>
    <row r="1042" spans="1:6">
      <c r="A1042" s="6"/>
      <c r="B1042" s="1"/>
      <c r="C1042" s="7"/>
      <c r="D1042" s="88"/>
      <c r="E1042" s="140"/>
      <c r="F1042" s="123"/>
    </row>
    <row r="1043" spans="1:6">
      <c r="A1043" s="6"/>
      <c r="B1043" s="1"/>
      <c r="C1043" s="7"/>
      <c r="D1043" s="88"/>
      <c r="E1043" s="140"/>
      <c r="F1043" s="123"/>
    </row>
    <row r="1044" spans="1:6">
      <c r="A1044" s="6"/>
      <c r="B1044" s="1"/>
      <c r="C1044" s="7"/>
      <c r="D1044" s="88"/>
      <c r="E1044" s="140"/>
      <c r="F1044" s="123"/>
    </row>
    <row r="1045" spans="1:6">
      <c r="A1045" s="6"/>
      <c r="B1045" s="1"/>
      <c r="C1045" s="7"/>
      <c r="D1045" s="88"/>
      <c r="E1045" s="140"/>
      <c r="F1045" s="123"/>
    </row>
    <row r="1046" spans="1:6">
      <c r="A1046" s="6"/>
      <c r="B1046" s="1"/>
      <c r="C1046" s="7"/>
      <c r="D1046" s="88"/>
      <c r="E1046" s="140"/>
      <c r="F1046" s="123"/>
    </row>
    <row r="1047" spans="1:6">
      <c r="A1047" s="6"/>
      <c r="B1047" s="1"/>
      <c r="C1047" s="7"/>
      <c r="D1047" s="88"/>
      <c r="E1047" s="140"/>
      <c r="F1047" s="123"/>
    </row>
    <row r="1048" spans="1:6">
      <c r="A1048" s="6"/>
      <c r="B1048" s="1"/>
      <c r="C1048" s="7"/>
      <c r="D1048" s="88"/>
      <c r="E1048" s="140"/>
      <c r="F1048" s="123"/>
    </row>
    <row r="1049" spans="1:6">
      <c r="A1049" s="6"/>
      <c r="B1049" s="1"/>
      <c r="C1049" s="7"/>
      <c r="D1049" s="88"/>
      <c r="E1049" s="140"/>
      <c r="F1049" s="123"/>
    </row>
    <row r="1050" spans="1:6">
      <c r="A1050" s="6"/>
      <c r="B1050" s="1"/>
      <c r="C1050" s="7"/>
      <c r="D1050" s="88"/>
      <c r="E1050" s="140"/>
      <c r="F1050" s="123"/>
    </row>
    <row r="1051" spans="1:6">
      <c r="A1051" s="6"/>
      <c r="B1051" s="1"/>
      <c r="C1051" s="7"/>
      <c r="D1051" s="88"/>
      <c r="E1051" s="140"/>
      <c r="F1051" s="123"/>
    </row>
    <row r="1052" spans="1:6">
      <c r="A1052" s="6"/>
      <c r="B1052" s="1"/>
      <c r="C1052" s="7"/>
      <c r="D1052" s="88"/>
      <c r="E1052" s="140"/>
      <c r="F1052" s="123"/>
    </row>
    <row r="1053" spans="1:6">
      <c r="A1053" s="6"/>
      <c r="B1053" s="1"/>
      <c r="C1053" s="7"/>
      <c r="D1053" s="88"/>
      <c r="E1053" s="140"/>
      <c r="F1053" s="123"/>
    </row>
    <row r="1054" spans="1:6">
      <c r="A1054" s="6"/>
      <c r="B1054" s="1"/>
      <c r="C1054" s="7"/>
      <c r="D1054" s="88"/>
      <c r="E1054" s="140"/>
      <c r="F1054" s="123"/>
    </row>
    <row r="1055" spans="1:6">
      <c r="A1055" s="6"/>
      <c r="B1055" s="1"/>
      <c r="C1055" s="7"/>
      <c r="D1055" s="88"/>
      <c r="E1055" s="140"/>
      <c r="F1055" s="123"/>
    </row>
    <row r="1056" spans="1:6">
      <c r="A1056" s="6"/>
      <c r="B1056" s="1"/>
      <c r="C1056" s="7"/>
      <c r="D1056" s="88"/>
      <c r="E1056" s="140"/>
      <c r="F1056" s="123"/>
    </row>
    <row r="1057" spans="1:6">
      <c r="A1057" s="6"/>
      <c r="B1057" s="1"/>
      <c r="C1057" s="7"/>
      <c r="D1057" s="88"/>
      <c r="E1057" s="140"/>
      <c r="F1057" s="123"/>
    </row>
    <row r="1058" spans="1:6">
      <c r="A1058" s="6"/>
      <c r="B1058" s="1"/>
      <c r="C1058" s="7"/>
      <c r="D1058" s="88"/>
      <c r="E1058" s="140"/>
      <c r="F1058" s="123"/>
    </row>
    <row r="1059" spans="1:6">
      <c r="A1059" s="6"/>
      <c r="B1059" s="1"/>
      <c r="C1059" s="7"/>
      <c r="D1059" s="88"/>
      <c r="E1059" s="140"/>
      <c r="F1059" s="123"/>
    </row>
    <row r="1060" spans="1:6">
      <c r="A1060" s="6"/>
      <c r="B1060" s="1"/>
      <c r="C1060" s="7"/>
      <c r="D1060" s="88"/>
      <c r="E1060" s="140"/>
      <c r="F1060" s="123"/>
    </row>
    <row r="1061" spans="1:6">
      <c r="A1061" s="6"/>
      <c r="B1061" s="1"/>
      <c r="C1061" s="7"/>
      <c r="D1061" s="88"/>
      <c r="E1061" s="140"/>
      <c r="F1061" s="123"/>
    </row>
    <row r="1062" spans="1:6">
      <c r="A1062" s="6"/>
      <c r="B1062" s="1"/>
      <c r="C1062" s="7"/>
      <c r="D1062" s="88"/>
      <c r="E1062" s="140"/>
      <c r="F1062" s="123"/>
    </row>
    <row r="1063" spans="1:6">
      <c r="A1063" s="6"/>
      <c r="B1063" s="1"/>
      <c r="C1063" s="7"/>
      <c r="D1063" s="88"/>
      <c r="E1063" s="140"/>
      <c r="F1063" s="123"/>
    </row>
    <row r="1064" spans="1:6">
      <c r="A1064" s="6"/>
      <c r="B1064" s="1"/>
      <c r="C1064" s="7"/>
      <c r="D1064" s="88"/>
      <c r="E1064" s="140"/>
      <c r="F1064" s="123"/>
    </row>
    <row r="1065" spans="1:6">
      <c r="A1065" s="6"/>
      <c r="B1065" s="1"/>
      <c r="C1065" s="7"/>
      <c r="D1065" s="88"/>
      <c r="E1065" s="140"/>
      <c r="F1065" s="123"/>
    </row>
    <row r="1066" spans="1:6">
      <c r="A1066" s="6"/>
      <c r="B1066" s="1"/>
      <c r="C1066" s="7"/>
      <c r="D1066" s="88"/>
      <c r="E1066" s="140"/>
      <c r="F1066" s="123"/>
    </row>
    <row r="1067" spans="1:6">
      <c r="A1067" s="6"/>
      <c r="B1067" s="1"/>
      <c r="C1067" s="7"/>
      <c r="D1067" s="88"/>
      <c r="E1067" s="140"/>
      <c r="F1067" s="123"/>
    </row>
    <row r="1068" spans="1:6">
      <c r="A1068" s="6"/>
      <c r="B1068" s="1"/>
      <c r="C1068" s="7"/>
      <c r="D1068" s="88"/>
      <c r="E1068" s="140"/>
      <c r="F1068" s="123"/>
    </row>
    <row r="1069" spans="1:6">
      <c r="A1069" s="6"/>
      <c r="B1069" s="1"/>
      <c r="C1069" s="7"/>
      <c r="D1069" s="88"/>
      <c r="E1069" s="140"/>
      <c r="F1069" s="123"/>
    </row>
    <row r="1070" spans="1:6">
      <c r="A1070" s="6"/>
      <c r="B1070" s="1"/>
      <c r="C1070" s="7"/>
      <c r="D1070" s="88"/>
      <c r="E1070" s="140"/>
      <c r="F1070" s="123"/>
    </row>
    <row r="1071" spans="1:6">
      <c r="A1071" s="6"/>
      <c r="B1071" s="1"/>
      <c r="C1071" s="7"/>
      <c r="D1071" s="88"/>
      <c r="E1071" s="140"/>
      <c r="F1071" s="123"/>
    </row>
    <row r="1072" spans="1:6">
      <c r="A1072" s="6"/>
      <c r="B1072" s="1"/>
      <c r="C1072" s="7"/>
      <c r="D1072" s="88"/>
      <c r="E1072" s="140"/>
      <c r="F1072" s="123"/>
    </row>
    <row r="1073" spans="1:6">
      <c r="A1073" s="6"/>
      <c r="B1073" s="1"/>
      <c r="C1073" s="7"/>
      <c r="D1073" s="88"/>
      <c r="E1073" s="140"/>
      <c r="F1073" s="123"/>
    </row>
    <row r="1074" spans="1:6">
      <c r="A1074" s="6"/>
      <c r="B1074" s="1"/>
      <c r="C1074" s="7"/>
      <c r="D1074" s="88"/>
      <c r="E1074" s="140"/>
      <c r="F1074" s="123"/>
    </row>
    <row r="1075" spans="1:6">
      <c r="A1075" s="6"/>
      <c r="B1075" s="1"/>
      <c r="C1075" s="7"/>
      <c r="D1075" s="88"/>
      <c r="E1075" s="140"/>
      <c r="F1075" s="123"/>
    </row>
    <row r="1076" spans="1:6">
      <c r="A1076" s="6"/>
      <c r="B1076" s="1"/>
      <c r="C1076" s="7"/>
      <c r="D1076" s="88"/>
      <c r="E1076" s="140"/>
      <c r="F1076" s="123"/>
    </row>
    <row r="1077" spans="1:6">
      <c r="A1077" s="6"/>
      <c r="B1077" s="1"/>
      <c r="C1077" s="7"/>
      <c r="D1077" s="88"/>
      <c r="E1077" s="140"/>
      <c r="F1077" s="123"/>
    </row>
    <row r="1078" spans="1:6">
      <c r="A1078" s="6"/>
      <c r="B1078" s="1"/>
      <c r="C1078" s="7"/>
      <c r="D1078" s="88"/>
      <c r="E1078" s="140"/>
      <c r="F1078" s="123"/>
    </row>
    <row r="1079" spans="1:6">
      <c r="A1079" s="6"/>
      <c r="B1079" s="1"/>
      <c r="C1079" s="7"/>
      <c r="D1079" s="88"/>
      <c r="E1079" s="140"/>
      <c r="F1079" s="123"/>
    </row>
    <row r="1080" spans="1:6">
      <c r="A1080" s="6"/>
      <c r="B1080" s="1"/>
      <c r="C1080" s="7"/>
      <c r="D1080" s="88"/>
      <c r="E1080" s="140"/>
      <c r="F1080" s="123"/>
    </row>
    <row r="1081" spans="1:6">
      <c r="A1081" s="6"/>
      <c r="B1081" s="1"/>
      <c r="C1081" s="7"/>
      <c r="D1081" s="88"/>
      <c r="E1081" s="140"/>
      <c r="F1081" s="123"/>
    </row>
    <row r="1082" spans="1:6">
      <c r="A1082" s="6"/>
      <c r="B1082" s="1"/>
      <c r="C1082" s="7"/>
      <c r="D1082" s="88"/>
      <c r="E1082" s="140"/>
      <c r="F1082" s="123"/>
    </row>
    <row r="1083" spans="1:6">
      <c r="A1083" s="6"/>
      <c r="B1083" s="1"/>
      <c r="C1083" s="7"/>
      <c r="D1083" s="88"/>
      <c r="E1083" s="140"/>
      <c r="F1083" s="123"/>
    </row>
    <row r="1084" spans="1:6">
      <c r="A1084" s="6"/>
      <c r="B1084" s="1"/>
      <c r="C1084" s="7"/>
      <c r="D1084" s="88"/>
      <c r="E1084" s="140"/>
      <c r="F1084" s="123"/>
    </row>
    <row r="1085" spans="1:6">
      <c r="A1085" s="6"/>
      <c r="B1085" s="1"/>
      <c r="C1085" s="7"/>
      <c r="D1085" s="88"/>
      <c r="E1085" s="140"/>
      <c r="F1085" s="123"/>
    </row>
    <row r="1086" spans="1:6">
      <c r="A1086" s="6"/>
      <c r="B1086" s="1"/>
      <c r="C1086" s="7"/>
      <c r="D1086" s="88"/>
      <c r="E1086" s="140"/>
      <c r="F1086" s="123"/>
    </row>
    <row r="1087" spans="1:6">
      <c r="A1087" s="6"/>
      <c r="B1087" s="1"/>
      <c r="C1087" s="7"/>
      <c r="D1087" s="88"/>
      <c r="E1087" s="140"/>
      <c r="F1087" s="123"/>
    </row>
    <row r="1088" spans="1:6">
      <c r="A1088" s="6"/>
      <c r="B1088" s="1"/>
      <c r="C1088" s="7"/>
      <c r="D1088" s="88"/>
      <c r="E1088" s="140"/>
      <c r="F1088" s="123"/>
    </row>
    <row r="1089" spans="1:6">
      <c r="A1089" s="6"/>
      <c r="B1089" s="1"/>
      <c r="C1089" s="7"/>
      <c r="D1089" s="88"/>
      <c r="E1089" s="140"/>
      <c r="F1089" s="123"/>
    </row>
    <row r="1090" spans="1:6">
      <c r="A1090" s="6"/>
      <c r="B1090" s="1"/>
      <c r="C1090" s="7"/>
      <c r="D1090" s="88"/>
      <c r="E1090" s="140"/>
      <c r="F1090" s="123"/>
    </row>
    <row r="1091" spans="1:6">
      <c r="A1091" s="6"/>
      <c r="B1091" s="1"/>
      <c r="C1091" s="7"/>
      <c r="D1091" s="88"/>
      <c r="E1091" s="140"/>
      <c r="F1091" s="123"/>
    </row>
    <row r="1092" spans="1:6">
      <c r="A1092" s="6"/>
      <c r="B1092" s="1"/>
      <c r="C1092" s="7"/>
      <c r="D1092" s="88"/>
      <c r="E1092" s="140"/>
      <c r="F1092" s="123"/>
    </row>
    <row r="1093" spans="1:6">
      <c r="A1093" s="6"/>
      <c r="B1093" s="1"/>
      <c r="C1093" s="7"/>
      <c r="D1093" s="88"/>
      <c r="E1093" s="140"/>
      <c r="F1093" s="123"/>
    </row>
    <row r="1094" spans="1:6">
      <c r="A1094" s="6"/>
      <c r="B1094" s="1"/>
      <c r="C1094" s="7"/>
      <c r="D1094" s="88"/>
      <c r="E1094" s="140"/>
      <c r="F1094" s="123"/>
    </row>
    <row r="1095" spans="1:6">
      <c r="A1095" s="6"/>
      <c r="B1095" s="1"/>
      <c r="C1095" s="7"/>
      <c r="D1095" s="88"/>
      <c r="E1095" s="140"/>
      <c r="F1095" s="123"/>
    </row>
    <row r="1096" spans="1:6">
      <c r="A1096" s="6"/>
      <c r="B1096" s="1"/>
      <c r="C1096" s="7"/>
      <c r="D1096" s="88"/>
      <c r="E1096" s="140"/>
      <c r="F1096" s="123"/>
    </row>
    <row r="1097" spans="1:6">
      <c r="A1097" s="6"/>
      <c r="B1097" s="1"/>
      <c r="C1097" s="7"/>
      <c r="D1097" s="88"/>
      <c r="E1097" s="140"/>
      <c r="F1097" s="123"/>
    </row>
    <row r="1098" spans="1:6">
      <c r="A1098" s="6"/>
      <c r="B1098" s="1"/>
      <c r="C1098" s="7"/>
      <c r="D1098" s="88"/>
      <c r="E1098" s="140"/>
      <c r="F1098" s="123"/>
    </row>
    <row r="1099" spans="1:6">
      <c r="A1099" s="6"/>
      <c r="B1099" s="1"/>
      <c r="C1099" s="7"/>
      <c r="D1099" s="88"/>
      <c r="E1099" s="140"/>
      <c r="F1099" s="123"/>
    </row>
    <row r="1100" spans="1:6">
      <c r="A1100" s="6"/>
      <c r="B1100" s="1"/>
      <c r="C1100" s="7"/>
      <c r="D1100" s="88"/>
      <c r="E1100" s="140"/>
      <c r="F1100" s="123"/>
    </row>
    <row r="1101" spans="1:6">
      <c r="A1101" s="6"/>
      <c r="B1101" s="1"/>
      <c r="C1101" s="7"/>
      <c r="D1101" s="88"/>
      <c r="E1101" s="140"/>
      <c r="F1101" s="123"/>
    </row>
    <row r="1102" spans="1:6">
      <c r="A1102" s="6"/>
      <c r="B1102" s="1"/>
      <c r="C1102" s="7"/>
      <c r="D1102" s="88"/>
      <c r="E1102" s="140"/>
      <c r="F1102" s="123"/>
    </row>
    <row r="1103" spans="1:6">
      <c r="A1103" s="6"/>
      <c r="B1103" s="1"/>
      <c r="C1103" s="7"/>
      <c r="D1103" s="88"/>
      <c r="E1103" s="140"/>
      <c r="F1103" s="123"/>
    </row>
    <row r="1104" spans="1:6">
      <c r="A1104" s="6"/>
      <c r="B1104" s="1"/>
      <c r="C1104" s="7"/>
      <c r="D1104" s="88"/>
      <c r="E1104" s="140"/>
      <c r="F1104" s="123"/>
    </row>
    <row r="1105" spans="1:6">
      <c r="A1105" s="6"/>
      <c r="B1105" s="1"/>
      <c r="C1105" s="7"/>
      <c r="D1105" s="88"/>
      <c r="E1105" s="140"/>
      <c r="F1105" s="123"/>
    </row>
    <row r="1106" spans="1:6">
      <c r="A1106" s="6"/>
      <c r="B1106" s="1"/>
      <c r="C1106" s="7"/>
      <c r="D1106" s="88"/>
      <c r="E1106" s="140"/>
      <c r="F1106" s="123"/>
    </row>
    <row r="1107" spans="1:6">
      <c r="A1107" s="6"/>
      <c r="B1107" s="1"/>
      <c r="C1107" s="7"/>
      <c r="D1107" s="88"/>
      <c r="E1107" s="140"/>
      <c r="F1107" s="123"/>
    </row>
    <row r="1108" spans="1:6">
      <c r="A1108" s="6"/>
      <c r="B1108" s="1"/>
      <c r="C1108" s="7"/>
      <c r="D1108" s="88"/>
      <c r="E1108" s="140"/>
      <c r="F1108" s="123"/>
    </row>
    <row r="1109" spans="1:6">
      <c r="A1109" s="6"/>
      <c r="B1109" s="1"/>
      <c r="C1109" s="7"/>
      <c r="D1109" s="88"/>
      <c r="E1109" s="140"/>
      <c r="F1109" s="123"/>
    </row>
    <row r="1110" spans="1:6">
      <c r="A1110" s="6"/>
      <c r="B1110" s="1"/>
      <c r="C1110" s="7"/>
      <c r="D1110" s="88"/>
      <c r="E1110" s="140"/>
      <c r="F1110" s="123"/>
    </row>
    <row r="1111" spans="1:6">
      <c r="A1111" s="6"/>
      <c r="B1111" s="1"/>
      <c r="C1111" s="7"/>
      <c r="D1111" s="88"/>
      <c r="E1111" s="140"/>
      <c r="F1111" s="123"/>
    </row>
    <row r="1112" spans="1:6">
      <c r="A1112" s="6"/>
      <c r="B1112" s="1"/>
      <c r="C1112" s="7"/>
      <c r="D1112" s="88"/>
      <c r="E1112" s="140"/>
      <c r="F1112" s="123"/>
    </row>
    <row r="1113" spans="1:6">
      <c r="A1113" s="6"/>
      <c r="B1113" s="1"/>
      <c r="C1113" s="7"/>
      <c r="D1113" s="88"/>
      <c r="E1113" s="140"/>
      <c r="F1113" s="123"/>
    </row>
    <row r="1114" spans="1:6">
      <c r="A1114" s="6"/>
      <c r="B1114" s="1"/>
      <c r="C1114" s="7"/>
      <c r="D1114" s="88"/>
      <c r="E1114" s="140"/>
      <c r="F1114" s="123"/>
    </row>
    <row r="1115" spans="1:6">
      <c r="A1115" s="6"/>
      <c r="B1115" s="1"/>
      <c r="C1115" s="7"/>
      <c r="D1115" s="88"/>
      <c r="E1115" s="140"/>
      <c r="F1115" s="123"/>
    </row>
    <row r="1116" spans="1:6">
      <c r="A1116" s="6"/>
      <c r="B1116" s="1"/>
      <c r="C1116" s="7"/>
      <c r="D1116" s="88"/>
      <c r="E1116" s="140"/>
      <c r="F1116" s="123"/>
    </row>
    <row r="1117" spans="1:6">
      <c r="A1117" s="6"/>
      <c r="B1117" s="1"/>
      <c r="C1117" s="7"/>
      <c r="D1117" s="88"/>
      <c r="E1117" s="140"/>
      <c r="F1117" s="123"/>
    </row>
    <row r="1118" spans="1:6">
      <c r="A1118" s="6"/>
      <c r="B1118" s="1"/>
      <c r="C1118" s="7"/>
      <c r="D1118" s="88"/>
      <c r="E1118" s="140"/>
      <c r="F1118" s="123"/>
    </row>
    <row r="1119" spans="1:6">
      <c r="A1119" s="6"/>
      <c r="B1119" s="1"/>
      <c r="C1119" s="7"/>
      <c r="D1119" s="88"/>
      <c r="E1119" s="140"/>
      <c r="F1119" s="123"/>
    </row>
    <row r="1120" spans="1:6">
      <c r="A1120" s="6"/>
      <c r="B1120" s="1"/>
      <c r="C1120" s="7"/>
      <c r="D1120" s="88"/>
      <c r="E1120" s="140"/>
      <c r="F1120" s="123"/>
    </row>
    <row r="1121" spans="1:6">
      <c r="A1121" s="6"/>
      <c r="B1121" s="1"/>
      <c r="C1121" s="7"/>
      <c r="D1121" s="88"/>
      <c r="E1121" s="140"/>
      <c r="F1121" s="123"/>
    </row>
    <row r="1122" spans="1:6">
      <c r="A1122" s="6"/>
      <c r="B1122" s="1"/>
      <c r="C1122" s="7"/>
      <c r="D1122" s="88"/>
      <c r="E1122" s="140"/>
      <c r="F1122" s="123"/>
    </row>
    <row r="1123" spans="1:6">
      <c r="A1123" s="6"/>
      <c r="B1123" s="1"/>
      <c r="C1123" s="7"/>
      <c r="D1123" s="88"/>
      <c r="E1123" s="140"/>
      <c r="F1123" s="123"/>
    </row>
    <row r="1124" spans="1:6">
      <c r="A1124" s="6"/>
      <c r="B1124" s="1"/>
      <c r="C1124" s="7"/>
      <c r="D1124" s="88"/>
      <c r="E1124" s="140"/>
      <c r="F1124" s="123"/>
    </row>
    <row r="1125" spans="1:6">
      <c r="A1125" s="6"/>
      <c r="B1125" s="1"/>
      <c r="C1125" s="7"/>
      <c r="D1125" s="88"/>
      <c r="E1125" s="140"/>
      <c r="F1125" s="123"/>
    </row>
    <row r="1126" spans="1:6">
      <c r="A1126" s="6"/>
      <c r="B1126" s="1"/>
      <c r="C1126" s="7"/>
      <c r="D1126" s="88"/>
      <c r="E1126" s="140"/>
      <c r="F1126" s="123"/>
    </row>
    <row r="1127" spans="1:6">
      <c r="A1127" s="6"/>
      <c r="B1127" s="1"/>
      <c r="C1127" s="7"/>
      <c r="D1127" s="88"/>
      <c r="E1127" s="140"/>
      <c r="F1127" s="123"/>
    </row>
    <row r="1128" spans="1:6">
      <c r="A1128" s="6"/>
      <c r="B1128" s="1"/>
      <c r="C1128" s="7"/>
      <c r="D1128" s="88"/>
      <c r="E1128" s="140"/>
      <c r="F1128" s="123"/>
    </row>
    <row r="1129" spans="1:6">
      <c r="A1129" s="6"/>
      <c r="B1129" s="1"/>
      <c r="C1129" s="7"/>
      <c r="D1129" s="88"/>
      <c r="E1129" s="140"/>
      <c r="F1129" s="123"/>
    </row>
    <row r="1130" spans="1:6">
      <c r="A1130" s="6"/>
      <c r="B1130" s="1"/>
      <c r="C1130" s="7"/>
      <c r="D1130" s="88"/>
      <c r="E1130" s="140"/>
      <c r="F1130" s="123"/>
    </row>
    <row r="1131" spans="1:6">
      <c r="A1131" s="6"/>
      <c r="B1131" s="1"/>
      <c r="C1131" s="7"/>
      <c r="D1131" s="88"/>
      <c r="E1131" s="140"/>
      <c r="F1131" s="123"/>
    </row>
    <row r="1132" spans="1:6">
      <c r="A1132" s="6"/>
      <c r="B1132" s="1"/>
      <c r="C1132" s="7"/>
      <c r="D1132" s="88"/>
      <c r="E1132" s="140"/>
      <c r="F1132" s="123"/>
    </row>
    <row r="1133" spans="1:6">
      <c r="A1133" s="6"/>
      <c r="B1133" s="1"/>
      <c r="C1133" s="7"/>
      <c r="D1133" s="88"/>
      <c r="E1133" s="140"/>
      <c r="F1133" s="123"/>
    </row>
    <row r="1134" spans="1:6">
      <c r="A1134" s="6"/>
      <c r="B1134" s="1"/>
      <c r="C1134" s="7"/>
      <c r="D1134" s="88"/>
      <c r="E1134" s="140"/>
      <c r="F1134" s="123"/>
    </row>
    <row r="1135" spans="1:6">
      <c r="A1135" s="6"/>
      <c r="B1135" s="1"/>
      <c r="C1135" s="7"/>
      <c r="D1135" s="88"/>
      <c r="E1135" s="140"/>
      <c r="F1135" s="123"/>
    </row>
    <row r="1136" spans="1:6">
      <c r="A1136" s="6"/>
      <c r="B1136" s="1"/>
      <c r="C1136" s="7"/>
      <c r="D1136" s="88"/>
      <c r="E1136" s="140"/>
      <c r="F1136" s="123"/>
    </row>
    <row r="1137" spans="1:6">
      <c r="A1137" s="6"/>
      <c r="B1137" s="1"/>
      <c r="C1137" s="7"/>
      <c r="D1137" s="88"/>
      <c r="E1137" s="140"/>
      <c r="F1137" s="123"/>
    </row>
    <row r="1138" spans="1:6">
      <c r="A1138" s="6"/>
      <c r="B1138" s="1"/>
      <c r="C1138" s="7"/>
      <c r="D1138" s="88"/>
      <c r="E1138" s="140"/>
      <c r="F1138" s="123"/>
    </row>
    <row r="1139" spans="1:6">
      <c r="A1139" s="6"/>
      <c r="B1139" s="1"/>
      <c r="C1139" s="7"/>
      <c r="D1139" s="88"/>
      <c r="E1139" s="140"/>
      <c r="F1139" s="123"/>
    </row>
    <row r="1140" spans="1:6">
      <c r="A1140" s="6"/>
      <c r="B1140" s="1"/>
      <c r="C1140" s="7"/>
      <c r="D1140" s="88"/>
      <c r="E1140" s="140"/>
      <c r="F1140" s="123"/>
    </row>
    <row r="1141" spans="1:6">
      <c r="A1141" s="6"/>
      <c r="B1141" s="1"/>
      <c r="C1141" s="7"/>
      <c r="D1141" s="88"/>
      <c r="E1141" s="140"/>
      <c r="F1141" s="123"/>
    </row>
    <row r="1142" spans="1:6">
      <c r="A1142" s="6"/>
      <c r="B1142" s="1"/>
      <c r="C1142" s="7"/>
      <c r="D1142" s="88"/>
      <c r="E1142" s="140"/>
      <c r="F1142" s="123"/>
    </row>
    <row r="1143" spans="1:6">
      <c r="A1143" s="6"/>
      <c r="B1143" s="1"/>
      <c r="C1143" s="7"/>
      <c r="D1143" s="88"/>
      <c r="E1143" s="140"/>
      <c r="F1143" s="123"/>
    </row>
    <row r="1144" spans="1:6">
      <c r="A1144" s="6"/>
      <c r="B1144" s="1"/>
      <c r="C1144" s="7"/>
      <c r="D1144" s="88"/>
      <c r="E1144" s="140"/>
      <c r="F1144" s="123"/>
    </row>
    <row r="1145" spans="1:6">
      <c r="A1145" s="6"/>
      <c r="B1145" s="1"/>
      <c r="C1145" s="7"/>
      <c r="D1145" s="88"/>
      <c r="E1145" s="140"/>
      <c r="F1145" s="123"/>
    </row>
    <row r="1146" spans="1:6">
      <c r="A1146" s="6"/>
      <c r="B1146" s="1"/>
      <c r="C1146" s="7"/>
      <c r="D1146" s="88"/>
      <c r="E1146" s="140"/>
      <c r="F1146" s="123"/>
    </row>
    <row r="1147" spans="1:6">
      <c r="A1147" s="6"/>
      <c r="B1147" s="1"/>
      <c r="C1147" s="7"/>
      <c r="D1147" s="88"/>
      <c r="E1147" s="140"/>
      <c r="F1147" s="123"/>
    </row>
    <row r="1148" spans="1:6">
      <c r="A1148" s="6"/>
      <c r="B1148" s="1"/>
      <c r="C1148" s="7"/>
      <c r="D1148" s="88"/>
      <c r="E1148" s="140"/>
      <c r="F1148" s="123"/>
    </row>
    <row r="1149" spans="1:6">
      <c r="A1149" s="6"/>
      <c r="B1149" s="1"/>
      <c r="C1149" s="7"/>
      <c r="D1149" s="88"/>
      <c r="E1149" s="140"/>
      <c r="F1149" s="123"/>
    </row>
    <row r="1150" spans="1:6">
      <c r="A1150" s="6"/>
      <c r="B1150" s="1"/>
      <c r="C1150" s="7"/>
      <c r="D1150" s="88"/>
      <c r="E1150" s="140"/>
      <c r="F1150" s="123"/>
    </row>
    <row r="1151" spans="1:6">
      <c r="A1151" s="6"/>
      <c r="B1151" s="1"/>
      <c r="C1151" s="7"/>
      <c r="D1151" s="88"/>
      <c r="E1151" s="140"/>
      <c r="F1151" s="123"/>
    </row>
    <row r="1152" spans="1:6">
      <c r="A1152" s="6"/>
      <c r="B1152" s="1"/>
      <c r="C1152" s="7"/>
      <c r="D1152" s="88"/>
      <c r="E1152" s="140"/>
      <c r="F1152" s="123"/>
    </row>
    <row r="1153" spans="1:6">
      <c r="A1153" s="6"/>
      <c r="B1153" s="1"/>
      <c r="C1153" s="7"/>
      <c r="D1153" s="88"/>
      <c r="E1153" s="140"/>
      <c r="F1153" s="123"/>
    </row>
    <row r="1154" spans="1:6">
      <c r="A1154" s="6"/>
      <c r="B1154" s="1"/>
      <c r="C1154" s="7"/>
      <c r="D1154" s="88"/>
      <c r="E1154" s="140"/>
      <c r="F1154" s="123"/>
    </row>
    <row r="1155" spans="1:6">
      <c r="A1155" s="6"/>
      <c r="B1155" s="1"/>
      <c r="C1155" s="7"/>
      <c r="D1155" s="88"/>
      <c r="E1155" s="140"/>
      <c r="F1155" s="123"/>
    </row>
    <row r="1156" spans="1:6">
      <c r="A1156" s="6"/>
      <c r="B1156" s="1"/>
      <c r="C1156" s="7"/>
      <c r="D1156" s="88"/>
      <c r="E1156" s="140"/>
      <c r="F1156" s="123"/>
    </row>
    <row r="1157" spans="1:6">
      <c r="A1157" s="6"/>
      <c r="B1157" s="1"/>
      <c r="C1157" s="7"/>
      <c r="D1157" s="88"/>
      <c r="E1157" s="140"/>
      <c r="F1157" s="123"/>
    </row>
    <row r="1158" spans="1:6">
      <c r="A1158" s="6"/>
      <c r="B1158" s="1"/>
      <c r="C1158" s="7"/>
      <c r="D1158" s="88"/>
      <c r="E1158" s="140"/>
      <c r="F1158" s="123"/>
    </row>
    <row r="1159" spans="1:6">
      <c r="A1159" s="6"/>
      <c r="B1159" s="1"/>
      <c r="C1159" s="7"/>
      <c r="D1159" s="88"/>
      <c r="E1159" s="140"/>
      <c r="F1159" s="123"/>
    </row>
    <row r="1160" spans="1:6">
      <c r="A1160" s="6"/>
      <c r="B1160" s="1"/>
      <c r="C1160" s="7"/>
      <c r="D1160" s="88"/>
      <c r="E1160" s="140"/>
      <c r="F1160" s="123"/>
    </row>
    <row r="1161" spans="1:6">
      <c r="A1161" s="6"/>
      <c r="B1161" s="1"/>
      <c r="C1161" s="7"/>
      <c r="D1161" s="88"/>
      <c r="E1161" s="140"/>
      <c r="F1161" s="123"/>
    </row>
    <row r="1162" spans="1:6">
      <c r="A1162" s="6"/>
      <c r="B1162" s="1"/>
      <c r="C1162" s="7"/>
      <c r="D1162" s="88"/>
      <c r="E1162" s="140"/>
      <c r="F1162" s="123"/>
    </row>
    <row r="1163" spans="1:6">
      <c r="A1163" s="6"/>
      <c r="B1163" s="1"/>
      <c r="C1163" s="7"/>
      <c r="D1163" s="88"/>
      <c r="E1163" s="140"/>
      <c r="F1163" s="123"/>
    </row>
    <row r="1164" spans="1:6">
      <c r="A1164" s="6"/>
      <c r="B1164" s="1"/>
      <c r="C1164" s="7"/>
      <c r="D1164" s="88"/>
      <c r="E1164" s="140"/>
      <c r="F1164" s="123"/>
    </row>
    <row r="1165" spans="1:6">
      <c r="A1165" s="6"/>
      <c r="B1165" s="1"/>
      <c r="C1165" s="7"/>
      <c r="D1165" s="88"/>
      <c r="E1165" s="140"/>
      <c r="F1165" s="123"/>
    </row>
    <row r="1166" spans="1:6">
      <c r="A1166" s="6"/>
      <c r="B1166" s="1"/>
      <c r="C1166" s="7"/>
      <c r="D1166" s="88"/>
      <c r="E1166" s="140"/>
      <c r="F1166" s="123"/>
    </row>
    <row r="1167" spans="1:6">
      <c r="A1167" s="6"/>
      <c r="B1167" s="1"/>
      <c r="C1167" s="7"/>
      <c r="D1167" s="88"/>
      <c r="E1167" s="140"/>
      <c r="F1167" s="123"/>
    </row>
    <row r="1168" spans="1:6">
      <c r="A1168" s="6"/>
      <c r="B1168" s="1"/>
      <c r="C1168" s="7"/>
      <c r="D1168" s="88"/>
      <c r="E1168" s="140"/>
      <c r="F1168" s="123"/>
    </row>
    <row r="1169" spans="1:6">
      <c r="A1169" s="6"/>
      <c r="B1169" s="1"/>
      <c r="C1169" s="7"/>
      <c r="D1169" s="88"/>
      <c r="E1169" s="140"/>
      <c r="F1169" s="123"/>
    </row>
    <row r="1170" spans="1:6">
      <c r="A1170" s="6"/>
      <c r="B1170" s="1"/>
      <c r="C1170" s="7"/>
      <c r="D1170" s="88"/>
      <c r="E1170" s="140"/>
      <c r="F1170" s="123"/>
    </row>
    <row r="1171" spans="1:6">
      <c r="A1171" s="6"/>
      <c r="B1171" s="1"/>
      <c r="C1171" s="7"/>
      <c r="D1171" s="88"/>
      <c r="E1171" s="140"/>
      <c r="F1171" s="123"/>
    </row>
    <row r="1172" spans="1:6">
      <c r="A1172" s="6"/>
      <c r="B1172" s="1"/>
      <c r="C1172" s="7"/>
      <c r="D1172" s="88"/>
      <c r="E1172" s="140"/>
      <c r="F1172" s="123"/>
    </row>
    <row r="1173" spans="1:6">
      <c r="A1173" s="6"/>
      <c r="B1173" s="1"/>
      <c r="C1173" s="7"/>
      <c r="D1173" s="88"/>
      <c r="E1173" s="140"/>
      <c r="F1173" s="123"/>
    </row>
    <row r="1174" spans="1:6">
      <c r="A1174" s="6"/>
      <c r="B1174" s="1"/>
      <c r="C1174" s="7"/>
      <c r="D1174" s="88"/>
      <c r="E1174" s="140"/>
      <c r="F1174" s="123"/>
    </row>
    <row r="1175" spans="1:6">
      <c r="A1175" s="6"/>
      <c r="B1175" s="1"/>
      <c r="C1175" s="7"/>
      <c r="D1175" s="88"/>
      <c r="E1175" s="140"/>
      <c r="F1175" s="123"/>
    </row>
    <row r="1176" spans="1:6">
      <c r="A1176" s="6"/>
      <c r="B1176" s="1"/>
      <c r="C1176" s="7"/>
      <c r="D1176" s="88"/>
      <c r="E1176" s="140"/>
      <c r="F1176" s="123"/>
    </row>
    <row r="1177" spans="1:6">
      <c r="A1177" s="6"/>
      <c r="B1177" s="1"/>
      <c r="C1177" s="7"/>
      <c r="D1177" s="88"/>
      <c r="E1177" s="140"/>
      <c r="F1177" s="123"/>
    </row>
    <row r="1178" spans="1:6">
      <c r="A1178" s="6"/>
      <c r="B1178" s="1"/>
      <c r="C1178" s="7"/>
      <c r="D1178" s="88"/>
      <c r="E1178" s="140"/>
      <c r="F1178" s="123"/>
    </row>
    <row r="1179" spans="1:6">
      <c r="A1179" s="6"/>
      <c r="B1179" s="1"/>
      <c r="C1179" s="7"/>
      <c r="D1179" s="88"/>
      <c r="E1179" s="140"/>
      <c r="F1179" s="123"/>
    </row>
    <row r="1180" spans="1:6">
      <c r="A1180" s="6"/>
      <c r="B1180" s="1"/>
      <c r="C1180" s="7"/>
      <c r="D1180" s="88"/>
      <c r="E1180" s="140"/>
      <c r="F1180" s="123"/>
    </row>
    <row r="1181" spans="1:6">
      <c r="A1181" s="6"/>
      <c r="B1181" s="1"/>
      <c r="C1181" s="7"/>
      <c r="D1181" s="88"/>
      <c r="E1181" s="140"/>
      <c r="F1181" s="123"/>
    </row>
    <row r="1182" spans="1:6">
      <c r="A1182" s="6"/>
      <c r="B1182" s="1"/>
      <c r="C1182" s="7"/>
      <c r="D1182" s="88"/>
      <c r="E1182" s="140"/>
      <c r="F1182" s="123"/>
    </row>
    <row r="1183" spans="1:6">
      <c r="A1183" s="6"/>
      <c r="B1183" s="1"/>
      <c r="C1183" s="7"/>
      <c r="D1183" s="88"/>
      <c r="E1183" s="140"/>
      <c r="F1183" s="123"/>
    </row>
    <row r="1184" spans="1:6">
      <c r="A1184" s="6"/>
      <c r="B1184" s="1"/>
      <c r="C1184" s="7"/>
      <c r="D1184" s="88"/>
      <c r="E1184" s="140"/>
      <c r="F1184" s="123"/>
    </row>
    <row r="1185" spans="1:6">
      <c r="A1185" s="6"/>
      <c r="B1185" s="1"/>
      <c r="C1185" s="7"/>
      <c r="D1185" s="88"/>
      <c r="E1185" s="140"/>
      <c r="F1185" s="123"/>
    </row>
    <row r="1186" spans="1:6">
      <c r="A1186" s="6"/>
      <c r="B1186" s="1"/>
      <c r="C1186" s="7"/>
      <c r="D1186" s="88"/>
      <c r="E1186" s="140"/>
      <c r="F1186" s="123"/>
    </row>
    <row r="1187" spans="1:6">
      <c r="A1187" s="6"/>
      <c r="B1187" s="1"/>
      <c r="C1187" s="7"/>
      <c r="D1187" s="88"/>
      <c r="E1187" s="140"/>
      <c r="F1187" s="123"/>
    </row>
    <row r="1188" spans="1:6">
      <c r="A1188" s="6"/>
      <c r="B1188" s="1"/>
      <c r="C1188" s="7"/>
      <c r="D1188" s="88"/>
      <c r="E1188" s="140"/>
      <c r="F1188" s="123"/>
    </row>
    <row r="1189" spans="1:6">
      <c r="A1189" s="6"/>
      <c r="B1189" s="1"/>
      <c r="C1189" s="7"/>
      <c r="D1189" s="88"/>
      <c r="E1189" s="140"/>
      <c r="F1189" s="123"/>
    </row>
    <row r="1190" spans="1:6">
      <c r="A1190" s="6"/>
      <c r="B1190" s="1"/>
      <c r="C1190" s="7"/>
      <c r="D1190" s="88"/>
      <c r="E1190" s="140"/>
      <c r="F1190" s="123"/>
    </row>
    <row r="1191" spans="1:6">
      <c r="A1191" s="6"/>
      <c r="B1191" s="1"/>
      <c r="C1191" s="7"/>
      <c r="D1191" s="88"/>
      <c r="E1191" s="140"/>
      <c r="F1191" s="123"/>
    </row>
    <row r="1192" spans="1:6">
      <c r="A1192" s="6"/>
      <c r="B1192" s="1"/>
      <c r="C1192" s="7"/>
      <c r="D1192" s="88"/>
      <c r="E1192" s="140"/>
      <c r="F1192" s="123"/>
    </row>
    <row r="1193" spans="1:6">
      <c r="A1193" s="6"/>
      <c r="B1193" s="1"/>
      <c r="C1193" s="7"/>
      <c r="D1193" s="88"/>
      <c r="E1193" s="140"/>
      <c r="F1193" s="123"/>
    </row>
    <row r="1194" spans="1:6">
      <c r="A1194" s="6"/>
      <c r="B1194" s="1"/>
      <c r="C1194" s="7"/>
      <c r="D1194" s="88"/>
      <c r="E1194" s="140"/>
      <c r="F1194" s="123"/>
    </row>
    <row r="1195" spans="1:6">
      <c r="A1195" s="6"/>
      <c r="B1195" s="1"/>
      <c r="C1195" s="7"/>
      <c r="D1195" s="88"/>
      <c r="E1195" s="140"/>
      <c r="F1195" s="123"/>
    </row>
    <row r="1196" spans="1:6">
      <c r="A1196" s="6"/>
      <c r="B1196" s="1"/>
      <c r="C1196" s="7"/>
      <c r="D1196" s="88"/>
      <c r="E1196" s="140"/>
      <c r="F1196" s="123"/>
    </row>
    <row r="1197" spans="1:6">
      <c r="A1197" s="6"/>
      <c r="B1197" s="1"/>
      <c r="C1197" s="7"/>
      <c r="D1197" s="88"/>
      <c r="E1197" s="140"/>
      <c r="F1197" s="123"/>
    </row>
    <row r="1198" spans="1:6">
      <c r="A1198" s="6"/>
      <c r="B1198" s="1"/>
      <c r="C1198" s="7"/>
      <c r="D1198" s="88"/>
      <c r="E1198" s="140"/>
      <c r="F1198" s="123"/>
    </row>
    <row r="1199" spans="1:6">
      <c r="A1199" s="6"/>
      <c r="B1199" s="1"/>
      <c r="C1199" s="7"/>
      <c r="D1199" s="88"/>
      <c r="E1199" s="140"/>
      <c r="F1199" s="123"/>
    </row>
    <row r="1200" spans="1:6">
      <c r="A1200" s="6"/>
      <c r="B1200" s="1"/>
      <c r="C1200" s="7"/>
      <c r="D1200" s="88"/>
      <c r="E1200" s="140"/>
      <c r="F1200" s="123"/>
    </row>
    <row r="1201" spans="1:6">
      <c r="A1201" s="6"/>
      <c r="B1201" s="1"/>
      <c r="C1201" s="7"/>
      <c r="D1201" s="88"/>
      <c r="E1201" s="140"/>
      <c r="F1201" s="123"/>
    </row>
    <row r="1202" spans="1:6">
      <c r="A1202" s="6"/>
      <c r="B1202" s="1"/>
      <c r="C1202" s="7"/>
      <c r="D1202" s="88"/>
      <c r="E1202" s="140"/>
      <c r="F1202" s="123"/>
    </row>
    <row r="1203" spans="1:6">
      <c r="A1203" s="6"/>
      <c r="B1203" s="1"/>
      <c r="C1203" s="7"/>
      <c r="D1203" s="88"/>
      <c r="E1203" s="140"/>
      <c r="F1203" s="123"/>
    </row>
    <row r="1204" spans="1:6">
      <c r="A1204" s="6"/>
      <c r="B1204" s="1"/>
      <c r="C1204" s="7"/>
      <c r="D1204" s="88"/>
      <c r="E1204" s="140"/>
      <c r="F1204" s="123"/>
    </row>
    <row r="1205" spans="1:6">
      <c r="A1205" s="6"/>
      <c r="B1205" s="1"/>
      <c r="C1205" s="7"/>
      <c r="D1205" s="88"/>
      <c r="E1205" s="140"/>
      <c r="F1205" s="123"/>
    </row>
    <row r="1206" spans="1:6">
      <c r="A1206" s="6"/>
      <c r="B1206" s="1"/>
      <c r="C1206" s="7"/>
      <c r="D1206" s="88"/>
      <c r="E1206" s="140"/>
      <c r="F1206" s="123"/>
    </row>
    <row r="1207" spans="1:6">
      <c r="A1207" s="6"/>
      <c r="B1207" s="1"/>
      <c r="C1207" s="7"/>
      <c r="D1207" s="88"/>
      <c r="E1207" s="140"/>
      <c r="F1207" s="123"/>
    </row>
    <row r="1208" spans="1:6">
      <c r="A1208" s="6"/>
      <c r="B1208" s="1"/>
      <c r="C1208" s="7"/>
      <c r="D1208" s="88"/>
      <c r="E1208" s="140"/>
      <c r="F1208" s="123"/>
    </row>
    <row r="1209" spans="1:6">
      <c r="A1209" s="6"/>
      <c r="B1209" s="1"/>
      <c r="C1209" s="7"/>
      <c r="D1209" s="88"/>
      <c r="E1209" s="140"/>
      <c r="F1209" s="123"/>
    </row>
    <row r="1210" spans="1:6">
      <c r="A1210" s="6"/>
      <c r="B1210" s="1"/>
      <c r="C1210" s="7"/>
      <c r="D1210" s="88"/>
      <c r="E1210" s="140"/>
      <c r="F1210" s="123"/>
    </row>
    <row r="1211" spans="1:6">
      <c r="A1211" s="6"/>
      <c r="B1211" s="1"/>
      <c r="C1211" s="7"/>
      <c r="D1211" s="88"/>
      <c r="E1211" s="140"/>
      <c r="F1211" s="123"/>
    </row>
    <row r="1212" spans="1:6">
      <c r="A1212" s="6"/>
      <c r="B1212" s="1"/>
      <c r="C1212" s="7"/>
      <c r="D1212" s="88"/>
      <c r="E1212" s="140"/>
      <c r="F1212" s="123"/>
    </row>
    <row r="1213" spans="1:6">
      <c r="A1213" s="6"/>
      <c r="B1213" s="1"/>
      <c r="C1213" s="7"/>
      <c r="D1213" s="88"/>
      <c r="E1213" s="140"/>
      <c r="F1213" s="123"/>
    </row>
    <row r="1214" spans="1:6">
      <c r="A1214" s="6"/>
      <c r="B1214" s="1"/>
      <c r="C1214" s="7"/>
      <c r="D1214" s="88"/>
      <c r="E1214" s="140"/>
      <c r="F1214" s="123"/>
    </row>
    <row r="1215" spans="1:6">
      <c r="A1215" s="6"/>
      <c r="B1215" s="1"/>
      <c r="C1215" s="7"/>
      <c r="D1215" s="88"/>
      <c r="E1215" s="140"/>
      <c r="F1215" s="123"/>
    </row>
    <row r="1216" spans="1:6">
      <c r="A1216" s="6"/>
      <c r="B1216" s="1"/>
      <c r="C1216" s="7"/>
      <c r="D1216" s="88"/>
      <c r="E1216" s="140"/>
      <c r="F1216" s="123"/>
    </row>
    <row r="1217" spans="1:6">
      <c r="A1217" s="6"/>
      <c r="B1217" s="1"/>
      <c r="C1217" s="7"/>
      <c r="D1217" s="88"/>
      <c r="E1217" s="140"/>
      <c r="F1217" s="123"/>
    </row>
    <row r="1218" spans="1:6">
      <c r="A1218" s="6"/>
      <c r="B1218" s="1"/>
      <c r="C1218" s="7"/>
      <c r="D1218" s="88"/>
      <c r="E1218" s="140"/>
      <c r="F1218" s="123"/>
    </row>
    <row r="1219" spans="1:6">
      <c r="A1219" s="6"/>
      <c r="B1219" s="1"/>
      <c r="C1219" s="7"/>
      <c r="D1219" s="88"/>
      <c r="E1219" s="140"/>
      <c r="F1219" s="123"/>
    </row>
    <row r="1220" spans="1:6">
      <c r="A1220" s="6"/>
      <c r="B1220" s="1"/>
      <c r="C1220" s="7"/>
      <c r="D1220" s="88"/>
      <c r="E1220" s="140"/>
      <c r="F1220" s="123"/>
    </row>
    <row r="1221" spans="1:6">
      <c r="A1221" s="6"/>
      <c r="B1221" s="1"/>
      <c r="C1221" s="7"/>
      <c r="D1221" s="88"/>
      <c r="E1221" s="140"/>
      <c r="F1221" s="123"/>
    </row>
    <row r="1222" spans="1:6">
      <c r="A1222" s="6"/>
      <c r="B1222" s="1"/>
      <c r="C1222" s="7"/>
      <c r="D1222" s="88"/>
      <c r="E1222" s="140"/>
      <c r="F1222" s="123"/>
    </row>
    <row r="1223" spans="1:6">
      <c r="A1223" s="6"/>
      <c r="B1223" s="1"/>
      <c r="C1223" s="7"/>
      <c r="D1223" s="88"/>
      <c r="E1223" s="140"/>
      <c r="F1223" s="123"/>
    </row>
    <row r="1224" spans="1:6">
      <c r="A1224" s="6"/>
      <c r="B1224" s="1"/>
      <c r="C1224" s="7"/>
      <c r="D1224" s="88"/>
      <c r="E1224" s="140"/>
      <c r="F1224" s="123"/>
    </row>
    <row r="1225" spans="1:6">
      <c r="A1225" s="6"/>
      <c r="B1225" s="1"/>
      <c r="C1225" s="7"/>
      <c r="D1225" s="88"/>
      <c r="E1225" s="140"/>
      <c r="F1225" s="123"/>
    </row>
    <row r="1226" spans="1:6">
      <c r="A1226" s="6"/>
      <c r="B1226" s="1"/>
      <c r="C1226" s="7"/>
      <c r="D1226" s="88"/>
      <c r="E1226" s="140"/>
      <c r="F1226" s="123"/>
    </row>
    <row r="1227" spans="1:6">
      <c r="A1227" s="6"/>
      <c r="B1227" s="1"/>
      <c r="C1227" s="7"/>
      <c r="D1227" s="88"/>
      <c r="E1227" s="140"/>
      <c r="F1227" s="123"/>
    </row>
    <row r="1228" spans="1:6">
      <c r="A1228" s="6"/>
      <c r="B1228" s="1"/>
      <c r="C1228" s="7"/>
      <c r="D1228" s="88"/>
      <c r="E1228" s="140"/>
      <c r="F1228" s="123"/>
    </row>
    <row r="1229" spans="1:6">
      <c r="A1229" s="6"/>
      <c r="B1229" s="1"/>
      <c r="C1229" s="7"/>
      <c r="D1229" s="88"/>
      <c r="E1229" s="140"/>
      <c r="F1229" s="123"/>
    </row>
    <row r="1230" spans="1:6">
      <c r="A1230" s="6"/>
      <c r="B1230" s="1"/>
      <c r="C1230" s="7"/>
      <c r="D1230" s="88"/>
      <c r="E1230" s="140"/>
      <c r="F1230" s="123"/>
    </row>
    <row r="1231" spans="1:6">
      <c r="A1231" s="6"/>
      <c r="B1231" s="1"/>
      <c r="C1231" s="7"/>
      <c r="D1231" s="88"/>
      <c r="E1231" s="140"/>
      <c r="F1231" s="123"/>
    </row>
    <row r="1232" spans="1:6">
      <c r="A1232" s="6"/>
      <c r="B1232" s="1"/>
      <c r="C1232" s="7"/>
      <c r="D1232" s="88"/>
      <c r="E1232" s="140"/>
      <c r="F1232" s="123"/>
    </row>
    <row r="1233" spans="1:6">
      <c r="A1233" s="6"/>
      <c r="B1233" s="1"/>
      <c r="C1233" s="7"/>
      <c r="D1233" s="88"/>
      <c r="E1233" s="140"/>
      <c r="F1233" s="123"/>
    </row>
    <row r="1234" spans="1:6">
      <c r="A1234" s="6"/>
      <c r="B1234" s="1"/>
      <c r="C1234" s="7"/>
      <c r="D1234" s="88"/>
      <c r="E1234" s="140"/>
      <c r="F1234" s="123"/>
    </row>
    <row r="1235" spans="1:6">
      <c r="A1235" s="6"/>
      <c r="B1235" s="1"/>
      <c r="C1235" s="7"/>
      <c r="D1235" s="88"/>
      <c r="E1235" s="140"/>
      <c r="F1235" s="123"/>
    </row>
    <row r="1236" spans="1:6">
      <c r="A1236" s="6"/>
      <c r="B1236" s="1"/>
      <c r="C1236" s="7"/>
      <c r="D1236" s="88"/>
      <c r="E1236" s="140"/>
      <c r="F1236" s="123"/>
    </row>
    <row r="1237" spans="1:6">
      <c r="A1237" s="6"/>
      <c r="B1237" s="1"/>
      <c r="C1237" s="7"/>
      <c r="D1237" s="88"/>
      <c r="E1237" s="140"/>
      <c r="F1237" s="123"/>
    </row>
    <row r="1238" spans="1:6">
      <c r="A1238" s="6"/>
      <c r="B1238" s="1"/>
      <c r="C1238" s="7"/>
      <c r="D1238" s="88"/>
      <c r="E1238" s="140"/>
      <c r="F1238" s="123"/>
    </row>
    <row r="1239" spans="1:6">
      <c r="A1239" s="6"/>
      <c r="B1239" s="1"/>
      <c r="C1239" s="7"/>
      <c r="D1239" s="88"/>
      <c r="E1239" s="140"/>
      <c r="F1239" s="123"/>
    </row>
    <row r="1240" spans="1:6">
      <c r="A1240" s="6"/>
      <c r="B1240" s="1"/>
      <c r="C1240" s="7"/>
      <c r="D1240" s="88"/>
      <c r="E1240" s="140"/>
      <c r="F1240" s="123"/>
    </row>
    <row r="1241" spans="1:6">
      <c r="A1241" s="6"/>
      <c r="B1241" s="1"/>
      <c r="C1241" s="7"/>
      <c r="D1241" s="88"/>
      <c r="E1241" s="140"/>
      <c r="F1241" s="123"/>
    </row>
    <row r="1242" spans="1:6">
      <c r="A1242" s="6"/>
      <c r="B1242" s="1"/>
      <c r="C1242" s="7"/>
      <c r="D1242" s="88"/>
      <c r="E1242" s="140"/>
      <c r="F1242" s="123"/>
    </row>
    <row r="1243" spans="1:6">
      <c r="A1243" s="6"/>
      <c r="B1243" s="1"/>
      <c r="C1243" s="7"/>
      <c r="D1243" s="88"/>
      <c r="E1243" s="140"/>
      <c r="F1243" s="123"/>
    </row>
    <row r="1244" spans="1:6">
      <c r="A1244" s="6"/>
      <c r="B1244" s="1"/>
      <c r="C1244" s="7"/>
      <c r="D1244" s="88"/>
      <c r="E1244" s="140"/>
      <c r="F1244" s="123"/>
    </row>
    <row r="1245" spans="1:6">
      <c r="A1245" s="6"/>
      <c r="B1245" s="1"/>
      <c r="C1245" s="7"/>
      <c r="D1245" s="88"/>
      <c r="E1245" s="140"/>
      <c r="F1245" s="123"/>
    </row>
    <row r="1246" spans="1:6">
      <c r="A1246" s="6"/>
      <c r="B1246" s="1"/>
      <c r="C1246" s="7"/>
      <c r="D1246" s="88"/>
      <c r="E1246" s="140"/>
      <c r="F1246" s="123"/>
    </row>
    <row r="1247" spans="1:6">
      <c r="A1247" s="6"/>
      <c r="B1247" s="1"/>
      <c r="C1247" s="7"/>
      <c r="D1247" s="88"/>
      <c r="E1247" s="140"/>
      <c r="F1247" s="123"/>
    </row>
    <row r="1248" spans="1:6">
      <c r="A1248" s="6"/>
      <c r="B1248" s="1"/>
      <c r="C1248" s="7"/>
      <c r="D1248" s="88"/>
      <c r="E1248" s="140"/>
      <c r="F1248" s="123"/>
    </row>
    <row r="1249" spans="1:6">
      <c r="A1249" s="6"/>
      <c r="B1249" s="1"/>
      <c r="C1249" s="7"/>
      <c r="D1249" s="88"/>
      <c r="E1249" s="140"/>
      <c r="F1249" s="123"/>
    </row>
    <row r="1250" spans="1:6">
      <c r="A1250" s="6"/>
      <c r="B1250" s="1"/>
      <c r="C1250" s="7"/>
      <c r="D1250" s="88"/>
      <c r="E1250" s="140"/>
      <c r="F1250" s="123"/>
    </row>
    <row r="1251" spans="1:6">
      <c r="A1251" s="6"/>
      <c r="B1251" s="1"/>
      <c r="C1251" s="7"/>
      <c r="D1251" s="88"/>
      <c r="E1251" s="140"/>
      <c r="F1251" s="123"/>
    </row>
    <row r="1252" spans="1:6">
      <c r="A1252" s="6"/>
      <c r="B1252" s="1"/>
      <c r="C1252" s="7"/>
      <c r="D1252" s="88"/>
      <c r="E1252" s="140"/>
      <c r="F1252" s="123"/>
    </row>
    <row r="1253" spans="1:6">
      <c r="A1253" s="6"/>
      <c r="B1253" s="1"/>
      <c r="C1253" s="7"/>
      <c r="D1253" s="88"/>
      <c r="E1253" s="140"/>
      <c r="F1253" s="123"/>
    </row>
    <row r="1254" spans="1:6">
      <c r="A1254" s="6"/>
      <c r="B1254" s="1"/>
      <c r="C1254" s="7"/>
      <c r="D1254" s="88"/>
      <c r="E1254" s="140"/>
      <c r="F1254" s="123"/>
    </row>
    <row r="1255" spans="1:6">
      <c r="A1255" s="6"/>
      <c r="B1255" s="1"/>
      <c r="C1255" s="7"/>
      <c r="D1255" s="88"/>
      <c r="E1255" s="140"/>
      <c r="F1255" s="123"/>
    </row>
    <row r="1256" spans="1:6">
      <c r="A1256" s="6"/>
      <c r="B1256" s="1"/>
      <c r="C1256" s="7"/>
      <c r="D1256" s="88"/>
      <c r="E1256" s="140"/>
      <c r="F1256" s="123"/>
    </row>
    <row r="1257" spans="1:6">
      <c r="A1257" s="6"/>
      <c r="B1257" s="1"/>
      <c r="C1257" s="7"/>
      <c r="D1257" s="88"/>
      <c r="E1257" s="140"/>
      <c r="F1257" s="123"/>
    </row>
    <row r="1258" spans="1:6">
      <c r="A1258" s="6"/>
      <c r="B1258" s="1"/>
      <c r="C1258" s="7"/>
      <c r="D1258" s="88"/>
      <c r="E1258" s="140"/>
      <c r="F1258" s="123"/>
    </row>
    <row r="1259" spans="1:6">
      <c r="A1259" s="6"/>
      <c r="B1259" s="1"/>
      <c r="C1259" s="7"/>
      <c r="D1259" s="88"/>
      <c r="E1259" s="140"/>
      <c r="F1259" s="123"/>
    </row>
    <row r="1260" spans="1:6">
      <c r="A1260" s="6"/>
      <c r="B1260" s="1"/>
      <c r="C1260" s="7"/>
      <c r="D1260" s="88"/>
      <c r="E1260" s="140"/>
      <c r="F1260" s="123"/>
    </row>
    <row r="1261" spans="1:6">
      <c r="A1261" s="6"/>
      <c r="B1261" s="1"/>
      <c r="C1261" s="7"/>
      <c r="D1261" s="88"/>
      <c r="E1261" s="140"/>
      <c r="F1261" s="123"/>
    </row>
    <row r="1262" spans="1:6">
      <c r="A1262" s="6"/>
      <c r="B1262" s="1"/>
      <c r="C1262" s="7"/>
      <c r="D1262" s="88"/>
      <c r="E1262" s="140"/>
      <c r="F1262" s="123"/>
    </row>
    <row r="1263" spans="1:6">
      <c r="A1263" s="6"/>
      <c r="B1263" s="1"/>
      <c r="C1263" s="7"/>
      <c r="D1263" s="88"/>
      <c r="E1263" s="140"/>
      <c r="F1263" s="123"/>
    </row>
    <row r="1264" spans="1:6">
      <c r="A1264" s="6"/>
      <c r="B1264" s="1"/>
      <c r="C1264" s="7"/>
      <c r="D1264" s="88"/>
      <c r="E1264" s="140"/>
      <c r="F1264" s="123"/>
    </row>
    <row r="1265" spans="1:6">
      <c r="A1265" s="6"/>
      <c r="B1265" s="1"/>
      <c r="C1265" s="7"/>
      <c r="D1265" s="88"/>
      <c r="E1265" s="140"/>
      <c r="F1265" s="123"/>
    </row>
    <row r="1266" spans="1:6">
      <c r="A1266" s="6"/>
      <c r="B1266" s="1"/>
      <c r="C1266" s="7"/>
      <c r="D1266" s="88"/>
      <c r="E1266" s="140"/>
      <c r="F1266" s="123"/>
    </row>
    <row r="1267" spans="1:6">
      <c r="A1267" s="6"/>
      <c r="B1267" s="1"/>
      <c r="C1267" s="7"/>
      <c r="D1267" s="88"/>
      <c r="E1267" s="140"/>
      <c r="F1267" s="123"/>
    </row>
    <row r="1268" spans="1:6">
      <c r="A1268" s="6"/>
      <c r="B1268" s="1"/>
      <c r="C1268" s="7"/>
      <c r="D1268" s="88"/>
      <c r="E1268" s="140"/>
      <c r="F1268" s="123"/>
    </row>
    <row r="1269" spans="1:6">
      <c r="A1269" s="6"/>
      <c r="B1269" s="1"/>
      <c r="C1269" s="7"/>
      <c r="D1269" s="88"/>
      <c r="E1269" s="140"/>
      <c r="F1269" s="123"/>
    </row>
    <row r="1270" spans="1:6">
      <c r="A1270" s="6"/>
      <c r="B1270" s="1"/>
      <c r="C1270" s="7"/>
      <c r="D1270" s="88"/>
      <c r="E1270" s="140"/>
      <c r="F1270" s="123"/>
    </row>
    <row r="1271" spans="1:6">
      <c r="A1271" s="6"/>
      <c r="B1271" s="1"/>
      <c r="C1271" s="7"/>
      <c r="D1271" s="88"/>
      <c r="E1271" s="140"/>
      <c r="F1271" s="123"/>
    </row>
    <row r="1272" spans="1:6">
      <c r="A1272" s="6"/>
      <c r="B1272" s="1"/>
      <c r="C1272" s="7"/>
      <c r="D1272" s="88"/>
      <c r="E1272" s="140"/>
      <c r="F1272" s="123"/>
    </row>
    <row r="1273" spans="1:6">
      <c r="A1273" s="6"/>
      <c r="B1273" s="1"/>
      <c r="C1273" s="7"/>
      <c r="D1273" s="88"/>
      <c r="E1273" s="140"/>
      <c r="F1273" s="123"/>
    </row>
    <row r="1274" spans="1:6">
      <c r="A1274" s="6"/>
      <c r="B1274" s="1"/>
      <c r="C1274" s="7"/>
      <c r="D1274" s="88"/>
      <c r="E1274" s="140"/>
      <c r="F1274" s="123"/>
    </row>
    <row r="1275" spans="1:6">
      <c r="A1275" s="6"/>
      <c r="B1275" s="1"/>
      <c r="C1275" s="7"/>
      <c r="D1275" s="88"/>
      <c r="E1275" s="140"/>
      <c r="F1275" s="123"/>
    </row>
    <row r="1276" spans="1:6">
      <c r="A1276" s="6"/>
      <c r="B1276" s="1"/>
      <c r="C1276" s="7"/>
      <c r="D1276" s="88"/>
      <c r="E1276" s="140"/>
      <c r="F1276" s="123"/>
    </row>
    <row r="1277" spans="1:6">
      <c r="A1277" s="6"/>
      <c r="B1277" s="1"/>
      <c r="C1277" s="7"/>
      <c r="D1277" s="88"/>
      <c r="E1277" s="140"/>
      <c r="F1277" s="123"/>
    </row>
    <row r="1278" spans="1:6">
      <c r="A1278" s="6"/>
      <c r="B1278" s="1"/>
      <c r="C1278" s="7"/>
      <c r="D1278" s="88"/>
      <c r="E1278" s="140"/>
      <c r="F1278" s="123"/>
    </row>
    <row r="1279" spans="1:6">
      <c r="A1279" s="6"/>
      <c r="B1279" s="1"/>
      <c r="C1279" s="7"/>
      <c r="D1279" s="88"/>
      <c r="E1279" s="140"/>
      <c r="F1279" s="123"/>
    </row>
    <row r="1280" spans="1:6">
      <c r="A1280" s="6"/>
      <c r="B1280" s="1"/>
      <c r="C1280" s="7"/>
      <c r="D1280" s="88"/>
      <c r="E1280" s="140"/>
      <c r="F1280" s="123"/>
    </row>
    <row r="1281" spans="1:6">
      <c r="A1281" s="6"/>
      <c r="B1281" s="1"/>
      <c r="C1281" s="7"/>
      <c r="D1281" s="88"/>
      <c r="E1281" s="140"/>
      <c r="F1281" s="123"/>
    </row>
    <row r="1282" spans="1:6">
      <c r="A1282" s="6"/>
      <c r="B1282" s="1"/>
      <c r="C1282" s="7"/>
      <c r="D1282" s="88"/>
      <c r="E1282" s="140"/>
      <c r="F1282" s="123"/>
    </row>
    <row r="1283" spans="1:6">
      <c r="A1283" s="6"/>
      <c r="B1283" s="1"/>
      <c r="C1283" s="7"/>
      <c r="D1283" s="88"/>
      <c r="E1283" s="140"/>
      <c r="F1283" s="123"/>
    </row>
    <row r="1284" spans="1:6">
      <c r="A1284" s="6"/>
      <c r="B1284" s="1"/>
      <c r="C1284" s="7"/>
      <c r="D1284" s="88"/>
      <c r="E1284" s="140"/>
      <c r="F1284" s="123"/>
    </row>
    <row r="1285" spans="1:6">
      <c r="A1285" s="6"/>
      <c r="B1285" s="1"/>
      <c r="C1285" s="7"/>
      <c r="D1285" s="88"/>
      <c r="E1285" s="140"/>
      <c r="F1285" s="123"/>
    </row>
    <row r="1286" spans="1:6">
      <c r="A1286" s="6"/>
      <c r="B1286" s="1"/>
      <c r="C1286" s="7"/>
      <c r="D1286" s="88"/>
      <c r="E1286" s="140"/>
      <c r="F1286" s="123"/>
    </row>
    <row r="1287" spans="1:6">
      <c r="A1287" s="6"/>
      <c r="B1287" s="1"/>
      <c r="C1287" s="7"/>
      <c r="D1287" s="88"/>
      <c r="E1287" s="140"/>
      <c r="F1287" s="123"/>
    </row>
    <row r="1288" spans="1:6">
      <c r="A1288" s="6"/>
      <c r="B1288" s="1"/>
      <c r="C1288" s="7"/>
      <c r="D1288" s="88"/>
      <c r="E1288" s="140"/>
      <c r="F1288" s="123"/>
    </row>
    <row r="1289" spans="1:6">
      <c r="A1289" s="6"/>
      <c r="B1289" s="1"/>
      <c r="C1289" s="7"/>
      <c r="D1289" s="88"/>
      <c r="E1289" s="140"/>
      <c r="F1289" s="123"/>
    </row>
    <row r="1290" spans="1:6">
      <c r="A1290" s="6"/>
      <c r="B1290" s="1"/>
      <c r="C1290" s="7"/>
      <c r="D1290" s="88"/>
      <c r="E1290" s="140"/>
      <c r="F1290" s="123"/>
    </row>
    <row r="1291" spans="1:6">
      <c r="A1291" s="6"/>
      <c r="B1291" s="1"/>
      <c r="C1291" s="7"/>
      <c r="D1291" s="88"/>
      <c r="E1291" s="140"/>
      <c r="F1291" s="123"/>
    </row>
    <row r="1292" spans="1:6">
      <c r="A1292" s="6"/>
      <c r="B1292" s="1"/>
      <c r="C1292" s="7"/>
      <c r="D1292" s="88"/>
      <c r="E1292" s="140"/>
      <c r="F1292" s="123"/>
    </row>
    <row r="1293" spans="1:6">
      <c r="A1293" s="6"/>
      <c r="B1293" s="1"/>
      <c r="C1293" s="7"/>
      <c r="D1293" s="88"/>
      <c r="E1293" s="140"/>
      <c r="F1293" s="123"/>
    </row>
    <row r="1294" spans="1:6">
      <c r="A1294" s="6"/>
      <c r="B1294" s="1"/>
      <c r="C1294" s="7"/>
      <c r="D1294" s="88"/>
      <c r="E1294" s="140"/>
      <c r="F1294" s="123"/>
    </row>
    <row r="1295" spans="1:6">
      <c r="A1295" s="6"/>
      <c r="B1295" s="1"/>
      <c r="C1295" s="7"/>
      <c r="D1295" s="88"/>
      <c r="E1295" s="140"/>
      <c r="F1295" s="123"/>
    </row>
    <row r="1296" spans="1:6">
      <c r="A1296" s="6"/>
      <c r="B1296" s="1"/>
      <c r="C1296" s="7"/>
      <c r="D1296" s="88"/>
      <c r="E1296" s="140"/>
      <c r="F1296" s="123"/>
    </row>
    <row r="1297" spans="1:6">
      <c r="A1297" s="6"/>
      <c r="B1297" s="1"/>
      <c r="C1297" s="7"/>
      <c r="D1297" s="88"/>
      <c r="E1297" s="140"/>
      <c r="F1297" s="123"/>
    </row>
    <row r="1298" spans="1:6">
      <c r="A1298" s="6"/>
      <c r="B1298" s="1"/>
      <c r="C1298" s="7"/>
      <c r="D1298" s="88"/>
      <c r="E1298" s="140"/>
      <c r="F1298" s="123"/>
    </row>
    <row r="1299" spans="1:6">
      <c r="A1299" s="6"/>
      <c r="B1299" s="1"/>
      <c r="C1299" s="7"/>
      <c r="D1299" s="88"/>
      <c r="E1299" s="140"/>
      <c r="F1299" s="123"/>
    </row>
    <row r="1300" spans="1:6">
      <c r="A1300" s="6"/>
      <c r="B1300" s="1"/>
      <c r="C1300" s="7"/>
      <c r="D1300" s="88"/>
      <c r="E1300" s="140"/>
      <c r="F1300" s="123"/>
    </row>
    <row r="1301" spans="1:6">
      <c r="A1301" s="6"/>
      <c r="B1301" s="1"/>
      <c r="C1301" s="7"/>
      <c r="D1301" s="88"/>
      <c r="E1301" s="140"/>
      <c r="F1301" s="123"/>
    </row>
    <row r="1302" spans="1:6">
      <c r="A1302" s="6"/>
      <c r="B1302" s="1"/>
      <c r="C1302" s="7"/>
      <c r="D1302" s="88"/>
      <c r="E1302" s="140"/>
      <c r="F1302" s="123"/>
    </row>
    <row r="1303" spans="1:6">
      <c r="A1303" s="6"/>
      <c r="B1303" s="1"/>
      <c r="C1303" s="7"/>
      <c r="D1303" s="88"/>
      <c r="E1303" s="140"/>
      <c r="F1303" s="123"/>
    </row>
    <row r="1304" spans="1:6">
      <c r="A1304" s="6"/>
      <c r="B1304" s="1"/>
      <c r="C1304" s="7"/>
      <c r="D1304" s="88"/>
      <c r="E1304" s="140"/>
      <c r="F1304" s="123"/>
    </row>
    <row r="1305" spans="1:6">
      <c r="A1305" s="6"/>
      <c r="B1305" s="1"/>
      <c r="C1305" s="7"/>
      <c r="D1305" s="88"/>
      <c r="E1305" s="140"/>
      <c r="F1305" s="123"/>
    </row>
    <row r="1306" spans="1:6">
      <c r="A1306" s="6"/>
      <c r="B1306" s="1"/>
      <c r="C1306" s="7"/>
      <c r="D1306" s="88"/>
      <c r="E1306" s="140"/>
      <c r="F1306" s="123"/>
    </row>
    <row r="1307" spans="1:6">
      <c r="A1307" s="6"/>
      <c r="B1307" s="1"/>
      <c r="C1307" s="7"/>
      <c r="D1307" s="88"/>
      <c r="E1307" s="140"/>
      <c r="F1307" s="123"/>
    </row>
    <row r="1308" spans="1:6">
      <c r="A1308" s="6"/>
      <c r="B1308" s="1"/>
      <c r="C1308" s="7"/>
      <c r="D1308" s="88"/>
      <c r="E1308" s="140"/>
      <c r="F1308" s="123"/>
    </row>
    <row r="1309" spans="1:6">
      <c r="A1309" s="6"/>
      <c r="B1309" s="1"/>
      <c r="C1309" s="7"/>
      <c r="D1309" s="88"/>
      <c r="E1309" s="140"/>
      <c r="F1309" s="123"/>
    </row>
    <row r="1310" spans="1:6">
      <c r="A1310" s="6"/>
      <c r="B1310" s="1"/>
      <c r="C1310" s="7"/>
      <c r="D1310" s="88"/>
      <c r="E1310" s="140"/>
      <c r="F1310" s="123"/>
    </row>
    <row r="1311" spans="1:6">
      <c r="A1311" s="6"/>
      <c r="B1311" s="1"/>
      <c r="C1311" s="7"/>
      <c r="D1311" s="88"/>
      <c r="E1311" s="140"/>
      <c r="F1311" s="123"/>
    </row>
    <row r="1312" spans="1:6">
      <c r="A1312" s="6"/>
      <c r="B1312" s="1"/>
      <c r="C1312" s="7"/>
      <c r="D1312" s="88"/>
      <c r="E1312" s="140"/>
      <c r="F1312" s="123"/>
    </row>
    <row r="1313" spans="1:6">
      <c r="A1313" s="6"/>
      <c r="B1313" s="1"/>
      <c r="C1313" s="7"/>
      <c r="D1313" s="88"/>
      <c r="E1313" s="140"/>
      <c r="F1313" s="123"/>
    </row>
    <row r="1314" spans="1:6">
      <c r="A1314" s="6"/>
      <c r="B1314" s="1"/>
      <c r="C1314" s="7"/>
      <c r="D1314" s="88"/>
      <c r="E1314" s="140"/>
      <c r="F1314" s="123"/>
    </row>
    <row r="1315" spans="1:6">
      <c r="A1315" s="6"/>
      <c r="B1315" s="1"/>
      <c r="C1315" s="7"/>
      <c r="D1315" s="88"/>
      <c r="E1315" s="140"/>
      <c r="F1315" s="123"/>
    </row>
    <row r="1316" spans="1:6">
      <c r="A1316" s="6"/>
      <c r="B1316" s="1"/>
      <c r="C1316" s="7"/>
      <c r="D1316" s="88"/>
      <c r="E1316" s="140"/>
      <c r="F1316" s="123"/>
    </row>
    <row r="1317" spans="1:6">
      <c r="A1317" s="6"/>
      <c r="B1317" s="1"/>
      <c r="C1317" s="7"/>
      <c r="D1317" s="88"/>
      <c r="E1317" s="140"/>
      <c r="F1317" s="123"/>
    </row>
    <row r="1318" spans="1:6">
      <c r="A1318" s="6"/>
      <c r="B1318" s="1"/>
      <c r="C1318" s="7"/>
      <c r="D1318" s="88"/>
      <c r="E1318" s="140"/>
      <c r="F1318" s="123"/>
    </row>
    <row r="1319" spans="1:6">
      <c r="A1319" s="6"/>
      <c r="B1319" s="1"/>
      <c r="C1319" s="7"/>
      <c r="D1319" s="88"/>
      <c r="E1319" s="140"/>
      <c r="F1319" s="123"/>
    </row>
    <row r="1320" spans="1:6">
      <c r="A1320" s="6"/>
      <c r="B1320" s="1"/>
      <c r="C1320" s="7"/>
      <c r="D1320" s="88"/>
      <c r="E1320" s="140"/>
      <c r="F1320" s="123"/>
    </row>
    <row r="1321" spans="1:6">
      <c r="A1321" s="6"/>
      <c r="B1321" s="1"/>
      <c r="C1321" s="7"/>
      <c r="D1321" s="88"/>
      <c r="E1321" s="140"/>
      <c r="F1321" s="123"/>
    </row>
    <row r="1322" spans="1:6">
      <c r="A1322" s="6"/>
      <c r="B1322" s="1"/>
      <c r="C1322" s="7"/>
      <c r="D1322" s="88"/>
      <c r="E1322" s="140"/>
      <c r="F1322" s="123"/>
    </row>
    <row r="1323" spans="1:6">
      <c r="A1323" s="6"/>
      <c r="B1323" s="1"/>
      <c r="C1323" s="7"/>
      <c r="D1323" s="88"/>
      <c r="E1323" s="140"/>
      <c r="F1323" s="123"/>
    </row>
    <row r="1324" spans="1:6">
      <c r="A1324" s="6"/>
      <c r="B1324" s="1"/>
      <c r="C1324" s="7"/>
      <c r="D1324" s="88"/>
      <c r="E1324" s="140"/>
      <c r="F1324" s="123"/>
    </row>
    <row r="1325" spans="1:6">
      <c r="A1325" s="6"/>
      <c r="B1325" s="1"/>
      <c r="C1325" s="7"/>
      <c r="D1325" s="88"/>
      <c r="E1325" s="140"/>
      <c r="F1325" s="123"/>
    </row>
    <row r="1326" spans="1:6">
      <c r="A1326" s="6"/>
      <c r="B1326" s="1"/>
      <c r="C1326" s="7"/>
      <c r="D1326" s="88"/>
      <c r="E1326" s="140"/>
      <c r="F1326" s="123"/>
    </row>
    <row r="1327" spans="1:6">
      <c r="A1327" s="6"/>
      <c r="B1327" s="1"/>
      <c r="C1327" s="7"/>
      <c r="D1327" s="88"/>
      <c r="E1327" s="140"/>
      <c r="F1327" s="123"/>
    </row>
    <row r="1328" spans="1:6">
      <c r="A1328" s="6"/>
      <c r="B1328" s="1"/>
      <c r="C1328" s="7"/>
      <c r="D1328" s="88"/>
      <c r="E1328" s="140"/>
      <c r="F1328" s="123"/>
    </row>
    <row r="1329" spans="1:6">
      <c r="A1329" s="6"/>
      <c r="B1329" s="1"/>
      <c r="C1329" s="7"/>
      <c r="D1329" s="88"/>
      <c r="E1329" s="140"/>
      <c r="F1329" s="123"/>
    </row>
    <row r="1330" spans="1:6">
      <c r="A1330" s="6"/>
      <c r="B1330" s="1"/>
      <c r="C1330" s="7"/>
      <c r="D1330" s="88"/>
      <c r="E1330" s="140"/>
      <c r="F1330" s="123"/>
    </row>
    <row r="1331" spans="1:6">
      <c r="A1331" s="6"/>
      <c r="B1331" s="1"/>
      <c r="C1331" s="7"/>
      <c r="D1331" s="88"/>
      <c r="E1331" s="140"/>
      <c r="F1331" s="123"/>
    </row>
    <row r="1332" spans="1:6">
      <c r="A1332" s="6"/>
      <c r="B1332" s="1"/>
      <c r="C1332" s="7"/>
      <c r="D1332" s="88"/>
      <c r="E1332" s="140"/>
      <c r="F1332" s="123"/>
    </row>
    <row r="1333" spans="1:6">
      <c r="A1333" s="6"/>
      <c r="B1333" s="1"/>
      <c r="C1333" s="7"/>
      <c r="D1333" s="88"/>
      <c r="E1333" s="140"/>
      <c r="F1333" s="123"/>
    </row>
    <row r="1334" spans="1:6">
      <c r="A1334" s="6"/>
      <c r="B1334" s="1"/>
      <c r="C1334" s="7"/>
      <c r="D1334" s="88"/>
      <c r="E1334" s="140"/>
      <c r="F1334" s="123"/>
    </row>
    <row r="1335" spans="1:6">
      <c r="A1335" s="6"/>
      <c r="B1335" s="1"/>
      <c r="C1335" s="7"/>
      <c r="D1335" s="88"/>
      <c r="E1335" s="140"/>
      <c r="F1335" s="123"/>
    </row>
    <row r="1336" spans="1:6">
      <c r="A1336" s="6"/>
      <c r="B1336" s="1"/>
      <c r="C1336" s="7"/>
      <c r="D1336" s="88"/>
      <c r="E1336" s="140"/>
      <c r="F1336" s="123"/>
    </row>
    <row r="1337" spans="1:6">
      <c r="A1337" s="6"/>
      <c r="B1337" s="1"/>
      <c r="C1337" s="7"/>
      <c r="D1337" s="88"/>
      <c r="E1337" s="140"/>
      <c r="F1337" s="123"/>
    </row>
    <row r="1338" spans="1:6">
      <c r="A1338" s="6"/>
      <c r="B1338" s="1"/>
      <c r="C1338" s="7"/>
      <c r="D1338" s="88"/>
      <c r="E1338" s="140"/>
      <c r="F1338" s="123"/>
    </row>
    <row r="1339" spans="1:6">
      <c r="A1339" s="6"/>
      <c r="B1339" s="1"/>
      <c r="C1339" s="7"/>
      <c r="D1339" s="88"/>
      <c r="E1339" s="140"/>
      <c r="F1339" s="123"/>
    </row>
    <row r="1340" spans="1:6">
      <c r="A1340" s="6"/>
      <c r="B1340" s="1"/>
      <c r="C1340" s="7"/>
      <c r="D1340" s="88"/>
      <c r="E1340" s="140"/>
      <c r="F1340" s="123"/>
    </row>
    <row r="1341" spans="1:6">
      <c r="A1341" s="6"/>
      <c r="B1341" s="1"/>
      <c r="C1341" s="7"/>
      <c r="D1341" s="88"/>
      <c r="E1341" s="140"/>
      <c r="F1341" s="123"/>
    </row>
    <row r="1342" spans="1:6">
      <c r="A1342" s="6"/>
      <c r="B1342" s="1"/>
      <c r="C1342" s="7"/>
      <c r="D1342" s="88"/>
      <c r="E1342" s="140"/>
      <c r="F1342" s="123"/>
    </row>
    <row r="1343" spans="1:6">
      <c r="A1343" s="6"/>
      <c r="B1343" s="1"/>
      <c r="C1343" s="7"/>
      <c r="D1343" s="88"/>
      <c r="E1343" s="140"/>
      <c r="F1343" s="123"/>
    </row>
    <row r="1344" spans="1:6">
      <c r="A1344" s="6"/>
      <c r="B1344" s="1"/>
      <c r="C1344" s="7"/>
      <c r="D1344" s="88"/>
      <c r="E1344" s="140"/>
      <c r="F1344" s="123"/>
    </row>
    <row r="1345" spans="1:6">
      <c r="A1345" s="6"/>
      <c r="B1345" s="1"/>
      <c r="C1345" s="7"/>
      <c r="D1345" s="88"/>
      <c r="E1345" s="140"/>
      <c r="F1345" s="123"/>
    </row>
    <row r="1346" spans="1:6">
      <c r="A1346" s="6"/>
      <c r="B1346" s="1"/>
      <c r="C1346" s="7"/>
      <c r="D1346" s="88"/>
      <c r="E1346" s="140"/>
      <c r="F1346" s="123"/>
    </row>
    <row r="1347" spans="1:6">
      <c r="A1347" s="6"/>
      <c r="B1347" s="1"/>
      <c r="C1347" s="7"/>
      <c r="D1347" s="88"/>
      <c r="E1347" s="140"/>
      <c r="F1347" s="123"/>
    </row>
    <row r="1348" spans="1:6">
      <c r="A1348" s="6"/>
      <c r="B1348" s="1"/>
      <c r="C1348" s="7"/>
      <c r="D1348" s="88"/>
      <c r="E1348" s="140"/>
      <c r="F1348" s="123"/>
    </row>
    <row r="1349" spans="1:6">
      <c r="A1349" s="6"/>
      <c r="B1349" s="1"/>
      <c r="C1349" s="7"/>
      <c r="D1349" s="88"/>
      <c r="E1349" s="140"/>
      <c r="F1349" s="123"/>
    </row>
    <row r="1350" spans="1:6">
      <c r="A1350" s="6"/>
      <c r="B1350" s="1"/>
      <c r="C1350" s="7"/>
      <c r="D1350" s="88"/>
      <c r="E1350" s="140"/>
      <c r="F1350" s="123"/>
    </row>
    <row r="1351" spans="1:6">
      <c r="A1351" s="6"/>
      <c r="B1351" s="1"/>
      <c r="C1351" s="7"/>
      <c r="D1351" s="88"/>
      <c r="E1351" s="140"/>
      <c r="F1351" s="123"/>
    </row>
    <row r="1352" spans="1:6">
      <c r="A1352" s="6"/>
      <c r="B1352" s="1"/>
      <c r="C1352" s="7"/>
      <c r="D1352" s="88"/>
      <c r="E1352" s="140"/>
      <c r="F1352" s="123"/>
    </row>
    <row r="1353" spans="1:6">
      <c r="A1353" s="6"/>
      <c r="B1353" s="1"/>
      <c r="C1353" s="7"/>
      <c r="D1353" s="88"/>
      <c r="E1353" s="140"/>
      <c r="F1353" s="123"/>
    </row>
    <row r="1354" spans="1:6">
      <c r="A1354" s="6"/>
      <c r="B1354" s="1"/>
      <c r="C1354" s="7"/>
      <c r="D1354" s="88"/>
      <c r="E1354" s="140"/>
      <c r="F1354" s="123"/>
    </row>
    <row r="1355" spans="1:6">
      <c r="A1355" s="6"/>
      <c r="B1355" s="1"/>
      <c r="C1355" s="7"/>
      <c r="D1355" s="88"/>
      <c r="E1355" s="140"/>
      <c r="F1355" s="123"/>
    </row>
    <row r="1356" spans="1:6">
      <c r="A1356" s="6"/>
      <c r="B1356" s="1"/>
      <c r="C1356" s="7"/>
      <c r="D1356" s="88"/>
      <c r="E1356" s="140"/>
      <c r="F1356" s="123"/>
    </row>
    <row r="1357" spans="1:6">
      <c r="A1357" s="6"/>
      <c r="B1357" s="1"/>
      <c r="C1357" s="7"/>
      <c r="D1357" s="88"/>
      <c r="E1357" s="140"/>
      <c r="F1357" s="123"/>
    </row>
    <row r="1358" spans="1:6">
      <c r="A1358" s="6"/>
      <c r="B1358" s="1"/>
      <c r="C1358" s="7"/>
      <c r="D1358" s="88"/>
      <c r="E1358" s="140"/>
      <c r="F1358" s="123"/>
    </row>
    <row r="1359" spans="1:6">
      <c r="A1359" s="6"/>
      <c r="B1359" s="1"/>
      <c r="C1359" s="7"/>
      <c r="D1359" s="88"/>
      <c r="E1359" s="140"/>
      <c r="F1359" s="123"/>
    </row>
    <row r="1360" spans="1:6">
      <c r="A1360" s="6"/>
      <c r="B1360" s="1"/>
      <c r="C1360" s="7"/>
      <c r="D1360" s="88"/>
      <c r="E1360" s="140"/>
      <c r="F1360" s="123"/>
    </row>
    <row r="1361" spans="1:6">
      <c r="A1361" s="6"/>
      <c r="B1361" s="1"/>
      <c r="C1361" s="7"/>
      <c r="D1361" s="88"/>
      <c r="E1361" s="140"/>
      <c r="F1361" s="123"/>
    </row>
    <row r="1362" spans="1:6">
      <c r="A1362" s="6"/>
      <c r="B1362" s="1"/>
      <c r="C1362" s="7"/>
      <c r="D1362" s="88"/>
      <c r="E1362" s="140"/>
      <c r="F1362" s="123"/>
    </row>
    <row r="1363" spans="1:6">
      <c r="A1363" s="6"/>
      <c r="B1363" s="1"/>
      <c r="C1363" s="7"/>
      <c r="D1363" s="88"/>
      <c r="E1363" s="140"/>
      <c r="F1363" s="123"/>
    </row>
    <row r="1364" spans="1:6">
      <c r="A1364" s="6"/>
      <c r="B1364" s="1"/>
      <c r="C1364" s="7"/>
      <c r="D1364" s="88"/>
      <c r="E1364" s="140"/>
      <c r="F1364" s="123"/>
    </row>
    <row r="1365" spans="1:6">
      <c r="A1365" s="6"/>
      <c r="B1365" s="1"/>
      <c r="C1365" s="7"/>
      <c r="D1365" s="88"/>
      <c r="E1365" s="140"/>
      <c r="F1365" s="123"/>
    </row>
    <row r="1366" spans="1:6">
      <c r="A1366" s="6"/>
      <c r="B1366" s="1"/>
      <c r="C1366" s="7"/>
      <c r="D1366" s="88"/>
      <c r="E1366" s="140"/>
      <c r="F1366" s="123"/>
    </row>
    <row r="1367" spans="1:6">
      <c r="A1367" s="6"/>
      <c r="B1367" s="1"/>
      <c r="C1367" s="7"/>
      <c r="D1367" s="88"/>
      <c r="E1367" s="140"/>
      <c r="F1367" s="123"/>
    </row>
    <row r="1368" spans="1:6">
      <c r="A1368" s="6"/>
      <c r="B1368" s="1"/>
      <c r="C1368" s="7"/>
      <c r="D1368" s="88"/>
      <c r="E1368" s="140"/>
      <c r="F1368" s="123"/>
    </row>
    <row r="1369" spans="1:6">
      <c r="A1369" s="6"/>
      <c r="B1369" s="1"/>
      <c r="C1369" s="7"/>
      <c r="D1369" s="88"/>
      <c r="E1369" s="140"/>
      <c r="F1369" s="123"/>
    </row>
    <row r="1370" spans="1:6">
      <c r="A1370" s="6"/>
      <c r="B1370" s="1"/>
      <c r="C1370" s="7"/>
      <c r="D1370" s="88"/>
      <c r="E1370" s="140"/>
      <c r="F1370" s="123"/>
    </row>
    <row r="1371" spans="1:6">
      <c r="A1371" s="6"/>
      <c r="B1371" s="1"/>
      <c r="C1371" s="7"/>
      <c r="D1371" s="88"/>
      <c r="E1371" s="140"/>
      <c r="F1371" s="123"/>
    </row>
    <row r="1372" spans="1:6">
      <c r="A1372" s="6"/>
      <c r="B1372" s="1"/>
      <c r="C1372" s="7"/>
      <c r="D1372" s="88"/>
      <c r="E1372" s="140"/>
      <c r="F1372" s="123"/>
    </row>
    <row r="1373" spans="1:6">
      <c r="A1373" s="6"/>
      <c r="B1373" s="1"/>
      <c r="C1373" s="7"/>
      <c r="D1373" s="88"/>
      <c r="E1373" s="140"/>
      <c r="F1373" s="123"/>
    </row>
    <row r="1374" spans="1:6">
      <c r="A1374" s="6"/>
      <c r="B1374" s="1"/>
      <c r="C1374" s="7"/>
      <c r="D1374" s="88"/>
      <c r="E1374" s="140"/>
      <c r="F1374" s="123"/>
    </row>
    <row r="1375" spans="1:6">
      <c r="A1375" s="6"/>
      <c r="B1375" s="1"/>
      <c r="C1375" s="7"/>
      <c r="D1375" s="88"/>
      <c r="E1375" s="140"/>
      <c r="F1375" s="123"/>
    </row>
    <row r="1376" spans="1:6">
      <c r="A1376" s="6"/>
      <c r="B1376" s="1"/>
      <c r="C1376" s="7"/>
      <c r="D1376" s="88"/>
      <c r="E1376" s="140"/>
      <c r="F1376" s="123"/>
    </row>
    <row r="1377" spans="1:6">
      <c r="A1377" s="6"/>
      <c r="B1377" s="1"/>
      <c r="C1377" s="7"/>
      <c r="D1377" s="88"/>
      <c r="E1377" s="140"/>
      <c r="F1377" s="123"/>
    </row>
    <row r="1378" spans="1:6">
      <c r="A1378" s="6"/>
      <c r="B1378" s="1"/>
      <c r="C1378" s="7"/>
      <c r="D1378" s="88"/>
      <c r="E1378" s="140"/>
      <c r="F1378" s="123"/>
    </row>
    <row r="1379" spans="1:6">
      <c r="A1379" s="6"/>
      <c r="B1379" s="1"/>
      <c r="C1379" s="7"/>
      <c r="D1379" s="88"/>
      <c r="E1379" s="140"/>
      <c r="F1379" s="123"/>
    </row>
    <row r="1380" spans="1:6">
      <c r="A1380" s="6"/>
      <c r="B1380" s="1"/>
      <c r="C1380" s="7"/>
      <c r="D1380" s="88"/>
      <c r="E1380" s="140"/>
      <c r="F1380" s="123"/>
    </row>
    <row r="1381" spans="1:6">
      <c r="A1381" s="6"/>
      <c r="B1381" s="1"/>
      <c r="C1381" s="7"/>
      <c r="D1381" s="88"/>
      <c r="E1381" s="140"/>
      <c r="F1381" s="123"/>
    </row>
    <row r="1382" spans="1:6">
      <c r="A1382" s="6"/>
      <c r="B1382" s="1"/>
      <c r="C1382" s="7"/>
      <c r="D1382" s="88"/>
      <c r="E1382" s="140"/>
      <c r="F1382" s="123"/>
    </row>
    <row r="1383" spans="1:6">
      <c r="A1383" s="6"/>
      <c r="B1383" s="1"/>
      <c r="C1383" s="7"/>
      <c r="D1383" s="88"/>
      <c r="E1383" s="140"/>
      <c r="F1383" s="123"/>
    </row>
    <row r="1384" spans="1:6">
      <c r="A1384" s="6"/>
      <c r="B1384" s="1"/>
      <c r="C1384" s="7"/>
      <c r="D1384" s="88"/>
      <c r="E1384" s="140"/>
      <c r="F1384" s="123"/>
    </row>
    <row r="1385" spans="1:6">
      <c r="A1385" s="6"/>
      <c r="B1385" s="1"/>
      <c r="C1385" s="7"/>
      <c r="D1385" s="88"/>
      <c r="E1385" s="140"/>
      <c r="F1385" s="123"/>
    </row>
    <row r="1386" spans="1:6">
      <c r="A1386" s="6"/>
      <c r="B1386" s="1"/>
      <c r="C1386" s="7"/>
      <c r="D1386" s="88"/>
      <c r="E1386" s="140"/>
      <c r="F1386" s="123"/>
    </row>
    <row r="1387" spans="1:6">
      <c r="A1387" s="6"/>
      <c r="B1387" s="1"/>
      <c r="C1387" s="7"/>
      <c r="D1387" s="88"/>
      <c r="E1387" s="140"/>
      <c r="F1387" s="123"/>
    </row>
    <row r="1388" spans="1:6">
      <c r="A1388" s="6"/>
      <c r="B1388" s="1"/>
      <c r="C1388" s="7"/>
      <c r="D1388" s="88"/>
      <c r="E1388" s="140"/>
      <c r="F1388" s="123"/>
    </row>
    <row r="1389" spans="1:6">
      <c r="A1389" s="6"/>
      <c r="B1389" s="1"/>
      <c r="C1389" s="7"/>
      <c r="D1389" s="88"/>
      <c r="E1389" s="140"/>
      <c r="F1389" s="123"/>
    </row>
    <row r="1390" spans="1:6">
      <c r="A1390" s="6"/>
      <c r="B1390" s="1"/>
      <c r="C1390" s="7"/>
      <c r="D1390" s="88"/>
      <c r="E1390" s="140"/>
      <c r="F1390" s="123"/>
    </row>
    <row r="1391" spans="1:6">
      <c r="A1391" s="6"/>
      <c r="B1391" s="1"/>
      <c r="C1391" s="7"/>
      <c r="D1391" s="88"/>
      <c r="E1391" s="140"/>
      <c r="F1391" s="123"/>
    </row>
    <row r="1392" spans="1:6">
      <c r="A1392" s="6"/>
      <c r="B1392" s="1"/>
      <c r="C1392" s="7"/>
      <c r="D1392" s="88"/>
      <c r="E1392" s="140"/>
      <c r="F1392" s="123"/>
    </row>
    <row r="1393" spans="1:6">
      <c r="A1393" s="6"/>
      <c r="B1393" s="1"/>
      <c r="C1393" s="7"/>
      <c r="D1393" s="88"/>
      <c r="E1393" s="140"/>
      <c r="F1393" s="123"/>
    </row>
    <row r="1394" spans="1:6">
      <c r="A1394" s="6"/>
      <c r="B1394" s="1"/>
      <c r="C1394" s="7"/>
      <c r="D1394" s="88"/>
      <c r="E1394" s="140"/>
      <c r="F1394" s="123"/>
    </row>
    <row r="1395" spans="1:6">
      <c r="A1395" s="6"/>
      <c r="B1395" s="1"/>
      <c r="C1395" s="7"/>
      <c r="D1395" s="88"/>
      <c r="E1395" s="140"/>
      <c r="F1395" s="123"/>
    </row>
    <row r="1396" spans="1:6">
      <c r="A1396" s="6"/>
      <c r="B1396" s="1"/>
      <c r="C1396" s="7"/>
      <c r="D1396" s="88"/>
      <c r="E1396" s="140"/>
      <c r="F1396" s="123"/>
    </row>
    <row r="1397" spans="1:6">
      <c r="A1397" s="6"/>
      <c r="B1397" s="1"/>
      <c r="C1397" s="7"/>
      <c r="D1397" s="88"/>
      <c r="E1397" s="140"/>
      <c r="F1397" s="123"/>
    </row>
    <row r="1398" spans="1:6">
      <c r="A1398" s="6"/>
      <c r="B1398" s="1"/>
      <c r="C1398" s="7"/>
      <c r="D1398" s="88"/>
      <c r="E1398" s="140"/>
      <c r="F1398" s="123"/>
    </row>
    <row r="1399" spans="1:6">
      <c r="A1399" s="6"/>
      <c r="B1399" s="1"/>
      <c r="C1399" s="7"/>
      <c r="D1399" s="88"/>
      <c r="E1399" s="140"/>
      <c r="F1399" s="123"/>
    </row>
    <row r="1400" spans="1:6">
      <c r="A1400" s="6"/>
      <c r="B1400" s="1"/>
      <c r="C1400" s="7"/>
      <c r="D1400" s="88"/>
      <c r="E1400" s="140"/>
      <c r="F1400" s="123"/>
    </row>
    <row r="1401" spans="1:6">
      <c r="A1401" s="6"/>
      <c r="B1401" s="1"/>
      <c r="C1401" s="7"/>
      <c r="D1401" s="88"/>
      <c r="E1401" s="140"/>
      <c r="F1401" s="123"/>
    </row>
    <row r="1402" spans="1:6">
      <c r="A1402" s="6"/>
      <c r="B1402" s="1"/>
      <c r="C1402" s="7"/>
      <c r="D1402" s="88"/>
      <c r="E1402" s="140"/>
      <c r="F1402" s="123"/>
    </row>
    <row r="1403" spans="1:6">
      <c r="A1403" s="6"/>
      <c r="B1403" s="1"/>
      <c r="C1403" s="7"/>
      <c r="D1403" s="88"/>
      <c r="E1403" s="140"/>
      <c r="F1403" s="123"/>
    </row>
    <row r="1404" spans="1:6">
      <c r="A1404" s="6"/>
      <c r="B1404" s="1"/>
      <c r="C1404" s="7"/>
      <c r="D1404" s="88"/>
      <c r="E1404" s="140"/>
      <c r="F1404" s="123"/>
    </row>
    <row r="1405" spans="1:6">
      <c r="A1405" s="6"/>
      <c r="B1405" s="1"/>
      <c r="C1405" s="7"/>
      <c r="D1405" s="88"/>
      <c r="E1405" s="140"/>
      <c r="F1405" s="123"/>
    </row>
    <row r="1406" spans="1:6">
      <c r="A1406" s="6"/>
      <c r="B1406" s="1"/>
      <c r="C1406" s="7"/>
      <c r="D1406" s="88"/>
      <c r="E1406" s="140"/>
      <c r="F1406" s="123"/>
    </row>
    <row r="1407" spans="1:6">
      <c r="A1407" s="6"/>
      <c r="B1407" s="1"/>
      <c r="C1407" s="7"/>
      <c r="D1407" s="88"/>
      <c r="E1407" s="140"/>
      <c r="F1407" s="123"/>
    </row>
    <row r="1408" spans="1:6">
      <c r="A1408" s="6"/>
      <c r="B1408" s="1"/>
      <c r="C1408" s="7"/>
      <c r="D1408" s="88"/>
      <c r="E1408" s="140"/>
      <c r="F1408" s="123"/>
    </row>
    <row r="1409" spans="1:6">
      <c r="A1409" s="6"/>
      <c r="B1409" s="1"/>
      <c r="C1409" s="7"/>
      <c r="D1409" s="88"/>
      <c r="E1409" s="140"/>
      <c r="F1409" s="123"/>
    </row>
    <row r="1410" spans="1:6">
      <c r="A1410" s="6"/>
      <c r="B1410" s="1"/>
      <c r="C1410" s="7"/>
      <c r="D1410" s="88"/>
      <c r="E1410" s="140"/>
      <c r="F1410" s="123"/>
    </row>
    <row r="1411" spans="1:6">
      <c r="A1411" s="6"/>
      <c r="B1411" s="1"/>
      <c r="C1411" s="7"/>
      <c r="D1411" s="88"/>
      <c r="E1411" s="140"/>
      <c r="F1411" s="123"/>
    </row>
    <row r="1412" spans="1:6">
      <c r="A1412" s="6"/>
      <c r="B1412" s="1"/>
      <c r="C1412" s="7"/>
      <c r="D1412" s="88"/>
      <c r="E1412" s="140"/>
      <c r="F1412" s="123"/>
    </row>
    <row r="1413" spans="1:6">
      <c r="A1413" s="6"/>
      <c r="B1413" s="1"/>
      <c r="C1413" s="7"/>
      <c r="D1413" s="88"/>
      <c r="E1413" s="140"/>
      <c r="F1413" s="123"/>
    </row>
    <row r="1414" spans="1:6">
      <c r="A1414" s="6"/>
      <c r="B1414" s="1"/>
      <c r="C1414" s="7"/>
      <c r="D1414" s="88"/>
      <c r="E1414" s="140"/>
      <c r="F1414" s="123"/>
    </row>
    <row r="1415" spans="1:6">
      <c r="A1415" s="6"/>
      <c r="B1415" s="1"/>
      <c r="C1415" s="7"/>
      <c r="D1415" s="88"/>
      <c r="E1415" s="140"/>
      <c r="F1415" s="123"/>
    </row>
    <row r="1416" spans="1:6">
      <c r="A1416" s="6"/>
      <c r="B1416" s="1"/>
      <c r="C1416" s="7"/>
      <c r="D1416" s="88"/>
      <c r="E1416" s="140"/>
      <c r="F1416" s="123"/>
    </row>
    <row r="1417" spans="1:6">
      <c r="A1417" s="6"/>
      <c r="B1417" s="1"/>
      <c r="C1417" s="7"/>
      <c r="D1417" s="88"/>
      <c r="E1417" s="140"/>
      <c r="F1417" s="123"/>
    </row>
    <row r="1418" spans="1:6">
      <c r="A1418" s="6"/>
      <c r="B1418" s="1"/>
      <c r="C1418" s="7"/>
      <c r="D1418" s="88"/>
      <c r="E1418" s="140"/>
      <c r="F1418" s="123"/>
    </row>
    <row r="1419" spans="1:6">
      <c r="A1419" s="6"/>
      <c r="B1419" s="1"/>
      <c r="C1419" s="7"/>
      <c r="D1419" s="88"/>
      <c r="E1419" s="140"/>
      <c r="F1419" s="123"/>
    </row>
    <row r="1420" spans="1:6">
      <c r="A1420" s="6"/>
      <c r="B1420" s="1"/>
      <c r="C1420" s="7"/>
      <c r="D1420" s="88"/>
      <c r="E1420" s="140"/>
      <c r="F1420" s="123"/>
    </row>
    <row r="1421" spans="1:6">
      <c r="A1421" s="6"/>
      <c r="B1421" s="1"/>
      <c r="C1421" s="7"/>
      <c r="D1421" s="88"/>
      <c r="E1421" s="140"/>
      <c r="F1421" s="123"/>
    </row>
    <row r="1422" spans="1:6">
      <c r="A1422" s="6"/>
      <c r="B1422" s="1"/>
      <c r="C1422" s="7"/>
      <c r="D1422" s="88"/>
      <c r="E1422" s="140"/>
      <c r="F1422" s="123"/>
    </row>
    <row r="1423" spans="1:6">
      <c r="A1423" s="6"/>
      <c r="B1423" s="1"/>
      <c r="C1423" s="7"/>
      <c r="D1423" s="88"/>
      <c r="E1423" s="140"/>
      <c r="F1423" s="123"/>
    </row>
    <row r="1424" spans="1:6">
      <c r="A1424" s="6"/>
      <c r="B1424" s="1"/>
      <c r="C1424" s="7"/>
      <c r="D1424" s="88"/>
      <c r="E1424" s="140"/>
      <c r="F1424" s="123"/>
    </row>
    <row r="1425" spans="1:6">
      <c r="A1425" s="6"/>
      <c r="B1425" s="1"/>
      <c r="C1425" s="7"/>
      <c r="D1425" s="88"/>
      <c r="E1425" s="140"/>
      <c r="F1425" s="123"/>
    </row>
    <row r="1426" spans="1:6">
      <c r="A1426" s="6"/>
      <c r="B1426" s="1"/>
      <c r="C1426" s="7"/>
      <c r="D1426" s="88"/>
      <c r="E1426" s="140"/>
      <c r="F1426" s="123"/>
    </row>
    <row r="1427" spans="1:6">
      <c r="A1427" s="6"/>
      <c r="B1427" s="1"/>
      <c r="C1427" s="7"/>
      <c r="D1427" s="88"/>
      <c r="E1427" s="140"/>
      <c r="F1427" s="123"/>
    </row>
    <row r="1428" spans="1:6">
      <c r="A1428" s="6"/>
      <c r="B1428" s="1"/>
      <c r="C1428" s="7"/>
      <c r="D1428" s="88"/>
      <c r="E1428" s="140"/>
      <c r="F1428" s="123"/>
    </row>
    <row r="1429" spans="1:6">
      <c r="A1429" s="6"/>
      <c r="B1429" s="1"/>
      <c r="C1429" s="7"/>
      <c r="D1429" s="88"/>
      <c r="E1429" s="140"/>
      <c r="F1429" s="123"/>
    </row>
    <row r="1430" spans="1:6">
      <c r="A1430" s="6"/>
      <c r="B1430" s="1"/>
      <c r="C1430" s="7"/>
      <c r="D1430" s="88"/>
      <c r="E1430" s="140"/>
      <c r="F1430" s="123"/>
    </row>
    <row r="1431" spans="1:6">
      <c r="A1431" s="6"/>
      <c r="B1431" s="1"/>
      <c r="C1431" s="7"/>
      <c r="D1431" s="88"/>
      <c r="E1431" s="140"/>
      <c r="F1431" s="123"/>
    </row>
    <row r="1432" spans="1:6">
      <c r="A1432" s="6"/>
      <c r="B1432" s="1"/>
      <c r="C1432" s="7"/>
      <c r="D1432" s="88"/>
      <c r="E1432" s="140"/>
      <c r="F1432" s="123"/>
    </row>
    <row r="1433" spans="1:6">
      <c r="A1433" s="6"/>
      <c r="B1433" s="1"/>
      <c r="C1433" s="7"/>
      <c r="D1433" s="88"/>
      <c r="E1433" s="140"/>
      <c r="F1433" s="123"/>
    </row>
    <row r="1434" spans="1:6">
      <c r="A1434" s="6"/>
      <c r="B1434" s="1"/>
      <c r="C1434" s="7"/>
      <c r="D1434" s="88"/>
      <c r="E1434" s="140"/>
      <c r="F1434" s="123"/>
    </row>
    <row r="1435" spans="1:6">
      <c r="A1435" s="6"/>
      <c r="B1435" s="1"/>
      <c r="C1435" s="7"/>
      <c r="D1435" s="88"/>
      <c r="E1435" s="140"/>
      <c r="F1435" s="123"/>
    </row>
    <row r="1436" spans="1:6">
      <c r="A1436" s="6"/>
      <c r="B1436" s="1"/>
      <c r="C1436" s="7"/>
      <c r="D1436" s="88"/>
      <c r="E1436" s="140"/>
      <c r="F1436" s="123"/>
    </row>
    <row r="1437" spans="1:6">
      <c r="A1437" s="6"/>
      <c r="B1437" s="1"/>
      <c r="C1437" s="7"/>
      <c r="D1437" s="88"/>
      <c r="E1437" s="140"/>
      <c r="F1437" s="123"/>
    </row>
    <row r="1438" spans="1:6">
      <c r="A1438" s="6"/>
      <c r="B1438" s="1"/>
      <c r="C1438" s="7"/>
      <c r="D1438" s="88"/>
      <c r="E1438" s="140"/>
      <c r="F1438" s="123"/>
    </row>
    <row r="1439" spans="1:6">
      <c r="A1439" s="6"/>
      <c r="B1439" s="1"/>
      <c r="C1439" s="7"/>
      <c r="D1439" s="88"/>
      <c r="E1439" s="140"/>
      <c r="F1439" s="123"/>
    </row>
    <row r="1440" spans="1:6">
      <c r="A1440" s="6"/>
      <c r="B1440" s="1"/>
      <c r="C1440" s="7"/>
      <c r="D1440" s="88"/>
      <c r="E1440" s="140"/>
      <c r="F1440" s="123"/>
    </row>
    <row r="1441" spans="1:6">
      <c r="A1441" s="6"/>
      <c r="B1441" s="1"/>
      <c r="C1441" s="7"/>
      <c r="D1441" s="88"/>
      <c r="E1441" s="140"/>
      <c r="F1441" s="123"/>
    </row>
    <row r="1442" spans="1:6">
      <c r="A1442" s="6"/>
      <c r="B1442" s="1"/>
      <c r="C1442" s="7"/>
      <c r="D1442" s="88"/>
      <c r="E1442" s="140"/>
      <c r="F1442" s="123"/>
    </row>
    <row r="1443" spans="1:6">
      <c r="A1443" s="6"/>
      <c r="B1443" s="1"/>
      <c r="C1443" s="7"/>
      <c r="D1443" s="88"/>
      <c r="E1443" s="140"/>
      <c r="F1443" s="123"/>
    </row>
    <row r="1444" spans="1:6">
      <c r="A1444" s="6"/>
      <c r="B1444" s="1"/>
      <c r="C1444" s="7"/>
      <c r="D1444" s="88"/>
      <c r="E1444" s="140"/>
      <c r="F1444" s="123"/>
    </row>
    <row r="1445" spans="1:6">
      <c r="A1445" s="6"/>
      <c r="B1445" s="1"/>
      <c r="C1445" s="7"/>
      <c r="D1445" s="88"/>
      <c r="E1445" s="140"/>
      <c r="F1445" s="123"/>
    </row>
    <row r="1446" spans="1:6">
      <c r="A1446" s="6"/>
      <c r="B1446" s="1"/>
      <c r="C1446" s="7"/>
      <c r="D1446" s="88"/>
      <c r="E1446" s="140"/>
      <c r="F1446" s="123"/>
    </row>
    <row r="1447" spans="1:6">
      <c r="A1447" s="6"/>
      <c r="B1447" s="1"/>
      <c r="C1447" s="7"/>
      <c r="D1447" s="88"/>
      <c r="E1447" s="140"/>
      <c r="F1447" s="123"/>
    </row>
    <row r="1448" spans="1:6">
      <c r="A1448" s="6"/>
      <c r="B1448" s="1"/>
      <c r="C1448" s="7"/>
      <c r="D1448" s="88"/>
      <c r="E1448" s="140"/>
      <c r="F1448" s="123"/>
    </row>
    <row r="1449" spans="1:6">
      <c r="A1449" s="6"/>
      <c r="B1449" s="1"/>
      <c r="C1449" s="7"/>
      <c r="D1449" s="88"/>
      <c r="E1449" s="140"/>
      <c r="F1449" s="123"/>
    </row>
    <row r="1450" spans="1:6">
      <c r="A1450" s="6"/>
      <c r="B1450" s="1"/>
      <c r="C1450" s="7"/>
      <c r="D1450" s="88"/>
      <c r="E1450" s="140"/>
      <c r="F1450" s="123"/>
    </row>
    <row r="1451" spans="1:6">
      <c r="A1451" s="6"/>
      <c r="B1451" s="1"/>
      <c r="C1451" s="7"/>
      <c r="D1451" s="88"/>
      <c r="E1451" s="140"/>
      <c r="F1451" s="123"/>
    </row>
    <row r="1452" spans="1:6">
      <c r="A1452" s="6"/>
      <c r="B1452" s="1"/>
      <c r="C1452" s="7"/>
      <c r="D1452" s="88"/>
      <c r="E1452" s="140"/>
      <c r="F1452" s="123"/>
    </row>
    <row r="1453" spans="1:6">
      <c r="A1453" s="6"/>
      <c r="B1453" s="1"/>
      <c r="C1453" s="7"/>
      <c r="D1453" s="88"/>
      <c r="E1453" s="140"/>
      <c r="F1453" s="123"/>
    </row>
    <row r="1454" spans="1:6">
      <c r="A1454" s="6"/>
      <c r="B1454" s="1"/>
      <c r="C1454" s="7"/>
      <c r="D1454" s="88"/>
      <c r="E1454" s="140"/>
      <c r="F1454" s="123"/>
    </row>
    <row r="1455" spans="1:6">
      <c r="A1455" s="6"/>
      <c r="B1455" s="1"/>
      <c r="C1455" s="7"/>
      <c r="D1455" s="88"/>
      <c r="E1455" s="140"/>
      <c r="F1455" s="123"/>
    </row>
    <row r="1456" spans="1:6">
      <c r="A1456" s="6"/>
      <c r="B1456" s="1"/>
      <c r="C1456" s="7"/>
      <c r="D1456" s="88"/>
      <c r="E1456" s="140"/>
      <c r="F1456" s="123"/>
    </row>
    <row r="1457" spans="1:6">
      <c r="A1457" s="6"/>
      <c r="B1457" s="1"/>
      <c r="C1457" s="7"/>
      <c r="D1457" s="88"/>
      <c r="E1457" s="140"/>
      <c r="F1457" s="123"/>
    </row>
    <row r="1458" spans="1:6">
      <c r="A1458" s="6"/>
      <c r="B1458" s="1"/>
      <c r="C1458" s="7"/>
      <c r="D1458" s="88"/>
      <c r="E1458" s="140"/>
      <c r="F1458" s="123"/>
    </row>
    <row r="1459" spans="1:6">
      <c r="A1459" s="6"/>
      <c r="B1459" s="1"/>
      <c r="C1459" s="7"/>
      <c r="D1459" s="88"/>
      <c r="E1459" s="140"/>
      <c r="F1459" s="123"/>
    </row>
    <row r="1460" spans="1:6">
      <c r="A1460" s="6"/>
      <c r="B1460" s="1"/>
      <c r="C1460" s="7"/>
      <c r="D1460" s="88"/>
      <c r="E1460" s="140"/>
      <c r="F1460" s="123"/>
    </row>
    <row r="1461" spans="1:6">
      <c r="A1461" s="6"/>
      <c r="B1461" s="1"/>
      <c r="C1461" s="7"/>
      <c r="D1461" s="88"/>
      <c r="E1461" s="140"/>
      <c r="F1461" s="123"/>
    </row>
    <row r="1462" spans="1:6">
      <c r="A1462" s="6"/>
      <c r="B1462" s="1"/>
      <c r="C1462" s="7"/>
      <c r="D1462" s="88"/>
      <c r="E1462" s="140"/>
      <c r="F1462" s="123"/>
    </row>
    <row r="1463" spans="1:6">
      <c r="A1463" s="6"/>
      <c r="B1463" s="1"/>
      <c r="C1463" s="7"/>
      <c r="D1463" s="88"/>
      <c r="E1463" s="140"/>
      <c r="F1463" s="123"/>
    </row>
    <row r="1464" spans="1:6">
      <c r="A1464" s="6"/>
      <c r="B1464" s="1"/>
      <c r="C1464" s="7"/>
      <c r="D1464" s="88"/>
      <c r="E1464" s="140"/>
      <c r="F1464" s="123"/>
    </row>
    <row r="1465" spans="1:6">
      <c r="A1465" s="6"/>
      <c r="B1465" s="1"/>
      <c r="C1465" s="7"/>
      <c r="D1465" s="88"/>
      <c r="E1465" s="140"/>
      <c r="F1465" s="123"/>
    </row>
    <row r="1466" spans="1:6">
      <c r="A1466" s="6"/>
      <c r="B1466" s="1"/>
      <c r="C1466" s="7"/>
      <c r="D1466" s="88"/>
      <c r="E1466" s="140"/>
      <c r="F1466" s="123"/>
    </row>
    <row r="1467" spans="1:6">
      <c r="A1467" s="6"/>
      <c r="B1467" s="1"/>
      <c r="C1467" s="7"/>
      <c r="D1467" s="88"/>
      <c r="E1467" s="140"/>
      <c r="F1467" s="123"/>
    </row>
    <row r="1468" spans="1:6">
      <c r="A1468" s="6"/>
      <c r="B1468" s="1"/>
      <c r="C1468" s="7"/>
      <c r="D1468" s="88"/>
      <c r="E1468" s="140"/>
      <c r="F1468" s="123"/>
    </row>
    <row r="1469" spans="1:6">
      <c r="A1469" s="6"/>
      <c r="B1469" s="1"/>
      <c r="C1469" s="7"/>
      <c r="D1469" s="88"/>
      <c r="E1469" s="140"/>
      <c r="F1469" s="123"/>
    </row>
    <row r="1470" spans="1:6">
      <c r="A1470" s="6"/>
      <c r="B1470" s="1"/>
      <c r="C1470" s="7"/>
      <c r="D1470" s="88"/>
      <c r="E1470" s="140"/>
      <c r="F1470" s="123"/>
    </row>
    <row r="1471" spans="1:6">
      <c r="A1471" s="6"/>
      <c r="B1471" s="1"/>
      <c r="C1471" s="7"/>
      <c r="D1471" s="88"/>
      <c r="E1471" s="140"/>
      <c r="F1471" s="123"/>
    </row>
    <row r="1472" spans="1:6">
      <c r="A1472" s="6"/>
      <c r="B1472" s="1"/>
      <c r="C1472" s="7"/>
      <c r="D1472" s="88"/>
      <c r="E1472" s="140"/>
      <c r="F1472" s="123"/>
    </row>
    <row r="1473" spans="1:6">
      <c r="A1473" s="6"/>
      <c r="B1473" s="1"/>
      <c r="C1473" s="7"/>
      <c r="D1473" s="88"/>
      <c r="E1473" s="140"/>
      <c r="F1473" s="123"/>
    </row>
    <row r="1474" spans="1:6">
      <c r="A1474" s="6"/>
      <c r="B1474" s="1"/>
      <c r="C1474" s="7"/>
      <c r="D1474" s="88"/>
      <c r="E1474" s="140"/>
      <c r="F1474" s="123"/>
    </row>
    <row r="1475" spans="1:6">
      <c r="A1475" s="6"/>
      <c r="B1475" s="1"/>
      <c r="C1475" s="7"/>
      <c r="D1475" s="88"/>
      <c r="E1475" s="140"/>
      <c r="F1475" s="123"/>
    </row>
    <row r="1476" spans="1:6">
      <c r="A1476" s="6"/>
      <c r="B1476" s="1"/>
      <c r="C1476" s="7"/>
      <c r="D1476" s="88"/>
      <c r="E1476" s="140"/>
      <c r="F1476" s="123"/>
    </row>
    <row r="1477" spans="1:6">
      <c r="A1477" s="6"/>
      <c r="B1477" s="1"/>
      <c r="C1477" s="7"/>
      <c r="D1477" s="88"/>
      <c r="E1477" s="140"/>
      <c r="F1477" s="123"/>
    </row>
    <row r="1478" spans="1:6">
      <c r="A1478" s="6"/>
      <c r="B1478" s="1"/>
      <c r="C1478" s="7"/>
      <c r="D1478" s="88"/>
      <c r="E1478" s="140"/>
      <c r="F1478" s="123"/>
    </row>
    <row r="1479" spans="1:6">
      <c r="A1479" s="6"/>
      <c r="B1479" s="1"/>
      <c r="C1479" s="7"/>
      <c r="D1479" s="88"/>
      <c r="E1479" s="140"/>
      <c r="F1479" s="123"/>
    </row>
    <row r="1480" spans="1:6">
      <c r="A1480" s="6"/>
      <c r="B1480" s="1"/>
      <c r="C1480" s="7"/>
      <c r="D1480" s="88"/>
      <c r="E1480" s="140"/>
      <c r="F1480" s="123"/>
    </row>
    <row r="1481" spans="1:6">
      <c r="A1481" s="6"/>
      <c r="B1481" s="1"/>
      <c r="C1481" s="7"/>
      <c r="D1481" s="88"/>
      <c r="E1481" s="140"/>
      <c r="F1481" s="123"/>
    </row>
    <row r="1482" spans="1:6">
      <c r="A1482" s="6"/>
      <c r="B1482" s="1"/>
      <c r="C1482" s="7"/>
      <c r="D1482" s="88"/>
      <c r="E1482" s="140"/>
      <c r="F1482" s="123"/>
    </row>
    <row r="1483" spans="1:6">
      <c r="A1483" s="6"/>
      <c r="B1483" s="1"/>
      <c r="C1483" s="7"/>
      <c r="D1483" s="88"/>
      <c r="E1483" s="140"/>
      <c r="F1483" s="123"/>
    </row>
    <row r="1484" spans="1:6">
      <c r="A1484" s="6"/>
      <c r="B1484" s="1"/>
      <c r="C1484" s="7"/>
      <c r="D1484" s="88"/>
      <c r="E1484" s="140"/>
      <c r="F1484" s="123"/>
    </row>
    <row r="1485" spans="1:6">
      <c r="A1485" s="6"/>
      <c r="B1485" s="1"/>
      <c r="C1485" s="7"/>
      <c r="D1485" s="88"/>
      <c r="E1485" s="140"/>
      <c r="F1485" s="123"/>
    </row>
    <row r="1486" spans="1:6">
      <c r="A1486" s="6"/>
      <c r="B1486" s="1"/>
      <c r="C1486" s="7"/>
      <c r="D1486" s="88"/>
      <c r="E1486" s="140"/>
      <c r="F1486" s="123"/>
    </row>
    <row r="1487" spans="1:6">
      <c r="A1487" s="6"/>
      <c r="B1487" s="1"/>
      <c r="C1487" s="7"/>
      <c r="D1487" s="88"/>
      <c r="E1487" s="140"/>
      <c r="F1487" s="123"/>
    </row>
    <row r="1488" spans="1:6">
      <c r="A1488" s="6"/>
      <c r="B1488" s="1"/>
      <c r="C1488" s="7"/>
      <c r="D1488" s="88"/>
      <c r="E1488" s="140"/>
      <c r="F1488" s="123"/>
    </row>
    <row r="1489" spans="1:6">
      <c r="A1489" s="6"/>
      <c r="B1489" s="1"/>
      <c r="C1489" s="7"/>
      <c r="D1489" s="88"/>
      <c r="E1489" s="140"/>
      <c r="F1489" s="123"/>
    </row>
    <row r="1490" spans="1:6">
      <c r="A1490" s="6"/>
      <c r="B1490" s="1"/>
      <c r="C1490" s="7"/>
      <c r="D1490" s="88"/>
      <c r="E1490" s="140"/>
      <c r="F1490" s="123"/>
    </row>
    <row r="1491" spans="1:6">
      <c r="A1491" s="6"/>
      <c r="B1491" s="1"/>
      <c r="C1491" s="7"/>
      <c r="D1491" s="88"/>
      <c r="E1491" s="140"/>
      <c r="F1491" s="123"/>
    </row>
    <row r="1492" spans="1:6">
      <c r="A1492" s="6"/>
      <c r="B1492" s="1"/>
      <c r="C1492" s="7"/>
      <c r="D1492" s="88"/>
      <c r="E1492" s="140"/>
      <c r="F1492" s="123"/>
    </row>
    <row r="1493" spans="1:6">
      <c r="A1493" s="6"/>
      <c r="B1493" s="1"/>
      <c r="C1493" s="7"/>
      <c r="D1493" s="88"/>
      <c r="E1493" s="140"/>
      <c r="F1493" s="123"/>
    </row>
    <row r="1494" spans="1:6">
      <c r="A1494" s="6"/>
      <c r="B1494" s="1"/>
      <c r="C1494" s="7"/>
      <c r="D1494" s="88"/>
      <c r="E1494" s="140"/>
      <c r="F1494" s="123"/>
    </row>
    <row r="1495" spans="1:6">
      <c r="A1495" s="6"/>
      <c r="B1495" s="1"/>
      <c r="C1495" s="7"/>
      <c r="D1495" s="88"/>
      <c r="E1495" s="140"/>
      <c r="F1495" s="123"/>
    </row>
    <row r="1496" spans="1:6">
      <c r="A1496" s="6"/>
      <c r="B1496" s="1"/>
      <c r="C1496" s="7"/>
      <c r="D1496" s="88"/>
      <c r="E1496" s="140"/>
      <c r="F1496" s="123"/>
    </row>
    <row r="1497" spans="1:6">
      <c r="A1497" s="6"/>
      <c r="B1497" s="1"/>
      <c r="C1497" s="7"/>
      <c r="D1497" s="88"/>
      <c r="E1497" s="140"/>
      <c r="F1497" s="123"/>
    </row>
    <row r="1498" spans="1:6">
      <c r="A1498" s="6"/>
      <c r="B1498" s="1"/>
      <c r="C1498" s="7"/>
      <c r="D1498" s="88"/>
      <c r="E1498" s="140"/>
      <c r="F1498" s="123"/>
    </row>
    <row r="1499" spans="1:6">
      <c r="A1499" s="6"/>
      <c r="B1499" s="1"/>
      <c r="C1499" s="7"/>
      <c r="D1499" s="88"/>
      <c r="E1499" s="140"/>
      <c r="F1499" s="123"/>
    </row>
    <row r="1500" spans="1:6">
      <c r="A1500" s="6"/>
      <c r="B1500" s="1"/>
      <c r="C1500" s="7"/>
      <c r="D1500" s="88"/>
      <c r="E1500" s="140"/>
      <c r="F1500" s="123"/>
    </row>
    <row r="1501" spans="1:6">
      <c r="A1501" s="6"/>
      <c r="B1501" s="1"/>
      <c r="C1501" s="7"/>
      <c r="D1501" s="88"/>
      <c r="E1501" s="140"/>
      <c r="F1501" s="123"/>
    </row>
    <row r="1502" spans="1:6">
      <c r="A1502" s="6"/>
      <c r="B1502" s="1"/>
      <c r="C1502" s="7"/>
      <c r="D1502" s="88"/>
      <c r="E1502" s="140"/>
      <c r="F1502" s="123"/>
    </row>
    <row r="1503" spans="1:6">
      <c r="A1503" s="6"/>
      <c r="B1503" s="1"/>
      <c r="C1503" s="7"/>
      <c r="D1503" s="88"/>
      <c r="E1503" s="140"/>
      <c r="F1503" s="123"/>
    </row>
    <row r="1504" spans="1:6">
      <c r="A1504" s="6"/>
      <c r="B1504" s="1"/>
      <c r="C1504" s="7"/>
      <c r="D1504" s="88"/>
      <c r="E1504" s="140"/>
      <c r="F1504" s="123"/>
    </row>
    <row r="1505" spans="1:6">
      <c r="A1505" s="6"/>
      <c r="B1505" s="1"/>
      <c r="C1505" s="7"/>
      <c r="D1505" s="88"/>
      <c r="E1505" s="140"/>
      <c r="F1505" s="123"/>
    </row>
    <row r="1506" spans="1:6">
      <c r="A1506" s="6"/>
      <c r="B1506" s="1"/>
      <c r="C1506" s="7"/>
      <c r="D1506" s="88"/>
      <c r="E1506" s="140"/>
      <c r="F1506" s="123"/>
    </row>
    <row r="1507" spans="1:6">
      <c r="A1507" s="6"/>
      <c r="B1507" s="1"/>
      <c r="C1507" s="7"/>
      <c r="D1507" s="88"/>
      <c r="E1507" s="140"/>
      <c r="F1507" s="123"/>
    </row>
    <row r="1508" spans="1:6">
      <c r="A1508" s="6"/>
      <c r="B1508" s="1"/>
      <c r="C1508" s="7"/>
      <c r="D1508" s="88"/>
      <c r="E1508" s="140"/>
      <c r="F1508" s="123"/>
    </row>
    <row r="1509" spans="1:6">
      <c r="A1509" s="6"/>
      <c r="B1509" s="1"/>
      <c r="C1509" s="7"/>
      <c r="D1509" s="88"/>
      <c r="E1509" s="140"/>
      <c r="F1509" s="123"/>
    </row>
    <row r="1510" spans="1:6">
      <c r="A1510" s="6"/>
      <c r="B1510" s="1"/>
      <c r="C1510" s="7"/>
      <c r="D1510" s="88"/>
      <c r="E1510" s="140"/>
      <c r="F1510" s="123"/>
    </row>
    <row r="1511" spans="1:6">
      <c r="A1511" s="6"/>
      <c r="B1511" s="1"/>
      <c r="C1511" s="7"/>
      <c r="D1511" s="88"/>
      <c r="E1511" s="140"/>
      <c r="F1511" s="123"/>
    </row>
    <row r="1512" spans="1:6">
      <c r="A1512" s="6"/>
      <c r="B1512" s="1"/>
      <c r="C1512" s="7"/>
      <c r="D1512" s="88"/>
      <c r="E1512" s="140"/>
      <c r="F1512" s="123"/>
    </row>
    <row r="1513" spans="1:6">
      <c r="A1513" s="6"/>
      <c r="B1513" s="1"/>
      <c r="C1513" s="7"/>
      <c r="D1513" s="88"/>
      <c r="E1513" s="140"/>
      <c r="F1513" s="123"/>
    </row>
    <row r="1514" spans="1:6">
      <c r="A1514" s="6"/>
      <c r="B1514" s="1"/>
      <c r="C1514" s="7"/>
      <c r="D1514" s="88"/>
      <c r="E1514" s="140"/>
      <c r="F1514" s="123"/>
    </row>
    <row r="1515" spans="1:6">
      <c r="A1515" s="6"/>
      <c r="B1515" s="1"/>
      <c r="C1515" s="7"/>
      <c r="D1515" s="88"/>
      <c r="E1515" s="140"/>
      <c r="F1515" s="123"/>
    </row>
    <row r="1516" spans="1:6">
      <c r="A1516" s="6"/>
      <c r="B1516" s="1"/>
      <c r="C1516" s="7"/>
      <c r="D1516" s="88"/>
      <c r="E1516" s="140"/>
      <c r="F1516" s="123"/>
    </row>
    <row r="1517" spans="1:6">
      <c r="A1517" s="6"/>
      <c r="B1517" s="1"/>
      <c r="C1517" s="7"/>
      <c r="D1517" s="88"/>
      <c r="E1517" s="140"/>
      <c r="F1517" s="123"/>
    </row>
    <row r="1518" spans="1:6">
      <c r="A1518" s="6"/>
      <c r="B1518" s="1"/>
      <c r="C1518" s="7"/>
      <c r="D1518" s="88"/>
      <c r="E1518" s="140"/>
      <c r="F1518" s="123"/>
    </row>
    <row r="1519" spans="1:6">
      <c r="A1519" s="6"/>
      <c r="B1519" s="1"/>
      <c r="C1519" s="7"/>
      <c r="D1519" s="88"/>
      <c r="E1519" s="140"/>
      <c r="F1519" s="123"/>
    </row>
    <row r="1520" spans="1:6">
      <c r="A1520" s="6"/>
      <c r="B1520" s="1"/>
      <c r="C1520" s="7"/>
      <c r="D1520" s="88"/>
      <c r="E1520" s="140"/>
      <c r="F1520" s="123"/>
    </row>
    <row r="1521" spans="1:6">
      <c r="A1521" s="6"/>
      <c r="B1521" s="1"/>
      <c r="C1521" s="7"/>
      <c r="D1521" s="88"/>
      <c r="E1521" s="140"/>
      <c r="F1521" s="123"/>
    </row>
    <row r="1522" spans="1:6">
      <c r="A1522" s="6"/>
      <c r="B1522" s="1"/>
      <c r="C1522" s="7"/>
      <c r="D1522" s="88"/>
      <c r="E1522" s="140"/>
      <c r="F1522" s="123"/>
    </row>
    <row r="1523" spans="1:6">
      <c r="A1523" s="6"/>
      <c r="B1523" s="1"/>
      <c r="C1523" s="7"/>
      <c r="D1523" s="88"/>
      <c r="E1523" s="140"/>
      <c r="F1523" s="123"/>
    </row>
    <row r="1524" spans="1:6">
      <c r="A1524" s="6"/>
      <c r="B1524" s="1"/>
      <c r="C1524" s="7"/>
      <c r="D1524" s="88"/>
      <c r="E1524" s="140"/>
      <c r="F1524" s="123"/>
    </row>
    <row r="1525" spans="1:6">
      <c r="A1525" s="6"/>
      <c r="B1525" s="1"/>
      <c r="C1525" s="7"/>
      <c r="D1525" s="88"/>
      <c r="E1525" s="140"/>
      <c r="F1525" s="123"/>
    </row>
    <row r="1526" spans="1:6">
      <c r="A1526" s="6"/>
      <c r="B1526" s="1"/>
      <c r="C1526" s="7"/>
      <c r="D1526" s="88"/>
      <c r="E1526" s="140"/>
      <c r="F1526" s="123"/>
    </row>
    <row r="1527" spans="1:6">
      <c r="A1527" s="6"/>
      <c r="B1527" s="1"/>
      <c r="C1527" s="7"/>
      <c r="D1527" s="88"/>
      <c r="E1527" s="140"/>
      <c r="F1527" s="123"/>
    </row>
    <row r="1528" spans="1:6">
      <c r="A1528" s="6"/>
      <c r="B1528" s="1"/>
      <c r="C1528" s="7"/>
      <c r="D1528" s="88"/>
      <c r="E1528" s="140"/>
      <c r="F1528" s="123"/>
    </row>
    <row r="1529" spans="1:6">
      <c r="A1529" s="6"/>
      <c r="B1529" s="1"/>
      <c r="C1529" s="7"/>
      <c r="D1529" s="88"/>
      <c r="E1529" s="140"/>
      <c r="F1529" s="123"/>
    </row>
    <row r="1530" spans="1:6">
      <c r="A1530" s="6"/>
      <c r="B1530" s="1"/>
      <c r="C1530" s="7"/>
      <c r="D1530" s="88"/>
      <c r="E1530" s="140"/>
      <c r="F1530" s="123"/>
    </row>
    <row r="1531" spans="1:6">
      <c r="A1531" s="6"/>
      <c r="B1531" s="1"/>
      <c r="C1531" s="7"/>
      <c r="D1531" s="88"/>
      <c r="E1531" s="140"/>
      <c r="F1531" s="123"/>
    </row>
    <row r="1532" spans="1:6">
      <c r="A1532" s="6"/>
      <c r="B1532" s="1"/>
      <c r="C1532" s="7"/>
      <c r="D1532" s="88"/>
      <c r="E1532" s="140"/>
      <c r="F1532" s="123"/>
    </row>
    <row r="1533" spans="1:6">
      <c r="A1533" s="6"/>
      <c r="B1533" s="1"/>
      <c r="C1533" s="7"/>
      <c r="D1533" s="88"/>
      <c r="E1533" s="140"/>
      <c r="F1533" s="123"/>
    </row>
    <row r="1534" spans="1:6">
      <c r="A1534" s="6"/>
      <c r="B1534" s="1"/>
      <c r="C1534" s="7"/>
      <c r="D1534" s="88"/>
      <c r="E1534" s="140"/>
      <c r="F1534" s="123"/>
    </row>
    <row r="1535" spans="1:6">
      <c r="A1535" s="6"/>
      <c r="B1535" s="1"/>
      <c r="C1535" s="7"/>
      <c r="D1535" s="88"/>
      <c r="E1535" s="140"/>
      <c r="F1535" s="123"/>
    </row>
    <row r="1536" spans="1:6">
      <c r="A1536" s="6"/>
      <c r="B1536" s="1"/>
      <c r="C1536" s="7"/>
      <c r="D1536" s="88"/>
      <c r="E1536" s="140"/>
      <c r="F1536" s="123"/>
    </row>
    <row r="1537" spans="1:6">
      <c r="A1537" s="6"/>
      <c r="B1537" s="1"/>
      <c r="C1537" s="7"/>
      <c r="D1537" s="88"/>
      <c r="E1537" s="140"/>
      <c r="F1537" s="123"/>
    </row>
    <row r="1538" spans="1:6">
      <c r="A1538" s="6"/>
      <c r="B1538" s="1"/>
      <c r="C1538" s="7"/>
      <c r="D1538" s="88"/>
      <c r="E1538" s="140"/>
      <c r="F1538" s="123"/>
    </row>
    <row r="1539" spans="1:6">
      <c r="A1539" s="6"/>
      <c r="B1539" s="1"/>
      <c r="C1539" s="7"/>
      <c r="D1539" s="88"/>
      <c r="E1539" s="140"/>
      <c r="F1539" s="123"/>
    </row>
    <row r="1540" spans="1:6">
      <c r="A1540" s="6"/>
      <c r="B1540" s="1"/>
      <c r="C1540" s="7"/>
      <c r="D1540" s="88"/>
      <c r="E1540" s="140"/>
      <c r="F1540" s="123"/>
    </row>
    <row r="1541" spans="1:6">
      <c r="A1541" s="6"/>
      <c r="B1541" s="1"/>
      <c r="C1541" s="7"/>
      <c r="D1541" s="88"/>
      <c r="E1541" s="140"/>
      <c r="F1541" s="123"/>
    </row>
    <row r="1542" spans="1:6">
      <c r="A1542" s="6"/>
      <c r="B1542" s="1"/>
      <c r="C1542" s="7"/>
      <c r="D1542" s="88"/>
      <c r="E1542" s="140"/>
      <c r="F1542" s="123"/>
    </row>
    <row r="1543" spans="1:6">
      <c r="A1543" s="6"/>
      <c r="B1543" s="1"/>
      <c r="C1543" s="7"/>
      <c r="D1543" s="88"/>
      <c r="E1543" s="140"/>
      <c r="F1543" s="123"/>
    </row>
    <row r="1544" spans="1:6">
      <c r="A1544" s="6"/>
      <c r="B1544" s="1"/>
      <c r="C1544" s="7"/>
      <c r="D1544" s="88"/>
      <c r="E1544" s="140"/>
      <c r="F1544" s="123"/>
    </row>
    <row r="1545" spans="1:6">
      <c r="A1545" s="6"/>
      <c r="B1545" s="1"/>
      <c r="C1545" s="7"/>
      <c r="D1545" s="88"/>
      <c r="E1545" s="140"/>
      <c r="F1545" s="123"/>
    </row>
    <row r="1546" spans="1:6">
      <c r="A1546" s="6"/>
      <c r="B1546" s="1"/>
      <c r="C1546" s="7"/>
      <c r="D1546" s="88"/>
      <c r="E1546" s="140"/>
      <c r="F1546" s="123"/>
    </row>
    <row r="1547" spans="1:6">
      <c r="A1547" s="6"/>
      <c r="B1547" s="1"/>
      <c r="C1547" s="7"/>
      <c r="D1547" s="88"/>
      <c r="E1547" s="140"/>
      <c r="F1547" s="123"/>
    </row>
    <row r="1548" spans="1:6">
      <c r="A1548" s="6"/>
      <c r="B1548" s="1"/>
      <c r="C1548" s="7"/>
      <c r="D1548" s="88"/>
      <c r="E1548" s="140"/>
      <c r="F1548" s="123"/>
    </row>
    <row r="1549" spans="1:6">
      <c r="A1549" s="6"/>
      <c r="B1549" s="1"/>
      <c r="C1549" s="7"/>
      <c r="D1549" s="88"/>
      <c r="E1549" s="140"/>
      <c r="F1549" s="123"/>
    </row>
    <row r="1550" spans="1:6">
      <c r="A1550" s="6"/>
      <c r="B1550" s="1"/>
      <c r="C1550" s="7"/>
      <c r="D1550" s="88"/>
      <c r="E1550" s="140"/>
      <c r="F1550" s="123"/>
    </row>
    <row r="1551" spans="1:6">
      <c r="A1551" s="6"/>
      <c r="B1551" s="1"/>
      <c r="C1551" s="7"/>
      <c r="D1551" s="88"/>
      <c r="E1551" s="140"/>
      <c r="F1551" s="123"/>
    </row>
    <row r="1552" spans="1:6">
      <c r="A1552" s="6"/>
      <c r="B1552" s="1"/>
      <c r="C1552" s="7"/>
      <c r="D1552" s="88"/>
      <c r="E1552" s="140"/>
      <c r="F1552" s="123"/>
    </row>
    <row r="1553" spans="1:6">
      <c r="A1553" s="6"/>
      <c r="B1553" s="1"/>
      <c r="C1553" s="7"/>
      <c r="D1553" s="88"/>
      <c r="E1553" s="140"/>
      <c r="F1553" s="123"/>
    </row>
    <row r="1554" spans="1:6">
      <c r="A1554" s="6"/>
      <c r="B1554" s="1"/>
      <c r="C1554" s="7"/>
      <c r="D1554" s="88"/>
      <c r="E1554" s="140"/>
      <c r="F1554" s="123"/>
    </row>
    <row r="1555" spans="1:6">
      <c r="A1555" s="6"/>
      <c r="B1555" s="1"/>
      <c r="C1555" s="7"/>
      <c r="D1555" s="88"/>
      <c r="E1555" s="140"/>
      <c r="F1555" s="123"/>
    </row>
    <row r="1556" spans="1:6">
      <c r="A1556" s="6"/>
      <c r="B1556" s="1"/>
      <c r="C1556" s="7"/>
      <c r="D1556" s="88"/>
      <c r="E1556" s="140"/>
      <c r="F1556" s="123"/>
    </row>
    <row r="1557" spans="1:6">
      <c r="A1557" s="6"/>
      <c r="B1557" s="1"/>
      <c r="C1557" s="7"/>
      <c r="D1557" s="88"/>
      <c r="E1557" s="140"/>
      <c r="F1557" s="123"/>
    </row>
    <row r="1558" spans="1:6">
      <c r="A1558" s="6"/>
      <c r="B1558" s="1"/>
      <c r="C1558" s="7"/>
      <c r="D1558" s="88"/>
      <c r="E1558" s="140"/>
      <c r="F1558" s="123"/>
    </row>
    <row r="1559" spans="1:6">
      <c r="A1559" s="6"/>
      <c r="B1559" s="1"/>
      <c r="C1559" s="7"/>
      <c r="D1559" s="88"/>
      <c r="E1559" s="140"/>
      <c r="F1559" s="123"/>
    </row>
    <row r="1560" spans="1:6">
      <c r="A1560" s="6"/>
      <c r="B1560" s="1"/>
      <c r="C1560" s="7"/>
      <c r="D1560" s="88"/>
      <c r="E1560" s="140"/>
      <c r="F1560" s="123"/>
    </row>
    <row r="1561" spans="1:6">
      <c r="A1561" s="6"/>
      <c r="B1561" s="1"/>
      <c r="C1561" s="7"/>
      <c r="D1561" s="88"/>
      <c r="E1561" s="140"/>
      <c r="F1561" s="123"/>
    </row>
    <row r="1562" spans="1:6">
      <c r="A1562" s="6"/>
      <c r="B1562" s="1"/>
      <c r="C1562" s="7"/>
      <c r="D1562" s="88"/>
      <c r="E1562" s="140"/>
      <c r="F1562" s="123"/>
    </row>
    <row r="1563" spans="1:6">
      <c r="A1563" s="6"/>
      <c r="B1563" s="1"/>
      <c r="C1563" s="7"/>
      <c r="D1563" s="88"/>
      <c r="E1563" s="140"/>
      <c r="F1563" s="123"/>
    </row>
    <row r="1564" spans="1:6">
      <c r="A1564" s="6"/>
      <c r="B1564" s="1"/>
      <c r="C1564" s="7"/>
      <c r="D1564" s="88"/>
      <c r="E1564" s="140"/>
      <c r="F1564" s="123"/>
    </row>
    <row r="1565" spans="1:6">
      <c r="A1565" s="6"/>
      <c r="B1565" s="1"/>
      <c r="C1565" s="7"/>
      <c r="D1565" s="88"/>
      <c r="E1565" s="140"/>
      <c r="F1565" s="123"/>
    </row>
    <row r="1566" spans="1:6">
      <c r="A1566" s="6"/>
      <c r="B1566" s="1"/>
      <c r="C1566" s="7"/>
      <c r="D1566" s="88"/>
      <c r="E1566" s="140"/>
      <c r="F1566" s="123"/>
    </row>
    <row r="1567" spans="1:6">
      <c r="A1567" s="6"/>
      <c r="B1567" s="1"/>
      <c r="C1567" s="7"/>
      <c r="D1567" s="88"/>
      <c r="E1567" s="140"/>
      <c r="F1567" s="123"/>
    </row>
    <row r="1568" spans="1:6">
      <c r="A1568" s="6"/>
      <c r="B1568" s="1"/>
      <c r="C1568" s="7"/>
      <c r="D1568" s="88"/>
      <c r="E1568" s="140"/>
      <c r="F1568" s="123"/>
    </row>
    <row r="1569" spans="1:6">
      <c r="A1569" s="6"/>
      <c r="B1569" s="1"/>
      <c r="C1569" s="7"/>
      <c r="D1569" s="88"/>
      <c r="E1569" s="140"/>
      <c r="F1569" s="123"/>
    </row>
    <row r="1570" spans="1:6">
      <c r="A1570" s="6"/>
      <c r="B1570" s="1"/>
      <c r="C1570" s="7"/>
      <c r="D1570" s="88"/>
      <c r="E1570" s="140"/>
      <c r="F1570" s="123"/>
    </row>
    <row r="1571" spans="1:6">
      <c r="A1571" s="6"/>
      <c r="B1571" s="1"/>
      <c r="C1571" s="7"/>
      <c r="D1571" s="88"/>
      <c r="E1571" s="140"/>
      <c r="F1571" s="123"/>
    </row>
    <row r="1572" spans="1:6">
      <c r="A1572" s="6"/>
      <c r="B1572" s="1"/>
      <c r="C1572" s="7"/>
      <c r="D1572" s="88"/>
      <c r="E1572" s="140"/>
      <c r="F1572" s="123"/>
    </row>
    <row r="1573" spans="1:6">
      <c r="A1573" s="6"/>
      <c r="B1573" s="1"/>
      <c r="C1573" s="7"/>
      <c r="D1573" s="88"/>
      <c r="E1573" s="140"/>
      <c r="F1573" s="123"/>
    </row>
    <row r="1574" spans="1:6">
      <c r="A1574" s="6"/>
      <c r="B1574" s="1"/>
      <c r="C1574" s="7"/>
      <c r="D1574" s="88"/>
      <c r="E1574" s="140"/>
      <c r="F1574" s="123"/>
    </row>
    <row r="1575" spans="1:6">
      <c r="A1575" s="6"/>
      <c r="B1575" s="1"/>
      <c r="C1575" s="7"/>
      <c r="D1575" s="88"/>
      <c r="E1575" s="140"/>
      <c r="F1575" s="123"/>
    </row>
    <row r="1576" spans="1:6">
      <c r="A1576" s="6"/>
      <c r="B1576" s="1"/>
      <c r="C1576" s="7"/>
      <c r="D1576" s="88"/>
      <c r="E1576" s="140"/>
      <c r="F1576" s="123"/>
    </row>
    <row r="1577" spans="1:6">
      <c r="A1577" s="6"/>
      <c r="B1577" s="1"/>
      <c r="C1577" s="7"/>
      <c r="D1577" s="88"/>
      <c r="E1577" s="140"/>
      <c r="F1577" s="123"/>
    </row>
    <row r="1578" spans="1:6">
      <c r="A1578" s="6"/>
      <c r="B1578" s="1"/>
      <c r="C1578" s="7"/>
      <c r="D1578" s="88"/>
      <c r="E1578" s="140"/>
      <c r="F1578" s="123"/>
    </row>
    <row r="1579" spans="1:6">
      <c r="A1579" s="6"/>
      <c r="B1579" s="1"/>
      <c r="C1579" s="7"/>
      <c r="D1579" s="88"/>
      <c r="E1579" s="140"/>
      <c r="F1579" s="123"/>
    </row>
    <row r="1580" spans="1:6">
      <c r="A1580" s="6"/>
      <c r="B1580" s="1"/>
      <c r="C1580" s="7"/>
      <c r="D1580" s="88"/>
      <c r="E1580" s="140"/>
      <c r="F1580" s="123"/>
    </row>
    <row r="1581" spans="1:6">
      <c r="A1581" s="6"/>
      <c r="B1581" s="1"/>
      <c r="C1581" s="7"/>
      <c r="D1581" s="88"/>
      <c r="E1581" s="140"/>
      <c r="F1581" s="123"/>
    </row>
    <row r="1582" spans="1:6">
      <c r="A1582" s="6"/>
      <c r="B1582" s="1"/>
      <c r="C1582" s="7"/>
      <c r="D1582" s="88"/>
      <c r="E1582" s="140"/>
      <c r="F1582" s="123"/>
    </row>
    <row r="1583" spans="1:6">
      <c r="A1583" s="6"/>
      <c r="B1583" s="1"/>
      <c r="C1583" s="7"/>
      <c r="D1583" s="88"/>
      <c r="E1583" s="140"/>
      <c r="F1583" s="123"/>
    </row>
    <row r="1584" spans="1:6">
      <c r="A1584" s="6"/>
      <c r="B1584" s="1"/>
      <c r="C1584" s="7"/>
      <c r="D1584" s="88"/>
      <c r="E1584" s="140"/>
      <c r="F1584" s="123"/>
    </row>
    <row r="1585" spans="1:6">
      <c r="A1585" s="6"/>
      <c r="B1585" s="1"/>
      <c r="C1585" s="7"/>
      <c r="D1585" s="88"/>
      <c r="E1585" s="140"/>
      <c r="F1585" s="123"/>
    </row>
    <row r="1586" spans="1:6">
      <c r="A1586" s="6"/>
      <c r="B1586" s="1"/>
      <c r="C1586" s="7"/>
      <c r="D1586" s="88"/>
      <c r="E1586" s="140"/>
      <c r="F1586" s="123"/>
    </row>
    <row r="1587" spans="1:6">
      <c r="A1587" s="6"/>
      <c r="B1587" s="1"/>
      <c r="C1587" s="7"/>
      <c r="D1587" s="88"/>
      <c r="E1587" s="140"/>
      <c r="F1587" s="123"/>
    </row>
    <row r="1588" spans="1:6">
      <c r="A1588" s="6"/>
      <c r="B1588" s="1"/>
      <c r="C1588" s="7"/>
      <c r="D1588" s="88"/>
      <c r="E1588" s="140"/>
      <c r="F1588" s="123"/>
    </row>
    <row r="1589" spans="1:6">
      <c r="A1589" s="6"/>
      <c r="B1589" s="1"/>
      <c r="C1589" s="7"/>
      <c r="D1589" s="88"/>
      <c r="E1589" s="140"/>
      <c r="F1589" s="123"/>
    </row>
    <row r="1590" spans="1:6">
      <c r="A1590" s="6"/>
      <c r="B1590" s="1"/>
      <c r="C1590" s="7"/>
      <c r="D1590" s="88"/>
      <c r="E1590" s="140"/>
      <c r="F1590" s="123"/>
    </row>
    <row r="1591" spans="1:6">
      <c r="A1591" s="6"/>
      <c r="B1591" s="1"/>
      <c r="C1591" s="7"/>
      <c r="D1591" s="88"/>
      <c r="E1591" s="140"/>
      <c r="F1591" s="123"/>
    </row>
    <row r="1592" spans="1:6">
      <c r="A1592" s="6"/>
      <c r="B1592" s="1"/>
      <c r="C1592" s="7"/>
      <c r="D1592" s="88"/>
      <c r="E1592" s="140"/>
      <c r="F1592" s="123"/>
    </row>
    <row r="1593" spans="1:6">
      <c r="A1593" s="6"/>
      <c r="B1593" s="1"/>
      <c r="C1593" s="7"/>
      <c r="D1593" s="88"/>
      <c r="E1593" s="140"/>
      <c r="F1593" s="123"/>
    </row>
    <row r="1594" spans="1:6">
      <c r="A1594" s="6"/>
      <c r="B1594" s="1"/>
      <c r="C1594" s="7"/>
      <c r="D1594" s="88"/>
      <c r="E1594" s="140"/>
      <c r="F1594" s="123"/>
    </row>
    <row r="1595" spans="1:6">
      <c r="A1595" s="6"/>
      <c r="B1595" s="1"/>
      <c r="C1595" s="7"/>
      <c r="D1595" s="88"/>
      <c r="E1595" s="140"/>
      <c r="F1595" s="123"/>
    </row>
    <row r="1596" spans="1:6">
      <c r="A1596" s="6"/>
      <c r="B1596" s="1"/>
      <c r="C1596" s="7"/>
      <c r="D1596" s="88"/>
      <c r="E1596" s="140"/>
      <c r="F1596" s="123"/>
    </row>
    <row r="1597" spans="1:6">
      <c r="A1597" s="6"/>
      <c r="B1597" s="1"/>
      <c r="C1597" s="7"/>
      <c r="D1597" s="88"/>
      <c r="E1597" s="140"/>
      <c r="F1597" s="123"/>
    </row>
    <row r="1598" spans="1:6">
      <c r="A1598" s="6"/>
      <c r="B1598" s="1"/>
      <c r="C1598" s="7"/>
      <c r="D1598" s="88"/>
      <c r="E1598" s="140"/>
      <c r="F1598" s="123"/>
    </row>
    <row r="1599" spans="1:6">
      <c r="A1599" s="6"/>
      <c r="B1599" s="1"/>
      <c r="C1599" s="7"/>
      <c r="D1599" s="88"/>
      <c r="E1599" s="140"/>
      <c r="F1599" s="123"/>
    </row>
    <row r="1600" spans="1:6">
      <c r="A1600" s="6"/>
      <c r="B1600" s="1"/>
      <c r="C1600" s="7"/>
      <c r="D1600" s="88"/>
      <c r="E1600" s="140"/>
      <c r="F1600" s="123"/>
    </row>
    <row r="1601" spans="1:6">
      <c r="A1601" s="6"/>
      <c r="B1601" s="1"/>
      <c r="C1601" s="7"/>
      <c r="D1601" s="88"/>
      <c r="E1601" s="140"/>
      <c r="F1601" s="123"/>
    </row>
    <row r="1602" spans="1:6">
      <c r="A1602" s="6"/>
      <c r="B1602" s="1"/>
      <c r="C1602" s="7"/>
      <c r="D1602" s="88"/>
      <c r="E1602" s="140"/>
      <c r="F1602" s="123"/>
    </row>
    <row r="1603" spans="1:6">
      <c r="A1603" s="6"/>
      <c r="B1603" s="1"/>
      <c r="C1603" s="7"/>
      <c r="D1603" s="88"/>
      <c r="E1603" s="140"/>
      <c r="F1603" s="123"/>
    </row>
    <row r="1604" spans="1:6">
      <c r="A1604" s="6"/>
      <c r="B1604" s="1"/>
      <c r="C1604" s="7"/>
      <c r="D1604" s="88"/>
      <c r="E1604" s="140"/>
      <c r="F1604" s="123"/>
    </row>
    <row r="1605" spans="1:6">
      <c r="A1605" s="6"/>
      <c r="B1605" s="1"/>
      <c r="C1605" s="7"/>
      <c r="D1605" s="88"/>
      <c r="E1605" s="140"/>
      <c r="F1605" s="123"/>
    </row>
    <row r="1606" spans="1:6">
      <c r="A1606" s="6"/>
      <c r="B1606" s="1"/>
      <c r="C1606" s="7"/>
      <c r="D1606" s="88"/>
      <c r="E1606" s="140"/>
      <c r="F1606" s="123"/>
    </row>
    <row r="1607" spans="1:6">
      <c r="A1607" s="6"/>
      <c r="B1607" s="1"/>
      <c r="C1607" s="7"/>
      <c r="D1607" s="88"/>
      <c r="E1607" s="140"/>
      <c r="F1607" s="123"/>
    </row>
    <row r="1608" spans="1:6">
      <c r="A1608" s="6"/>
      <c r="B1608" s="1"/>
      <c r="C1608" s="7"/>
      <c r="D1608" s="88"/>
      <c r="E1608" s="140"/>
      <c r="F1608" s="123"/>
    </row>
    <row r="1609" spans="1:6">
      <c r="A1609" s="6"/>
      <c r="B1609" s="1"/>
      <c r="C1609" s="7"/>
      <c r="D1609" s="88"/>
      <c r="E1609" s="140"/>
      <c r="F1609" s="123"/>
    </row>
    <row r="1610" spans="1:6">
      <c r="A1610" s="6"/>
      <c r="B1610" s="1"/>
      <c r="C1610" s="7"/>
      <c r="D1610" s="88"/>
      <c r="E1610" s="140"/>
      <c r="F1610" s="123"/>
    </row>
    <row r="1611" spans="1:6">
      <c r="A1611" s="6"/>
      <c r="B1611" s="1"/>
      <c r="C1611" s="7"/>
      <c r="D1611" s="88"/>
      <c r="E1611" s="140"/>
      <c r="F1611" s="123"/>
    </row>
    <row r="1612" spans="1:6">
      <c r="A1612" s="6"/>
      <c r="B1612" s="1"/>
      <c r="C1612" s="7"/>
      <c r="D1612" s="88"/>
      <c r="E1612" s="140"/>
      <c r="F1612" s="123"/>
    </row>
    <row r="1613" spans="1:6">
      <c r="A1613" s="6"/>
      <c r="B1613" s="1"/>
      <c r="C1613" s="7"/>
      <c r="D1613" s="88"/>
      <c r="E1613" s="140"/>
      <c r="F1613" s="123"/>
    </row>
    <row r="1614" spans="1:6">
      <c r="A1614" s="6"/>
      <c r="B1614" s="1"/>
      <c r="C1614" s="7"/>
      <c r="D1614" s="88"/>
      <c r="E1614" s="140"/>
      <c r="F1614" s="123"/>
    </row>
    <row r="1615" spans="1:6">
      <c r="A1615" s="6"/>
      <c r="B1615" s="1"/>
      <c r="C1615" s="7"/>
      <c r="D1615" s="88"/>
      <c r="E1615" s="140"/>
      <c r="F1615" s="123"/>
    </row>
    <row r="1616" spans="1:6">
      <c r="A1616" s="6"/>
      <c r="B1616" s="1"/>
      <c r="C1616" s="7"/>
      <c r="D1616" s="88"/>
      <c r="E1616" s="140"/>
      <c r="F1616" s="123"/>
    </row>
    <row r="1617" spans="1:6">
      <c r="A1617" s="6"/>
      <c r="B1617" s="1"/>
      <c r="C1617" s="7"/>
      <c r="D1617" s="88"/>
      <c r="E1617" s="140"/>
      <c r="F1617" s="123"/>
    </row>
    <row r="1618" spans="1:6">
      <c r="A1618" s="6"/>
      <c r="B1618" s="1"/>
      <c r="C1618" s="7"/>
      <c r="D1618" s="88"/>
      <c r="E1618" s="140"/>
      <c r="F1618" s="123"/>
    </row>
    <row r="1619" spans="1:6">
      <c r="A1619" s="6"/>
      <c r="B1619" s="1"/>
      <c r="C1619" s="7"/>
      <c r="D1619" s="88"/>
      <c r="E1619" s="140"/>
      <c r="F1619" s="123"/>
    </row>
    <row r="1620" spans="1:6">
      <c r="A1620" s="6"/>
      <c r="B1620" s="1"/>
      <c r="C1620" s="7"/>
      <c r="D1620" s="88"/>
      <c r="E1620" s="140"/>
      <c r="F1620" s="123"/>
    </row>
    <row r="1621" spans="1:6">
      <c r="A1621" s="6"/>
      <c r="B1621" s="1"/>
      <c r="C1621" s="7"/>
      <c r="D1621" s="88"/>
      <c r="E1621" s="140"/>
      <c r="F1621" s="123"/>
    </row>
    <row r="1622" spans="1:6">
      <c r="A1622" s="6"/>
      <c r="B1622" s="1"/>
      <c r="C1622" s="7"/>
      <c r="D1622" s="88"/>
      <c r="E1622" s="140"/>
      <c r="F1622" s="123"/>
    </row>
    <row r="1623" spans="1:6">
      <c r="A1623" s="6"/>
      <c r="B1623" s="1"/>
      <c r="C1623" s="7"/>
      <c r="D1623" s="88"/>
      <c r="E1623" s="140"/>
      <c r="F1623" s="123"/>
    </row>
    <row r="1624" spans="1:6">
      <c r="A1624" s="6"/>
      <c r="B1624" s="1"/>
      <c r="C1624" s="7"/>
      <c r="D1624" s="88"/>
      <c r="E1624" s="140"/>
      <c r="F1624" s="123"/>
    </row>
    <row r="1625" spans="1:6">
      <c r="A1625" s="6"/>
      <c r="B1625" s="1"/>
      <c r="C1625" s="7"/>
      <c r="D1625" s="88"/>
      <c r="E1625" s="140"/>
      <c r="F1625" s="123"/>
    </row>
    <row r="1626" spans="1:6">
      <c r="A1626" s="6"/>
      <c r="B1626" s="1"/>
      <c r="C1626" s="7"/>
      <c r="D1626" s="88"/>
      <c r="E1626" s="140"/>
      <c r="F1626" s="123"/>
    </row>
    <row r="1627" spans="1:6">
      <c r="A1627" s="6"/>
      <c r="B1627" s="1"/>
      <c r="C1627" s="7"/>
      <c r="D1627" s="88"/>
      <c r="E1627" s="140"/>
      <c r="F1627" s="123"/>
    </row>
    <row r="1628" spans="1:6">
      <c r="A1628" s="6"/>
      <c r="B1628" s="1"/>
      <c r="C1628" s="7"/>
      <c r="D1628" s="88"/>
      <c r="E1628" s="140"/>
      <c r="F1628" s="123"/>
    </row>
    <row r="1629" spans="1:6">
      <c r="A1629" s="6"/>
      <c r="B1629" s="1"/>
      <c r="C1629" s="7"/>
      <c r="D1629" s="88"/>
      <c r="E1629" s="140"/>
      <c r="F1629" s="123"/>
    </row>
    <row r="1630" spans="1:6">
      <c r="A1630" s="6"/>
      <c r="B1630" s="1"/>
      <c r="C1630" s="7"/>
      <c r="D1630" s="88"/>
      <c r="E1630" s="140"/>
      <c r="F1630" s="123"/>
    </row>
    <row r="1631" spans="1:6">
      <c r="A1631" s="6"/>
      <c r="B1631" s="1"/>
      <c r="C1631" s="7"/>
      <c r="D1631" s="88"/>
      <c r="E1631" s="140"/>
      <c r="F1631" s="123"/>
    </row>
    <row r="1632" spans="1:6">
      <c r="A1632" s="6"/>
      <c r="B1632" s="1"/>
      <c r="C1632" s="7"/>
      <c r="D1632" s="88"/>
      <c r="E1632" s="140"/>
      <c r="F1632" s="123"/>
    </row>
    <row r="1633" spans="1:6">
      <c r="A1633" s="6"/>
      <c r="B1633" s="1"/>
      <c r="C1633" s="7"/>
      <c r="D1633" s="88"/>
      <c r="E1633" s="140"/>
      <c r="F1633" s="123"/>
    </row>
    <row r="1634" spans="1:6">
      <c r="A1634" s="6"/>
      <c r="B1634" s="1"/>
      <c r="C1634" s="7"/>
      <c r="D1634" s="88"/>
      <c r="E1634" s="140"/>
      <c r="F1634" s="123"/>
    </row>
    <row r="1635" spans="1:6">
      <c r="A1635" s="6"/>
      <c r="B1635" s="1"/>
      <c r="C1635" s="7"/>
      <c r="D1635" s="88"/>
      <c r="E1635" s="140"/>
      <c r="F1635" s="123"/>
    </row>
    <row r="1636" spans="1:6">
      <c r="A1636" s="6"/>
      <c r="B1636" s="1"/>
      <c r="C1636" s="7"/>
      <c r="D1636" s="88"/>
      <c r="E1636" s="140"/>
      <c r="F1636" s="123"/>
    </row>
    <row r="1637" spans="1:6">
      <c r="A1637" s="6"/>
      <c r="B1637" s="1"/>
      <c r="C1637" s="7"/>
      <c r="D1637" s="88"/>
      <c r="E1637" s="140"/>
      <c r="F1637" s="123"/>
    </row>
    <row r="1638" spans="1:6">
      <c r="A1638" s="6"/>
      <c r="B1638" s="1"/>
      <c r="C1638" s="7"/>
      <c r="D1638" s="88"/>
      <c r="E1638" s="140"/>
      <c r="F1638" s="123"/>
    </row>
    <row r="1639" spans="1:6">
      <c r="A1639" s="6"/>
      <c r="B1639" s="1"/>
      <c r="C1639" s="7"/>
      <c r="D1639" s="88"/>
      <c r="E1639" s="140"/>
      <c r="F1639" s="123"/>
    </row>
    <row r="1640" spans="1:6">
      <c r="A1640" s="6"/>
      <c r="B1640" s="1"/>
      <c r="C1640" s="7"/>
      <c r="D1640" s="88"/>
      <c r="E1640" s="140"/>
      <c r="F1640" s="123"/>
    </row>
    <row r="1641" spans="1:6">
      <c r="A1641" s="6"/>
      <c r="B1641" s="1"/>
      <c r="C1641" s="7"/>
      <c r="D1641" s="88"/>
      <c r="E1641" s="140"/>
      <c r="F1641" s="123"/>
    </row>
    <row r="1642" spans="1:6">
      <c r="A1642" s="6"/>
      <c r="B1642" s="1"/>
      <c r="C1642" s="7"/>
      <c r="D1642" s="88"/>
      <c r="E1642" s="140"/>
      <c r="F1642" s="123"/>
    </row>
    <row r="1643" spans="1:6">
      <c r="A1643" s="6"/>
      <c r="B1643" s="1"/>
      <c r="C1643" s="7"/>
      <c r="D1643" s="88"/>
      <c r="E1643" s="140"/>
      <c r="F1643" s="123"/>
    </row>
    <row r="1644" spans="1:6">
      <c r="A1644" s="6"/>
      <c r="B1644" s="1"/>
      <c r="C1644" s="7"/>
      <c r="D1644" s="88"/>
      <c r="E1644" s="140"/>
      <c r="F1644" s="123"/>
    </row>
    <row r="1645" spans="1:6">
      <c r="A1645" s="6"/>
      <c r="B1645" s="1"/>
      <c r="C1645" s="7"/>
      <c r="D1645" s="88"/>
      <c r="E1645" s="140"/>
      <c r="F1645" s="123"/>
    </row>
    <row r="1646" spans="1:6">
      <c r="A1646" s="6"/>
      <c r="B1646" s="1"/>
      <c r="C1646" s="7"/>
      <c r="D1646" s="88"/>
      <c r="E1646" s="140"/>
      <c r="F1646" s="123"/>
    </row>
    <row r="1647" spans="1:6">
      <c r="A1647" s="6"/>
      <c r="B1647" s="1"/>
      <c r="C1647" s="7"/>
      <c r="D1647" s="88"/>
      <c r="E1647" s="140"/>
      <c r="F1647" s="123"/>
    </row>
    <row r="1648" spans="1:6">
      <c r="A1648" s="6"/>
      <c r="B1648" s="1"/>
      <c r="C1648" s="7"/>
      <c r="D1648" s="88"/>
      <c r="E1648" s="140"/>
      <c r="F1648" s="123"/>
    </row>
    <row r="1649" spans="1:6">
      <c r="A1649" s="6"/>
      <c r="B1649" s="1"/>
      <c r="C1649" s="7"/>
      <c r="D1649" s="88"/>
      <c r="E1649" s="140"/>
      <c r="F1649" s="123"/>
    </row>
    <row r="1650" spans="1:6">
      <c r="A1650" s="6"/>
      <c r="B1650" s="1"/>
      <c r="C1650" s="7"/>
      <c r="D1650" s="88"/>
      <c r="E1650" s="140"/>
      <c r="F1650" s="123"/>
    </row>
    <row r="1651" spans="1:6">
      <c r="A1651" s="6"/>
      <c r="B1651" s="1"/>
      <c r="C1651" s="7"/>
      <c r="D1651" s="88"/>
      <c r="E1651" s="140"/>
      <c r="F1651" s="123"/>
    </row>
    <row r="1652" spans="1:6">
      <c r="A1652" s="6"/>
      <c r="B1652" s="1"/>
      <c r="C1652" s="7"/>
      <c r="D1652" s="88"/>
      <c r="E1652" s="140"/>
      <c r="F1652" s="123"/>
    </row>
    <row r="1653" spans="1:6">
      <c r="A1653" s="6"/>
      <c r="B1653" s="1"/>
      <c r="C1653" s="7"/>
      <c r="D1653" s="88"/>
      <c r="E1653" s="140"/>
      <c r="F1653" s="123"/>
    </row>
    <row r="1654" spans="1:6">
      <c r="A1654" s="6"/>
      <c r="B1654" s="1"/>
      <c r="C1654" s="7"/>
      <c r="D1654" s="88"/>
      <c r="E1654" s="140"/>
      <c r="F1654" s="123"/>
    </row>
    <row r="1655" spans="1:6">
      <c r="A1655" s="6"/>
      <c r="B1655" s="1"/>
      <c r="C1655" s="7"/>
      <c r="D1655" s="88"/>
      <c r="E1655" s="140"/>
      <c r="F1655" s="123"/>
    </row>
    <row r="1656" spans="1:6">
      <c r="A1656" s="6"/>
      <c r="B1656" s="1"/>
      <c r="C1656" s="7"/>
      <c r="D1656" s="88"/>
      <c r="E1656" s="140"/>
      <c r="F1656" s="123"/>
    </row>
    <row r="1657" spans="1:6">
      <c r="A1657" s="6"/>
      <c r="B1657" s="1"/>
      <c r="C1657" s="7"/>
      <c r="D1657" s="88"/>
      <c r="E1657" s="140"/>
      <c r="F1657" s="123"/>
    </row>
    <row r="1658" spans="1:6">
      <c r="A1658" s="6"/>
      <c r="B1658" s="1"/>
      <c r="C1658" s="7"/>
      <c r="D1658" s="88"/>
      <c r="E1658" s="140"/>
      <c r="F1658" s="123"/>
    </row>
    <row r="1659" spans="1:6">
      <c r="A1659" s="6"/>
      <c r="B1659" s="1"/>
      <c r="C1659" s="7"/>
      <c r="D1659" s="88"/>
      <c r="E1659" s="140"/>
      <c r="F1659" s="123"/>
    </row>
    <row r="1660" spans="1:6">
      <c r="A1660" s="6"/>
      <c r="B1660" s="1"/>
      <c r="C1660" s="7"/>
      <c r="D1660" s="88"/>
      <c r="E1660" s="140"/>
      <c r="F1660" s="123"/>
    </row>
    <row r="1661" spans="1:6">
      <c r="A1661" s="6"/>
      <c r="B1661" s="1"/>
      <c r="C1661" s="7"/>
      <c r="D1661" s="88"/>
      <c r="E1661" s="140"/>
      <c r="F1661" s="123"/>
    </row>
    <row r="1662" spans="1:6">
      <c r="A1662" s="6"/>
      <c r="B1662" s="1"/>
      <c r="C1662" s="7"/>
      <c r="D1662" s="88"/>
      <c r="E1662" s="140"/>
      <c r="F1662" s="123"/>
    </row>
    <row r="1663" spans="1:6">
      <c r="A1663" s="6"/>
      <c r="B1663" s="1"/>
      <c r="C1663" s="7"/>
      <c r="D1663" s="88"/>
      <c r="E1663" s="140"/>
      <c r="F1663" s="123"/>
    </row>
    <row r="1664" spans="1:6">
      <c r="A1664" s="6"/>
      <c r="B1664" s="1"/>
      <c r="C1664" s="7"/>
      <c r="D1664" s="88"/>
      <c r="E1664" s="140"/>
      <c r="F1664" s="123"/>
    </row>
    <row r="1665" spans="1:6">
      <c r="A1665" s="6"/>
      <c r="B1665" s="1"/>
      <c r="C1665" s="7"/>
      <c r="D1665" s="88"/>
      <c r="E1665" s="140"/>
      <c r="F1665" s="123"/>
    </row>
    <row r="1666" spans="1:6">
      <c r="A1666" s="6"/>
      <c r="B1666" s="1"/>
      <c r="C1666" s="7"/>
      <c r="D1666" s="88"/>
      <c r="E1666" s="140"/>
      <c r="F1666" s="123"/>
    </row>
    <row r="1667" spans="1:6">
      <c r="A1667" s="6"/>
      <c r="B1667" s="1"/>
      <c r="C1667" s="7"/>
      <c r="D1667" s="88"/>
      <c r="E1667" s="140"/>
      <c r="F1667" s="123"/>
    </row>
    <row r="1668" spans="1:6">
      <c r="A1668" s="6"/>
      <c r="B1668" s="1"/>
      <c r="C1668" s="7"/>
      <c r="D1668" s="88"/>
      <c r="E1668" s="140"/>
      <c r="F1668" s="123"/>
    </row>
    <row r="1669" spans="1:6">
      <c r="A1669" s="6"/>
      <c r="B1669" s="1"/>
      <c r="C1669" s="7"/>
      <c r="D1669" s="88"/>
      <c r="E1669" s="140"/>
      <c r="F1669" s="123"/>
    </row>
    <row r="1670" spans="1:6">
      <c r="A1670" s="6"/>
      <c r="B1670" s="1"/>
      <c r="C1670" s="7"/>
      <c r="D1670" s="88"/>
      <c r="E1670" s="140"/>
      <c r="F1670" s="123"/>
    </row>
    <row r="1671" spans="1:6">
      <c r="A1671" s="6"/>
      <c r="B1671" s="1"/>
      <c r="C1671" s="7"/>
      <c r="D1671" s="88"/>
      <c r="E1671" s="140"/>
      <c r="F1671" s="123"/>
    </row>
    <row r="1672" spans="1:6">
      <c r="A1672" s="6"/>
      <c r="B1672" s="1"/>
      <c r="C1672" s="7"/>
      <c r="D1672" s="88"/>
      <c r="E1672" s="140"/>
      <c r="F1672" s="123"/>
    </row>
    <row r="1673" spans="1:6">
      <c r="A1673" s="6"/>
      <c r="B1673" s="1"/>
      <c r="C1673" s="7"/>
      <c r="D1673" s="88"/>
      <c r="E1673" s="140"/>
      <c r="F1673" s="123"/>
    </row>
    <row r="1674" spans="1:6">
      <c r="A1674" s="6"/>
      <c r="B1674" s="1"/>
      <c r="C1674" s="7"/>
      <c r="D1674" s="88"/>
      <c r="E1674" s="140"/>
      <c r="F1674" s="123"/>
    </row>
    <row r="1675" spans="1:6">
      <c r="A1675" s="6"/>
      <c r="B1675" s="1"/>
      <c r="C1675" s="7"/>
      <c r="D1675" s="88"/>
      <c r="E1675" s="140"/>
      <c r="F1675" s="123"/>
    </row>
    <row r="1676" spans="1:6">
      <c r="A1676" s="6"/>
      <c r="B1676" s="1"/>
      <c r="C1676" s="7"/>
      <c r="D1676" s="88"/>
      <c r="E1676" s="140"/>
      <c r="F1676" s="123"/>
    </row>
    <row r="1677" spans="1:6">
      <c r="A1677" s="6"/>
      <c r="B1677" s="1"/>
      <c r="C1677" s="7"/>
      <c r="D1677" s="88"/>
      <c r="E1677" s="140"/>
      <c r="F1677" s="123"/>
    </row>
    <row r="1678" spans="1:6">
      <c r="A1678" s="6"/>
      <c r="B1678" s="1"/>
      <c r="C1678" s="7"/>
      <c r="D1678" s="88"/>
      <c r="E1678" s="140"/>
      <c r="F1678" s="123"/>
    </row>
    <row r="1679" spans="1:6">
      <c r="A1679" s="6"/>
      <c r="B1679" s="1"/>
      <c r="C1679" s="7"/>
      <c r="D1679" s="88"/>
      <c r="E1679" s="140"/>
      <c r="F1679" s="123"/>
    </row>
    <row r="1680" spans="1:6">
      <c r="A1680" s="6"/>
      <c r="B1680" s="1"/>
      <c r="C1680" s="7"/>
      <c r="D1680" s="88"/>
      <c r="E1680" s="140"/>
      <c r="F1680" s="123"/>
    </row>
    <row r="1681" spans="1:6">
      <c r="A1681" s="6"/>
      <c r="B1681" s="1"/>
      <c r="C1681" s="7"/>
      <c r="D1681" s="88"/>
      <c r="E1681" s="140"/>
      <c r="F1681" s="123"/>
    </row>
    <row r="1682" spans="1:6">
      <c r="A1682" s="6"/>
      <c r="B1682" s="1"/>
      <c r="C1682" s="7"/>
      <c r="D1682" s="88"/>
      <c r="E1682" s="140"/>
      <c r="F1682" s="123"/>
    </row>
    <row r="1683" spans="1:6">
      <c r="A1683" s="6"/>
      <c r="B1683" s="1"/>
      <c r="C1683" s="7"/>
      <c r="D1683" s="88"/>
      <c r="E1683" s="140"/>
      <c r="F1683" s="123"/>
    </row>
    <row r="1684" spans="1:6">
      <c r="A1684" s="6"/>
      <c r="B1684" s="1"/>
      <c r="C1684" s="7"/>
      <c r="D1684" s="88"/>
      <c r="E1684" s="140"/>
      <c r="F1684" s="123"/>
    </row>
    <row r="1685" spans="1:6">
      <c r="A1685" s="6"/>
      <c r="B1685" s="1"/>
      <c r="C1685" s="7"/>
      <c r="D1685" s="88"/>
      <c r="E1685" s="140"/>
      <c r="F1685" s="123"/>
    </row>
    <row r="1686" spans="1:6">
      <c r="A1686" s="6"/>
      <c r="B1686" s="1"/>
      <c r="C1686" s="7"/>
      <c r="D1686" s="88"/>
      <c r="E1686" s="140"/>
      <c r="F1686" s="123"/>
    </row>
    <row r="1687" spans="1:6">
      <c r="A1687" s="6"/>
      <c r="B1687" s="1"/>
      <c r="C1687" s="7"/>
      <c r="D1687" s="88"/>
      <c r="E1687" s="140"/>
      <c r="F1687" s="123"/>
    </row>
    <row r="1688" spans="1:6">
      <c r="A1688" s="6"/>
      <c r="B1688" s="1"/>
      <c r="C1688" s="7"/>
      <c r="D1688" s="88"/>
      <c r="E1688" s="140"/>
      <c r="F1688" s="123"/>
    </row>
    <row r="1689" spans="1:6">
      <c r="A1689" s="6"/>
      <c r="B1689" s="1"/>
      <c r="C1689" s="7"/>
      <c r="D1689" s="88"/>
      <c r="E1689" s="140"/>
      <c r="F1689" s="123"/>
    </row>
    <row r="1690" spans="1:6">
      <c r="A1690" s="6"/>
      <c r="B1690" s="1"/>
      <c r="C1690" s="7"/>
      <c r="D1690" s="88"/>
      <c r="E1690" s="140"/>
      <c r="F1690" s="123"/>
    </row>
    <row r="1691" spans="1:6">
      <c r="A1691" s="6"/>
      <c r="B1691" s="1"/>
      <c r="C1691" s="7"/>
      <c r="D1691" s="88"/>
      <c r="E1691" s="140"/>
      <c r="F1691" s="123"/>
    </row>
    <row r="1692" spans="1:6">
      <c r="A1692" s="6"/>
      <c r="B1692" s="1"/>
      <c r="C1692" s="7"/>
      <c r="D1692" s="88"/>
      <c r="E1692" s="140"/>
      <c r="F1692" s="123"/>
    </row>
    <row r="1693" spans="1:6">
      <c r="A1693" s="6"/>
      <c r="B1693" s="1"/>
      <c r="C1693" s="7"/>
      <c r="D1693" s="88"/>
      <c r="E1693" s="140"/>
      <c r="F1693" s="123"/>
    </row>
    <row r="1694" spans="1:6">
      <c r="A1694" s="6"/>
      <c r="B1694" s="1"/>
      <c r="C1694" s="7"/>
      <c r="D1694" s="88"/>
      <c r="E1694" s="140"/>
      <c r="F1694" s="123"/>
    </row>
    <row r="1695" spans="1:6">
      <c r="A1695" s="6"/>
      <c r="B1695" s="1"/>
      <c r="C1695" s="7"/>
      <c r="D1695" s="88"/>
      <c r="E1695" s="140"/>
      <c r="F1695" s="123"/>
    </row>
    <row r="1696" spans="1:6">
      <c r="A1696" s="6"/>
      <c r="B1696" s="1"/>
      <c r="C1696" s="7"/>
      <c r="D1696" s="88"/>
      <c r="E1696" s="140"/>
      <c r="F1696" s="123"/>
    </row>
    <row r="1697" spans="1:6">
      <c r="A1697" s="6"/>
      <c r="B1697" s="1"/>
      <c r="C1697" s="7"/>
      <c r="D1697" s="88"/>
      <c r="E1697" s="140"/>
      <c r="F1697" s="123"/>
    </row>
    <row r="1698" spans="1:6">
      <c r="A1698" s="6"/>
      <c r="B1698" s="1"/>
      <c r="C1698" s="7"/>
      <c r="D1698" s="88"/>
      <c r="E1698" s="140"/>
      <c r="F1698" s="123"/>
    </row>
    <row r="1699" spans="1:6">
      <c r="A1699" s="6"/>
      <c r="B1699" s="1"/>
      <c r="C1699" s="7"/>
      <c r="D1699" s="88"/>
      <c r="E1699" s="140"/>
      <c r="F1699" s="123"/>
    </row>
    <row r="1700" spans="1:6">
      <c r="A1700" s="6"/>
      <c r="B1700" s="1"/>
      <c r="C1700" s="7"/>
      <c r="D1700" s="88"/>
      <c r="E1700" s="140"/>
      <c r="F1700" s="123"/>
    </row>
    <row r="1701" spans="1:6">
      <c r="A1701" s="6"/>
      <c r="B1701" s="1"/>
      <c r="C1701" s="7"/>
      <c r="D1701" s="88"/>
      <c r="E1701" s="140"/>
      <c r="F1701" s="123"/>
    </row>
    <row r="1702" spans="1:6">
      <c r="A1702" s="6"/>
      <c r="B1702" s="1"/>
      <c r="C1702" s="7"/>
      <c r="D1702" s="88"/>
      <c r="E1702" s="140"/>
      <c r="F1702" s="123"/>
    </row>
    <row r="1703" spans="1:6">
      <c r="A1703" s="6"/>
      <c r="B1703" s="1"/>
      <c r="C1703" s="7"/>
      <c r="D1703" s="88"/>
      <c r="E1703" s="140"/>
      <c r="F1703" s="123"/>
    </row>
    <row r="1704" spans="1:6">
      <c r="A1704" s="6"/>
      <c r="B1704" s="1"/>
      <c r="C1704" s="7"/>
      <c r="D1704" s="88"/>
      <c r="E1704" s="140"/>
      <c r="F1704" s="123"/>
    </row>
    <row r="1705" spans="1:6">
      <c r="A1705" s="6"/>
      <c r="B1705" s="1"/>
      <c r="C1705" s="7"/>
      <c r="D1705" s="88"/>
      <c r="E1705" s="140"/>
      <c r="F1705" s="123"/>
    </row>
    <row r="1706" spans="1:6">
      <c r="A1706" s="6"/>
      <c r="B1706" s="1"/>
      <c r="C1706" s="7"/>
      <c r="D1706" s="88"/>
      <c r="E1706" s="140"/>
      <c r="F1706" s="123"/>
    </row>
    <row r="1707" spans="1:6">
      <c r="A1707" s="6"/>
      <c r="B1707" s="1"/>
      <c r="C1707" s="7"/>
      <c r="D1707" s="88"/>
      <c r="E1707" s="140"/>
      <c r="F1707" s="123"/>
    </row>
    <row r="1708" spans="1:6">
      <c r="A1708" s="6"/>
      <c r="B1708" s="1"/>
      <c r="C1708" s="7"/>
      <c r="D1708" s="88"/>
      <c r="E1708" s="140"/>
      <c r="F1708" s="123"/>
    </row>
    <row r="1709" spans="1:6">
      <c r="A1709" s="6"/>
      <c r="B1709" s="1"/>
      <c r="C1709" s="7"/>
      <c r="D1709" s="88"/>
      <c r="E1709" s="140"/>
      <c r="F1709" s="123"/>
    </row>
    <row r="1710" spans="1:6">
      <c r="A1710" s="6"/>
      <c r="B1710" s="1"/>
      <c r="C1710" s="7"/>
      <c r="D1710" s="88"/>
      <c r="E1710" s="140"/>
      <c r="F1710" s="123"/>
    </row>
    <row r="1711" spans="1:6">
      <c r="A1711" s="6"/>
      <c r="B1711" s="1"/>
      <c r="C1711" s="7"/>
      <c r="D1711" s="88"/>
      <c r="E1711" s="140"/>
      <c r="F1711" s="123"/>
    </row>
    <row r="1712" spans="1:6">
      <c r="A1712" s="6"/>
      <c r="B1712" s="1"/>
      <c r="C1712" s="7"/>
      <c r="D1712" s="88"/>
      <c r="E1712" s="140"/>
      <c r="F1712" s="123"/>
    </row>
    <row r="1713" spans="1:6">
      <c r="A1713" s="6"/>
      <c r="B1713" s="1"/>
      <c r="C1713" s="7"/>
      <c r="D1713" s="88"/>
      <c r="E1713" s="140"/>
      <c r="F1713" s="123"/>
    </row>
    <row r="1714" spans="1:6">
      <c r="A1714" s="6"/>
      <c r="B1714" s="1"/>
      <c r="C1714" s="7"/>
      <c r="D1714" s="88"/>
      <c r="E1714" s="140"/>
      <c r="F1714" s="123"/>
    </row>
    <row r="1715" spans="1:6">
      <c r="A1715" s="6"/>
      <c r="B1715" s="1"/>
      <c r="C1715" s="7"/>
      <c r="D1715" s="88"/>
      <c r="E1715" s="140"/>
      <c r="F1715" s="123"/>
    </row>
    <row r="1716" spans="1:6">
      <c r="A1716" s="6"/>
      <c r="B1716" s="1"/>
      <c r="C1716" s="7"/>
      <c r="D1716" s="88"/>
      <c r="E1716" s="140"/>
      <c r="F1716" s="123"/>
    </row>
    <row r="1717" spans="1:6">
      <c r="A1717" s="6"/>
      <c r="B1717" s="1"/>
      <c r="C1717" s="7"/>
      <c r="D1717" s="88"/>
      <c r="E1717" s="140"/>
      <c r="F1717" s="123"/>
    </row>
    <row r="1718" spans="1:6">
      <c r="A1718" s="6"/>
      <c r="B1718" s="1"/>
      <c r="C1718" s="7"/>
      <c r="D1718" s="88"/>
      <c r="E1718" s="140"/>
      <c r="F1718" s="123"/>
    </row>
    <row r="1719" spans="1:6">
      <c r="A1719" s="6"/>
      <c r="B1719" s="1"/>
      <c r="C1719" s="7"/>
      <c r="D1719" s="88"/>
      <c r="E1719" s="140"/>
      <c r="F1719" s="123"/>
    </row>
    <row r="1720" spans="1:6">
      <c r="A1720" s="6"/>
      <c r="B1720" s="1"/>
      <c r="C1720" s="7"/>
      <c r="D1720" s="88"/>
      <c r="E1720" s="140"/>
      <c r="F1720" s="123"/>
    </row>
    <row r="1721" spans="1:6">
      <c r="A1721" s="6"/>
      <c r="B1721" s="1"/>
      <c r="C1721" s="7"/>
      <c r="D1721" s="88"/>
      <c r="E1721" s="140"/>
      <c r="F1721" s="123"/>
    </row>
    <row r="1722" spans="1:6">
      <c r="A1722" s="6"/>
      <c r="B1722" s="1"/>
      <c r="C1722" s="7"/>
      <c r="D1722" s="88"/>
      <c r="E1722" s="140"/>
      <c r="F1722" s="123"/>
    </row>
    <row r="1723" spans="1:6">
      <c r="A1723" s="6"/>
      <c r="B1723" s="1"/>
      <c r="C1723" s="7"/>
      <c r="D1723" s="88"/>
      <c r="E1723" s="140"/>
      <c r="F1723" s="123"/>
    </row>
    <row r="1724" spans="1:6">
      <c r="A1724" s="6"/>
      <c r="B1724" s="1"/>
      <c r="C1724" s="7"/>
      <c r="D1724" s="88"/>
      <c r="E1724" s="140"/>
      <c r="F1724" s="123"/>
    </row>
    <row r="1725" spans="1:6">
      <c r="A1725" s="6"/>
      <c r="B1725" s="1"/>
      <c r="C1725" s="7"/>
      <c r="D1725" s="88"/>
      <c r="E1725" s="140"/>
      <c r="F1725" s="123"/>
    </row>
    <row r="1726" spans="1:6">
      <c r="A1726" s="6"/>
      <c r="B1726" s="1"/>
      <c r="C1726" s="7"/>
      <c r="D1726" s="88"/>
      <c r="E1726" s="140"/>
      <c r="F1726" s="123"/>
    </row>
    <row r="1727" spans="1:6">
      <c r="A1727" s="6"/>
      <c r="B1727" s="1"/>
      <c r="C1727" s="7"/>
      <c r="D1727" s="88"/>
      <c r="E1727" s="140"/>
      <c r="F1727" s="123"/>
    </row>
    <row r="1728" spans="1:6">
      <c r="A1728" s="6"/>
      <c r="B1728" s="1"/>
      <c r="C1728" s="7"/>
      <c r="D1728" s="88"/>
      <c r="E1728" s="140"/>
      <c r="F1728" s="123"/>
    </row>
    <row r="1729" spans="1:6">
      <c r="A1729" s="6"/>
      <c r="B1729" s="1"/>
      <c r="C1729" s="7"/>
      <c r="D1729" s="88"/>
      <c r="E1729" s="140"/>
      <c r="F1729" s="123"/>
    </row>
    <row r="1730" spans="1:6">
      <c r="A1730" s="6"/>
      <c r="B1730" s="1"/>
      <c r="C1730" s="7"/>
      <c r="D1730" s="88"/>
      <c r="E1730" s="140"/>
      <c r="F1730" s="123"/>
    </row>
    <row r="1731" spans="1:6">
      <c r="A1731" s="6"/>
      <c r="B1731" s="1"/>
      <c r="C1731" s="7"/>
      <c r="D1731" s="88"/>
      <c r="E1731" s="140"/>
      <c r="F1731" s="123"/>
    </row>
    <row r="1732" spans="1:6">
      <c r="A1732" s="6"/>
      <c r="B1732" s="1"/>
      <c r="C1732" s="7"/>
      <c r="D1732" s="88"/>
      <c r="E1732" s="140"/>
      <c r="F1732" s="123"/>
    </row>
    <row r="1733" spans="1:6">
      <c r="A1733" s="6"/>
      <c r="B1733" s="1"/>
      <c r="C1733" s="7"/>
      <c r="D1733" s="88"/>
      <c r="E1733" s="140"/>
      <c r="F1733" s="123"/>
    </row>
    <row r="1734" spans="1:6">
      <c r="A1734" s="6"/>
      <c r="B1734" s="1"/>
      <c r="C1734" s="7"/>
      <c r="D1734" s="88"/>
      <c r="E1734" s="140"/>
      <c r="F1734" s="123"/>
    </row>
    <row r="1735" spans="1:6">
      <c r="A1735" s="6"/>
      <c r="B1735" s="1"/>
      <c r="C1735" s="7"/>
      <c r="D1735" s="88"/>
      <c r="E1735" s="140"/>
      <c r="F1735" s="123"/>
    </row>
    <row r="1736" spans="1:6">
      <c r="A1736" s="6"/>
      <c r="B1736" s="1"/>
      <c r="C1736" s="7"/>
      <c r="D1736" s="88"/>
      <c r="E1736" s="140"/>
      <c r="F1736" s="123"/>
    </row>
    <row r="1737" spans="1:6">
      <c r="A1737" s="6"/>
      <c r="B1737" s="1"/>
      <c r="C1737" s="7"/>
      <c r="D1737" s="88"/>
      <c r="E1737" s="140"/>
      <c r="F1737" s="123"/>
    </row>
    <row r="1738" spans="1:6">
      <c r="A1738" s="6"/>
      <c r="B1738" s="1"/>
      <c r="C1738" s="7"/>
      <c r="D1738" s="88"/>
      <c r="E1738" s="140"/>
      <c r="F1738" s="123"/>
    </row>
    <row r="1739" spans="1:6">
      <c r="A1739" s="6"/>
      <c r="B1739" s="1"/>
      <c r="C1739" s="7"/>
      <c r="D1739" s="88"/>
      <c r="E1739" s="140"/>
      <c r="F1739" s="123"/>
    </row>
    <row r="1740" spans="1:6">
      <c r="A1740" s="6"/>
      <c r="B1740" s="1"/>
      <c r="C1740" s="7"/>
      <c r="D1740" s="88"/>
      <c r="E1740" s="140"/>
      <c r="F1740" s="123"/>
    </row>
    <row r="1741" spans="1:6">
      <c r="A1741" s="6"/>
      <c r="B1741" s="1"/>
      <c r="C1741" s="7"/>
      <c r="D1741" s="88"/>
      <c r="E1741" s="140"/>
      <c r="F1741" s="123"/>
    </row>
    <row r="1742" spans="1:6">
      <c r="A1742" s="6"/>
      <c r="B1742" s="1"/>
      <c r="C1742" s="7"/>
      <c r="D1742" s="88"/>
      <c r="E1742" s="140"/>
      <c r="F1742" s="123"/>
    </row>
    <row r="1743" spans="1:6">
      <c r="A1743" s="6"/>
      <c r="B1743" s="1"/>
      <c r="C1743" s="7"/>
      <c r="D1743" s="88"/>
      <c r="E1743" s="140"/>
      <c r="F1743" s="123"/>
    </row>
    <row r="1744" spans="1:6">
      <c r="A1744" s="6"/>
      <c r="B1744" s="1"/>
      <c r="C1744" s="7"/>
      <c r="D1744" s="88"/>
      <c r="E1744" s="140"/>
      <c r="F1744" s="123"/>
    </row>
    <row r="1745" spans="1:6">
      <c r="A1745" s="6"/>
      <c r="B1745" s="1"/>
      <c r="C1745" s="7"/>
      <c r="D1745" s="88"/>
      <c r="E1745" s="140"/>
      <c r="F1745" s="123"/>
    </row>
    <row r="1746" spans="1:6">
      <c r="A1746" s="6"/>
      <c r="B1746" s="1"/>
      <c r="C1746" s="7"/>
      <c r="D1746" s="88"/>
      <c r="E1746" s="140"/>
      <c r="F1746" s="123"/>
    </row>
    <row r="1747" spans="1:6">
      <c r="A1747" s="6"/>
      <c r="B1747" s="1"/>
      <c r="C1747" s="7"/>
      <c r="D1747" s="88"/>
      <c r="E1747" s="140"/>
      <c r="F1747" s="123"/>
    </row>
    <row r="1748" spans="1:6">
      <c r="A1748" s="6"/>
      <c r="B1748" s="1"/>
      <c r="C1748" s="7"/>
      <c r="D1748" s="88"/>
      <c r="E1748" s="140"/>
      <c r="F1748" s="123"/>
    </row>
    <row r="1749" spans="1:6">
      <c r="A1749" s="6"/>
      <c r="B1749" s="1"/>
      <c r="C1749" s="7"/>
      <c r="D1749" s="88"/>
      <c r="E1749" s="140"/>
      <c r="F1749" s="123"/>
    </row>
    <row r="1750" spans="1:6">
      <c r="A1750" s="6"/>
      <c r="B1750" s="1"/>
      <c r="C1750" s="7"/>
      <c r="D1750" s="88"/>
      <c r="E1750" s="140"/>
      <c r="F1750" s="123"/>
    </row>
    <row r="1751" spans="1:6">
      <c r="A1751" s="6"/>
      <c r="B1751" s="1"/>
      <c r="C1751" s="7"/>
      <c r="D1751" s="88"/>
      <c r="E1751" s="140"/>
      <c r="F1751" s="123"/>
    </row>
    <row r="1752" spans="1:6">
      <c r="A1752" s="6"/>
      <c r="B1752" s="1"/>
      <c r="C1752" s="7"/>
      <c r="D1752" s="88"/>
      <c r="E1752" s="140"/>
      <c r="F1752" s="123"/>
    </row>
    <row r="1753" spans="1:6">
      <c r="A1753" s="6"/>
      <c r="B1753" s="1"/>
      <c r="C1753" s="7"/>
      <c r="D1753" s="88"/>
      <c r="E1753" s="140"/>
      <c r="F1753" s="123"/>
    </row>
    <row r="1754" spans="1:6">
      <c r="A1754" s="6"/>
      <c r="B1754" s="1"/>
      <c r="C1754" s="7"/>
      <c r="D1754" s="88"/>
      <c r="E1754" s="140"/>
      <c r="F1754" s="123"/>
    </row>
    <row r="1755" spans="1:6">
      <c r="A1755" s="6"/>
      <c r="B1755" s="1"/>
      <c r="C1755" s="7"/>
      <c r="D1755" s="88"/>
      <c r="E1755" s="140"/>
      <c r="F1755" s="123"/>
    </row>
    <row r="1756" spans="1:6">
      <c r="A1756" s="6"/>
      <c r="B1756" s="1"/>
      <c r="C1756" s="7"/>
      <c r="D1756" s="88"/>
      <c r="E1756" s="140"/>
      <c r="F1756" s="123"/>
    </row>
    <row r="1757" spans="1:6">
      <c r="A1757" s="6"/>
      <c r="B1757" s="1"/>
      <c r="C1757" s="7"/>
      <c r="D1757" s="88"/>
      <c r="E1757" s="140"/>
      <c r="F1757" s="123"/>
    </row>
    <row r="1758" spans="1:6">
      <c r="A1758" s="6"/>
      <c r="B1758" s="1"/>
      <c r="C1758" s="7"/>
      <c r="D1758" s="88"/>
      <c r="E1758" s="140"/>
      <c r="F1758" s="123"/>
    </row>
    <row r="1759" spans="1:6">
      <c r="A1759" s="6"/>
      <c r="B1759" s="1"/>
      <c r="C1759" s="7"/>
      <c r="D1759" s="88"/>
      <c r="E1759" s="140"/>
      <c r="F1759" s="123"/>
    </row>
    <row r="1760" spans="1:6">
      <c r="A1760" s="6"/>
      <c r="B1760" s="1"/>
      <c r="C1760" s="7"/>
      <c r="D1760" s="88"/>
      <c r="E1760" s="140"/>
      <c r="F1760" s="123"/>
    </row>
    <row r="1761" spans="1:6">
      <c r="A1761" s="6"/>
      <c r="B1761" s="1"/>
      <c r="C1761" s="7"/>
      <c r="D1761" s="88"/>
      <c r="E1761" s="140"/>
      <c r="F1761" s="123"/>
    </row>
    <row r="1762" spans="1:6">
      <c r="A1762" s="6"/>
      <c r="B1762" s="1"/>
      <c r="C1762" s="7"/>
      <c r="D1762" s="88"/>
      <c r="E1762" s="140"/>
      <c r="F1762" s="123"/>
    </row>
    <row r="1763" spans="1:6">
      <c r="A1763" s="6"/>
      <c r="B1763" s="1"/>
      <c r="C1763" s="7"/>
      <c r="D1763" s="88"/>
      <c r="E1763" s="140"/>
      <c r="F1763" s="123"/>
    </row>
    <row r="1764" spans="1:6">
      <c r="A1764" s="6"/>
      <c r="B1764" s="1"/>
      <c r="C1764" s="7"/>
      <c r="D1764" s="88"/>
      <c r="E1764" s="140"/>
      <c r="F1764" s="123"/>
    </row>
    <row r="1765" spans="1:6">
      <c r="A1765" s="6"/>
      <c r="B1765" s="1"/>
      <c r="C1765" s="7"/>
      <c r="D1765" s="88"/>
      <c r="E1765" s="140"/>
      <c r="F1765" s="123"/>
    </row>
    <row r="1766" spans="1:6">
      <c r="A1766" s="6"/>
      <c r="B1766" s="1"/>
      <c r="C1766" s="7"/>
      <c r="D1766" s="88"/>
      <c r="E1766" s="140"/>
      <c r="F1766" s="123"/>
    </row>
    <row r="1767" spans="1:6">
      <c r="A1767" s="6"/>
      <c r="B1767" s="1"/>
      <c r="C1767" s="7"/>
      <c r="D1767" s="88"/>
      <c r="E1767" s="140"/>
      <c r="F1767" s="123"/>
    </row>
    <row r="1768" spans="1:6">
      <c r="A1768" s="6"/>
      <c r="B1768" s="1"/>
      <c r="C1768" s="7"/>
      <c r="D1768" s="88"/>
      <c r="E1768" s="140"/>
      <c r="F1768" s="123"/>
    </row>
    <row r="1769" spans="1:6">
      <c r="A1769" s="6"/>
      <c r="B1769" s="1"/>
      <c r="C1769" s="7"/>
      <c r="D1769" s="88"/>
      <c r="E1769" s="140"/>
      <c r="F1769" s="123"/>
    </row>
    <row r="1770" spans="1:6">
      <c r="A1770" s="6"/>
      <c r="B1770" s="1"/>
      <c r="C1770" s="7"/>
      <c r="D1770" s="88"/>
      <c r="E1770" s="140"/>
      <c r="F1770" s="123"/>
    </row>
    <row r="1771" spans="1:6">
      <c r="A1771" s="6"/>
      <c r="B1771" s="1"/>
      <c r="C1771" s="7"/>
      <c r="D1771" s="88"/>
      <c r="E1771" s="140"/>
      <c r="F1771" s="123"/>
    </row>
    <row r="1772" spans="1:6">
      <c r="A1772" s="6"/>
      <c r="B1772" s="1"/>
      <c r="C1772" s="7"/>
      <c r="D1772" s="88"/>
      <c r="E1772" s="140"/>
      <c r="F1772" s="123"/>
    </row>
    <row r="1773" spans="1:6">
      <c r="A1773" s="6"/>
      <c r="B1773" s="1"/>
      <c r="C1773" s="7"/>
      <c r="D1773" s="88"/>
      <c r="E1773" s="140"/>
      <c r="F1773" s="123"/>
    </row>
    <row r="1774" spans="1:6">
      <c r="A1774" s="6"/>
      <c r="B1774" s="1"/>
      <c r="C1774" s="7"/>
      <c r="D1774" s="88"/>
      <c r="E1774" s="140"/>
      <c r="F1774" s="123"/>
    </row>
    <row r="1775" spans="1:6">
      <c r="A1775" s="6"/>
      <c r="B1775" s="1"/>
      <c r="C1775" s="7"/>
      <c r="D1775" s="88"/>
      <c r="E1775" s="140"/>
      <c r="F1775" s="123"/>
    </row>
    <row r="1776" spans="1:6">
      <c r="A1776" s="6"/>
      <c r="B1776" s="1"/>
      <c r="C1776" s="7"/>
      <c r="D1776" s="88"/>
      <c r="E1776" s="140"/>
      <c r="F1776" s="123"/>
    </row>
    <row r="1777" spans="1:6">
      <c r="A1777" s="6"/>
      <c r="B1777" s="1"/>
      <c r="C1777" s="7"/>
      <c r="D1777" s="88"/>
      <c r="E1777" s="140"/>
      <c r="F1777" s="123"/>
    </row>
    <row r="1778" spans="1:6">
      <c r="A1778" s="6"/>
      <c r="B1778" s="1"/>
      <c r="C1778" s="7"/>
      <c r="D1778" s="88"/>
      <c r="E1778" s="140"/>
      <c r="F1778" s="123"/>
    </row>
    <row r="1779" spans="1:6">
      <c r="A1779" s="6"/>
      <c r="B1779" s="1"/>
      <c r="C1779" s="7"/>
      <c r="D1779" s="88"/>
      <c r="E1779" s="140"/>
      <c r="F1779" s="123"/>
    </row>
    <row r="1780" spans="1:6">
      <c r="A1780" s="6"/>
      <c r="B1780" s="1"/>
      <c r="C1780" s="7"/>
      <c r="D1780" s="88"/>
      <c r="E1780" s="140"/>
      <c r="F1780" s="123"/>
    </row>
    <row r="1781" spans="1:6">
      <c r="A1781" s="6"/>
      <c r="B1781" s="1"/>
      <c r="C1781" s="7"/>
      <c r="D1781" s="88"/>
      <c r="E1781" s="140"/>
      <c r="F1781" s="123"/>
    </row>
    <row r="1782" spans="1:6">
      <c r="A1782" s="6"/>
      <c r="B1782" s="1"/>
      <c r="C1782" s="7"/>
      <c r="D1782" s="88"/>
      <c r="E1782" s="140"/>
      <c r="F1782" s="123"/>
    </row>
    <row r="1783" spans="1:6">
      <c r="A1783" s="6"/>
      <c r="B1783" s="1"/>
      <c r="C1783" s="7"/>
      <c r="D1783" s="88"/>
      <c r="E1783" s="140"/>
      <c r="F1783" s="123"/>
    </row>
    <row r="1784" spans="1:6">
      <c r="A1784" s="6"/>
      <c r="B1784" s="1"/>
      <c r="C1784" s="7"/>
      <c r="D1784" s="88"/>
      <c r="E1784" s="140"/>
      <c r="F1784" s="123"/>
    </row>
    <row r="1785" spans="1:6">
      <c r="A1785" s="6"/>
      <c r="B1785" s="1"/>
      <c r="C1785" s="7"/>
      <c r="D1785" s="88"/>
      <c r="E1785" s="140"/>
      <c r="F1785" s="123"/>
    </row>
    <row r="1786" spans="1:6">
      <c r="A1786" s="6"/>
      <c r="B1786" s="1"/>
      <c r="C1786" s="7"/>
      <c r="D1786" s="88"/>
      <c r="E1786" s="140"/>
      <c r="F1786" s="123"/>
    </row>
    <row r="1787" spans="1:6">
      <c r="A1787" s="6"/>
      <c r="B1787" s="1"/>
      <c r="C1787" s="7"/>
      <c r="D1787" s="88"/>
      <c r="E1787" s="140"/>
      <c r="F1787" s="123"/>
    </row>
    <row r="1788" spans="1:6">
      <c r="A1788" s="6"/>
      <c r="B1788" s="1"/>
      <c r="C1788" s="7"/>
      <c r="D1788" s="88"/>
      <c r="E1788" s="140"/>
      <c r="F1788" s="123"/>
    </row>
    <row r="1789" spans="1:6">
      <c r="A1789" s="6"/>
      <c r="B1789" s="1"/>
      <c r="C1789" s="7"/>
      <c r="D1789" s="88"/>
      <c r="E1789" s="140"/>
      <c r="F1789" s="123"/>
    </row>
    <row r="1790" spans="1:6">
      <c r="A1790" s="6"/>
      <c r="B1790" s="1"/>
      <c r="C1790" s="7"/>
      <c r="D1790" s="88"/>
      <c r="E1790" s="140"/>
      <c r="F1790" s="123"/>
    </row>
    <row r="1791" spans="1:6">
      <c r="A1791" s="6"/>
      <c r="B1791" s="1"/>
      <c r="C1791" s="7"/>
      <c r="D1791" s="88"/>
      <c r="E1791" s="140"/>
      <c r="F1791" s="123"/>
    </row>
    <row r="1792" spans="1:6">
      <c r="A1792" s="6"/>
      <c r="B1792" s="1"/>
      <c r="C1792" s="7"/>
      <c r="D1792" s="88"/>
      <c r="E1792" s="140"/>
      <c r="F1792" s="123"/>
    </row>
    <row r="1793" spans="1:6">
      <c r="A1793" s="6"/>
      <c r="B1793" s="1"/>
      <c r="C1793" s="7"/>
      <c r="D1793" s="88"/>
      <c r="E1793" s="140"/>
      <c r="F1793" s="123"/>
    </row>
    <row r="1794" spans="1:6">
      <c r="A1794" s="6"/>
      <c r="B1794" s="1"/>
      <c r="C1794" s="7"/>
      <c r="D1794" s="88"/>
      <c r="E1794" s="140"/>
      <c r="F1794" s="123"/>
    </row>
    <row r="1795" spans="1:6">
      <c r="A1795" s="6"/>
      <c r="B1795" s="1"/>
      <c r="C1795" s="7"/>
      <c r="D1795" s="88"/>
      <c r="E1795" s="140"/>
      <c r="F1795" s="123"/>
    </row>
    <row r="1796" spans="1:6">
      <c r="A1796" s="6"/>
      <c r="B1796" s="1"/>
      <c r="C1796" s="7"/>
      <c r="D1796" s="88"/>
      <c r="E1796" s="140"/>
      <c r="F1796" s="123"/>
    </row>
    <row r="1797" spans="1:6">
      <c r="A1797" s="6"/>
      <c r="B1797" s="1"/>
      <c r="C1797" s="7"/>
      <c r="D1797" s="88"/>
      <c r="E1797" s="140"/>
      <c r="F1797" s="123"/>
    </row>
    <row r="1798" spans="1:6">
      <c r="A1798" s="6"/>
      <c r="B1798" s="1"/>
      <c r="C1798" s="7"/>
      <c r="D1798" s="88"/>
      <c r="E1798" s="140"/>
      <c r="F1798" s="123"/>
    </row>
    <row r="1799" spans="1:6">
      <c r="A1799" s="6"/>
      <c r="B1799" s="1"/>
      <c r="C1799" s="7"/>
      <c r="D1799" s="88"/>
      <c r="E1799" s="140"/>
      <c r="F1799" s="123"/>
    </row>
    <row r="1800" spans="1:6">
      <c r="A1800" s="6"/>
      <c r="B1800" s="1"/>
      <c r="C1800" s="7"/>
      <c r="D1800" s="88"/>
      <c r="E1800" s="140"/>
      <c r="F1800" s="123"/>
    </row>
    <row r="1801" spans="1:6">
      <c r="A1801" s="6"/>
      <c r="B1801" s="1"/>
      <c r="C1801" s="7"/>
      <c r="D1801" s="88"/>
      <c r="E1801" s="140"/>
      <c r="F1801" s="123"/>
    </row>
    <row r="1802" spans="1:6">
      <c r="A1802" s="6"/>
      <c r="B1802" s="1"/>
      <c r="C1802" s="7"/>
      <c r="D1802" s="88"/>
      <c r="E1802" s="140"/>
      <c r="F1802" s="123"/>
    </row>
    <row r="1803" spans="1:6">
      <c r="A1803" s="6"/>
      <c r="B1803" s="1"/>
      <c r="C1803" s="7"/>
      <c r="D1803" s="88"/>
      <c r="E1803" s="140"/>
      <c r="F1803" s="123"/>
    </row>
    <row r="1804" spans="1:6">
      <c r="A1804" s="6"/>
      <c r="B1804" s="1"/>
      <c r="C1804" s="7"/>
      <c r="D1804" s="88"/>
      <c r="E1804" s="140"/>
      <c r="F1804" s="123"/>
    </row>
    <row r="1805" spans="1:6">
      <c r="A1805" s="6"/>
      <c r="B1805" s="1"/>
      <c r="C1805" s="7"/>
      <c r="D1805" s="88"/>
      <c r="E1805" s="140"/>
      <c r="F1805" s="123"/>
    </row>
    <row r="1806" spans="1:6">
      <c r="A1806" s="6"/>
      <c r="B1806" s="1"/>
      <c r="C1806" s="7"/>
      <c r="D1806" s="88"/>
      <c r="E1806" s="140"/>
      <c r="F1806" s="123"/>
    </row>
    <row r="1807" spans="1:6">
      <c r="A1807" s="6"/>
      <c r="B1807" s="1"/>
      <c r="C1807" s="7"/>
      <c r="D1807" s="88"/>
      <c r="E1807" s="140"/>
      <c r="F1807" s="123"/>
    </row>
    <row r="1808" spans="1:6">
      <c r="A1808" s="6"/>
      <c r="B1808" s="1"/>
      <c r="C1808" s="7"/>
      <c r="D1808" s="88"/>
      <c r="E1808" s="140"/>
      <c r="F1808" s="123"/>
    </row>
    <row r="1809" spans="1:6">
      <c r="A1809" s="6"/>
      <c r="B1809" s="1"/>
      <c r="C1809" s="7"/>
      <c r="D1809" s="88"/>
      <c r="E1809" s="140"/>
      <c r="F1809" s="123"/>
    </row>
    <row r="1810" spans="1:6">
      <c r="A1810" s="6"/>
      <c r="B1810" s="1"/>
      <c r="C1810" s="7"/>
      <c r="D1810" s="88"/>
      <c r="E1810" s="140"/>
      <c r="F1810" s="123"/>
    </row>
    <row r="1811" spans="1:6">
      <c r="A1811" s="6"/>
      <c r="B1811" s="1"/>
      <c r="C1811" s="7"/>
      <c r="D1811" s="88"/>
      <c r="E1811" s="140"/>
      <c r="F1811" s="123"/>
    </row>
    <row r="1812" spans="1:6">
      <c r="A1812" s="6"/>
      <c r="B1812" s="1"/>
      <c r="C1812" s="7"/>
      <c r="D1812" s="88"/>
      <c r="E1812" s="140"/>
      <c r="F1812" s="123"/>
    </row>
    <row r="1813" spans="1:6">
      <c r="A1813" s="6"/>
      <c r="B1813" s="1"/>
      <c r="C1813" s="7"/>
      <c r="D1813" s="88"/>
      <c r="E1813" s="140"/>
      <c r="F1813" s="123"/>
    </row>
    <row r="1814" spans="1:6">
      <c r="A1814" s="6"/>
      <c r="B1814" s="1"/>
      <c r="C1814" s="7"/>
      <c r="D1814" s="88"/>
      <c r="E1814" s="140"/>
      <c r="F1814" s="123"/>
    </row>
    <row r="1815" spans="1:6">
      <c r="A1815" s="6"/>
      <c r="B1815" s="1"/>
      <c r="C1815" s="7"/>
      <c r="D1815" s="88"/>
      <c r="E1815" s="140"/>
      <c r="F1815" s="123"/>
    </row>
    <row r="1816" spans="1:6">
      <c r="A1816" s="6"/>
      <c r="B1816" s="1"/>
      <c r="C1816" s="7"/>
      <c r="D1816" s="88"/>
      <c r="E1816" s="140"/>
      <c r="F1816" s="123"/>
    </row>
    <row r="1817" spans="1:6">
      <c r="A1817" s="6"/>
      <c r="B1817" s="1"/>
      <c r="C1817" s="7"/>
      <c r="D1817" s="88"/>
      <c r="E1817" s="140"/>
      <c r="F1817" s="123"/>
    </row>
    <row r="1818" spans="1:6">
      <c r="A1818" s="6"/>
      <c r="B1818" s="1"/>
      <c r="C1818" s="7"/>
      <c r="D1818" s="88"/>
      <c r="E1818" s="140"/>
      <c r="F1818" s="123"/>
    </row>
    <row r="1819" spans="1:6">
      <c r="A1819" s="6"/>
      <c r="B1819" s="1"/>
      <c r="C1819" s="7"/>
      <c r="D1819" s="88"/>
      <c r="E1819" s="140"/>
      <c r="F1819" s="123"/>
    </row>
    <row r="1820" spans="1:6">
      <c r="A1820" s="6"/>
      <c r="B1820" s="1"/>
      <c r="C1820" s="7"/>
      <c r="D1820" s="88"/>
      <c r="E1820" s="140"/>
      <c r="F1820" s="123"/>
    </row>
    <row r="1821" spans="1:6">
      <c r="A1821" s="6"/>
      <c r="B1821" s="1"/>
      <c r="C1821" s="7"/>
      <c r="D1821" s="88"/>
      <c r="E1821" s="140"/>
      <c r="F1821" s="123"/>
    </row>
    <row r="1822" spans="1:6">
      <c r="A1822" s="6"/>
      <c r="B1822" s="1"/>
      <c r="C1822" s="7"/>
      <c r="D1822" s="88"/>
      <c r="E1822" s="140"/>
      <c r="F1822" s="123"/>
    </row>
    <row r="1823" spans="1:6">
      <c r="A1823" s="6"/>
      <c r="B1823" s="1"/>
      <c r="C1823" s="7"/>
      <c r="D1823" s="88"/>
      <c r="E1823" s="140"/>
      <c r="F1823" s="123"/>
    </row>
    <row r="1824" spans="1:6">
      <c r="A1824" s="6"/>
      <c r="B1824" s="1"/>
      <c r="C1824" s="7"/>
      <c r="D1824" s="88"/>
      <c r="E1824" s="140"/>
      <c r="F1824" s="123"/>
    </row>
    <row r="1825" spans="1:6">
      <c r="A1825" s="6"/>
      <c r="B1825" s="1"/>
      <c r="C1825" s="7"/>
      <c r="D1825" s="88"/>
      <c r="E1825" s="140"/>
      <c r="F1825" s="123"/>
    </row>
    <row r="1826" spans="1:6">
      <c r="A1826" s="6"/>
      <c r="B1826" s="1"/>
      <c r="C1826" s="7"/>
      <c r="D1826" s="88"/>
      <c r="E1826" s="140"/>
      <c r="F1826" s="123"/>
    </row>
    <row r="1827" spans="1:6">
      <c r="A1827" s="6"/>
      <c r="B1827" s="1"/>
      <c r="C1827" s="7"/>
      <c r="D1827" s="88"/>
      <c r="E1827" s="140"/>
      <c r="F1827" s="123"/>
    </row>
    <row r="1828" spans="1:6">
      <c r="A1828" s="6"/>
      <c r="B1828" s="1"/>
      <c r="C1828" s="7"/>
      <c r="D1828" s="88"/>
      <c r="E1828" s="140"/>
      <c r="F1828" s="123"/>
    </row>
    <row r="1829" spans="1:6">
      <c r="A1829" s="6"/>
      <c r="B1829" s="1"/>
      <c r="C1829" s="7"/>
      <c r="D1829" s="88"/>
      <c r="E1829" s="140"/>
      <c r="F1829" s="123"/>
    </row>
    <row r="1830" spans="1:6">
      <c r="A1830" s="6"/>
      <c r="B1830" s="1"/>
      <c r="C1830" s="7"/>
      <c r="D1830" s="88"/>
      <c r="E1830" s="140"/>
      <c r="F1830" s="123"/>
    </row>
    <row r="1831" spans="1:6">
      <c r="A1831" s="6"/>
      <c r="B1831" s="1"/>
      <c r="C1831" s="7"/>
      <c r="D1831" s="88"/>
      <c r="E1831" s="140"/>
      <c r="F1831" s="123"/>
    </row>
    <row r="1832" spans="1:6">
      <c r="A1832" s="6"/>
      <c r="B1832" s="1"/>
      <c r="C1832" s="7"/>
      <c r="D1832" s="88"/>
      <c r="E1832" s="140"/>
      <c r="F1832" s="123"/>
    </row>
    <row r="1833" spans="1:6">
      <c r="A1833" s="6"/>
      <c r="B1833" s="1"/>
      <c r="C1833" s="7"/>
      <c r="D1833" s="88"/>
      <c r="E1833" s="140"/>
      <c r="F1833" s="123"/>
    </row>
    <row r="1834" spans="1:6">
      <c r="A1834" s="6"/>
      <c r="B1834" s="1"/>
      <c r="C1834" s="7"/>
      <c r="D1834" s="88"/>
      <c r="E1834" s="140"/>
      <c r="F1834" s="123"/>
    </row>
    <row r="1835" spans="1:6">
      <c r="A1835" s="6"/>
      <c r="B1835" s="1"/>
      <c r="C1835" s="7"/>
      <c r="D1835" s="88"/>
      <c r="E1835" s="140"/>
      <c r="F1835" s="123"/>
    </row>
    <row r="1836" spans="1:6">
      <c r="A1836" s="6"/>
      <c r="B1836" s="1"/>
      <c r="C1836" s="7"/>
      <c r="D1836" s="88"/>
      <c r="E1836" s="140"/>
      <c r="F1836" s="123"/>
    </row>
    <row r="1837" spans="1:6">
      <c r="A1837" s="6"/>
      <c r="B1837" s="1"/>
      <c r="C1837" s="7"/>
      <c r="D1837" s="88"/>
      <c r="E1837" s="140"/>
      <c r="F1837" s="123"/>
    </row>
    <row r="1838" spans="1:6">
      <c r="A1838" s="6"/>
      <c r="B1838" s="1"/>
      <c r="C1838" s="7"/>
      <c r="D1838" s="88"/>
      <c r="E1838" s="140"/>
      <c r="F1838" s="123"/>
    </row>
    <row r="1839" spans="1:6">
      <c r="A1839" s="6"/>
      <c r="B1839" s="1"/>
      <c r="C1839" s="7"/>
      <c r="D1839" s="88"/>
      <c r="E1839" s="140"/>
      <c r="F1839" s="123"/>
    </row>
    <row r="1840" spans="1:6">
      <c r="A1840" s="6"/>
      <c r="B1840" s="1"/>
      <c r="C1840" s="7"/>
      <c r="D1840" s="88"/>
      <c r="E1840" s="140"/>
      <c r="F1840" s="123"/>
    </row>
    <row r="1841" spans="1:6">
      <c r="A1841" s="6"/>
      <c r="B1841" s="1"/>
      <c r="C1841" s="7"/>
      <c r="D1841" s="88"/>
      <c r="E1841" s="140"/>
      <c r="F1841" s="123"/>
    </row>
    <row r="1842" spans="1:6">
      <c r="A1842" s="6"/>
      <c r="B1842" s="1"/>
      <c r="C1842" s="7"/>
      <c r="D1842" s="88"/>
      <c r="E1842" s="140"/>
      <c r="F1842" s="123"/>
    </row>
    <row r="1843" spans="1:6">
      <c r="A1843" s="6"/>
      <c r="B1843" s="1"/>
      <c r="C1843" s="7"/>
      <c r="D1843" s="88"/>
      <c r="E1843" s="140"/>
      <c r="F1843" s="123"/>
    </row>
    <row r="1844" spans="1:6">
      <c r="A1844" s="6"/>
      <c r="B1844" s="1"/>
      <c r="C1844" s="7"/>
      <c r="D1844" s="88"/>
      <c r="E1844" s="140"/>
      <c r="F1844" s="123"/>
    </row>
    <row r="1845" spans="1:6">
      <c r="A1845" s="6"/>
      <c r="B1845" s="1"/>
      <c r="C1845" s="7"/>
      <c r="D1845" s="88"/>
      <c r="E1845" s="140"/>
      <c r="F1845" s="123"/>
    </row>
    <row r="1846" spans="1:6">
      <c r="A1846" s="6"/>
      <c r="B1846" s="1"/>
      <c r="C1846" s="7"/>
      <c r="D1846" s="88"/>
      <c r="E1846" s="140"/>
      <c r="F1846" s="123"/>
    </row>
    <row r="1847" spans="1:6">
      <c r="A1847" s="6"/>
      <c r="B1847" s="1"/>
      <c r="C1847" s="7"/>
      <c r="D1847" s="88"/>
      <c r="E1847" s="140"/>
      <c r="F1847" s="123"/>
    </row>
    <row r="1848" spans="1:6">
      <c r="A1848" s="6"/>
      <c r="B1848" s="1"/>
      <c r="C1848" s="7"/>
      <c r="D1848" s="88"/>
      <c r="E1848" s="140"/>
      <c r="F1848" s="123"/>
    </row>
    <row r="1849" spans="1:6">
      <c r="A1849" s="6"/>
      <c r="B1849" s="1"/>
      <c r="C1849" s="7"/>
      <c r="D1849" s="88"/>
      <c r="E1849" s="140"/>
      <c r="F1849" s="123"/>
    </row>
    <row r="1850" spans="1:6">
      <c r="A1850" s="6"/>
      <c r="B1850" s="1"/>
      <c r="C1850" s="7"/>
      <c r="D1850" s="88"/>
      <c r="E1850" s="140"/>
      <c r="F1850" s="123"/>
    </row>
    <row r="1851" spans="1:6">
      <c r="A1851" s="6"/>
      <c r="B1851" s="1"/>
      <c r="C1851" s="7"/>
      <c r="D1851" s="88"/>
      <c r="E1851" s="140"/>
      <c r="F1851" s="123"/>
    </row>
    <row r="1852" spans="1:6">
      <c r="A1852" s="6"/>
      <c r="B1852" s="1"/>
      <c r="C1852" s="7"/>
      <c r="D1852" s="88"/>
      <c r="E1852" s="140"/>
      <c r="F1852" s="123"/>
    </row>
    <row r="1853" spans="1:6">
      <c r="A1853" s="6"/>
      <c r="B1853" s="1"/>
      <c r="C1853" s="7"/>
      <c r="D1853" s="88"/>
      <c r="E1853" s="140"/>
      <c r="F1853" s="123"/>
    </row>
    <row r="1854" spans="1:6">
      <c r="A1854" s="6"/>
      <c r="B1854" s="1"/>
      <c r="C1854" s="7"/>
      <c r="D1854" s="88"/>
      <c r="E1854" s="140"/>
      <c r="F1854" s="123"/>
    </row>
    <row r="1855" spans="1:6">
      <c r="A1855" s="6"/>
      <c r="B1855" s="1"/>
      <c r="C1855" s="7"/>
      <c r="D1855" s="88"/>
      <c r="E1855" s="140"/>
      <c r="F1855" s="123"/>
    </row>
    <row r="1856" spans="1:6">
      <c r="A1856" s="6"/>
      <c r="B1856" s="1"/>
      <c r="C1856" s="7"/>
      <c r="D1856" s="88"/>
      <c r="E1856" s="140"/>
      <c r="F1856" s="123"/>
    </row>
    <row r="1857" spans="1:6">
      <c r="A1857" s="6"/>
      <c r="B1857" s="1"/>
      <c r="C1857" s="7"/>
      <c r="D1857" s="88"/>
      <c r="E1857" s="140"/>
      <c r="F1857" s="123"/>
    </row>
    <row r="1858" spans="1:6">
      <c r="A1858" s="6"/>
      <c r="B1858" s="1"/>
      <c r="C1858" s="7"/>
      <c r="D1858" s="88"/>
      <c r="E1858" s="140"/>
      <c r="F1858" s="123"/>
    </row>
    <row r="1859" spans="1:6">
      <c r="A1859" s="6"/>
      <c r="B1859" s="1"/>
      <c r="C1859" s="7"/>
      <c r="D1859" s="88"/>
      <c r="E1859" s="140"/>
      <c r="F1859" s="123"/>
    </row>
    <row r="1860" spans="1:6">
      <c r="A1860" s="6"/>
      <c r="B1860" s="1"/>
      <c r="C1860" s="7"/>
      <c r="D1860" s="88"/>
      <c r="E1860" s="140"/>
      <c r="F1860" s="123"/>
    </row>
    <row r="1861" spans="1:6">
      <c r="A1861" s="6"/>
      <c r="B1861" s="1"/>
      <c r="C1861" s="7"/>
      <c r="D1861" s="88"/>
      <c r="E1861" s="140"/>
      <c r="F1861" s="123"/>
    </row>
    <row r="1862" spans="1:6">
      <c r="A1862" s="6"/>
      <c r="B1862" s="1"/>
      <c r="C1862" s="7"/>
      <c r="D1862" s="88"/>
      <c r="E1862" s="140"/>
      <c r="F1862" s="123"/>
    </row>
    <row r="1863" spans="1:6">
      <c r="A1863" s="6"/>
      <c r="B1863" s="1"/>
      <c r="C1863" s="7"/>
      <c r="D1863" s="88"/>
      <c r="E1863" s="140"/>
      <c r="F1863" s="123"/>
    </row>
    <row r="1864" spans="1:6">
      <c r="A1864" s="6"/>
      <c r="B1864" s="1"/>
      <c r="C1864" s="7"/>
      <c r="D1864" s="88"/>
      <c r="E1864" s="140"/>
      <c r="F1864" s="123"/>
    </row>
    <row r="1865" spans="1:6">
      <c r="A1865" s="6"/>
      <c r="B1865" s="1"/>
      <c r="C1865" s="7"/>
      <c r="D1865" s="88"/>
      <c r="E1865" s="140"/>
      <c r="F1865" s="123"/>
    </row>
    <row r="1866" spans="1:6">
      <c r="A1866" s="6"/>
      <c r="B1866" s="1"/>
      <c r="C1866" s="7"/>
      <c r="D1866" s="88"/>
      <c r="E1866" s="140"/>
      <c r="F1866" s="123"/>
    </row>
    <row r="1867" spans="1:6">
      <c r="A1867" s="6"/>
      <c r="B1867" s="1"/>
      <c r="C1867" s="7"/>
      <c r="D1867" s="88"/>
      <c r="E1867" s="140"/>
      <c r="F1867" s="123"/>
    </row>
    <row r="1868" spans="1:6">
      <c r="A1868" s="6"/>
      <c r="B1868" s="1"/>
      <c r="C1868" s="7"/>
      <c r="D1868" s="88"/>
      <c r="E1868" s="140"/>
      <c r="F1868" s="123"/>
    </row>
    <row r="1869" spans="1:6">
      <c r="A1869" s="6"/>
      <c r="B1869" s="1"/>
      <c r="C1869" s="7"/>
      <c r="D1869" s="88"/>
      <c r="E1869" s="140"/>
      <c r="F1869" s="123"/>
    </row>
    <row r="1870" spans="1:6">
      <c r="A1870" s="6"/>
      <c r="B1870" s="1"/>
      <c r="C1870" s="7"/>
      <c r="D1870" s="88"/>
      <c r="E1870" s="140"/>
      <c r="F1870" s="123"/>
    </row>
    <row r="1871" spans="1:6">
      <c r="A1871" s="6"/>
      <c r="B1871" s="1"/>
      <c r="C1871" s="7"/>
      <c r="D1871" s="88"/>
      <c r="E1871" s="140"/>
      <c r="F1871" s="123"/>
    </row>
    <row r="1872" spans="1:6">
      <c r="A1872" s="6"/>
      <c r="B1872" s="1"/>
      <c r="C1872" s="7"/>
      <c r="D1872" s="88"/>
      <c r="E1872" s="140"/>
      <c r="F1872" s="123"/>
    </row>
    <row r="1873" spans="1:6">
      <c r="A1873" s="6"/>
      <c r="B1873" s="1"/>
      <c r="C1873" s="7"/>
      <c r="D1873" s="88"/>
      <c r="E1873" s="140"/>
      <c r="F1873" s="123"/>
    </row>
    <row r="1874" spans="1:6">
      <c r="A1874" s="6"/>
      <c r="B1874" s="1"/>
      <c r="C1874" s="7"/>
      <c r="D1874" s="88"/>
      <c r="E1874" s="140"/>
      <c r="F1874" s="123"/>
    </row>
    <row r="1875" spans="1:6">
      <c r="A1875" s="6"/>
      <c r="B1875" s="1"/>
      <c r="C1875" s="7"/>
      <c r="D1875" s="88"/>
      <c r="E1875" s="140"/>
      <c r="F1875" s="123"/>
    </row>
    <row r="1876" spans="1:6">
      <c r="A1876" s="6"/>
      <c r="B1876" s="1"/>
      <c r="C1876" s="7"/>
      <c r="D1876" s="88"/>
      <c r="E1876" s="140"/>
      <c r="F1876" s="123"/>
    </row>
    <row r="1877" spans="1:6">
      <c r="A1877" s="6"/>
      <c r="B1877" s="1"/>
      <c r="C1877" s="7"/>
      <c r="D1877" s="88"/>
      <c r="E1877" s="140"/>
      <c r="F1877" s="123"/>
    </row>
    <row r="1878" spans="1:6">
      <c r="A1878" s="6"/>
      <c r="B1878" s="1"/>
      <c r="C1878" s="7"/>
      <c r="D1878" s="88"/>
      <c r="E1878" s="140"/>
      <c r="F1878" s="123"/>
    </row>
    <row r="1879" spans="1:6">
      <c r="A1879" s="6"/>
      <c r="B1879" s="1"/>
      <c r="C1879" s="7"/>
      <c r="D1879" s="88"/>
      <c r="E1879" s="140"/>
      <c r="F1879" s="123"/>
    </row>
    <row r="1880" spans="1:6">
      <c r="A1880" s="6"/>
      <c r="B1880" s="1"/>
      <c r="C1880" s="7"/>
      <c r="D1880" s="88"/>
      <c r="E1880" s="140"/>
      <c r="F1880" s="123"/>
    </row>
    <row r="1881" spans="1:6">
      <c r="A1881" s="6"/>
      <c r="B1881" s="1"/>
      <c r="C1881" s="7"/>
      <c r="D1881" s="88"/>
      <c r="E1881" s="140"/>
      <c r="F1881" s="123"/>
    </row>
    <row r="1882" spans="1:6">
      <c r="A1882" s="6"/>
      <c r="B1882" s="1"/>
      <c r="C1882" s="7"/>
      <c r="D1882" s="88"/>
      <c r="E1882" s="140"/>
      <c r="F1882" s="123"/>
    </row>
    <row r="1883" spans="1:6">
      <c r="A1883" s="6"/>
      <c r="B1883" s="1"/>
      <c r="C1883" s="7"/>
      <c r="D1883" s="88"/>
      <c r="E1883" s="140"/>
      <c r="F1883" s="123"/>
    </row>
    <row r="1884" spans="1:6">
      <c r="A1884" s="6"/>
      <c r="B1884" s="1"/>
      <c r="C1884" s="7"/>
      <c r="D1884" s="88"/>
      <c r="E1884" s="140"/>
      <c r="F1884" s="123"/>
    </row>
    <row r="1885" spans="1:6">
      <c r="A1885" s="6"/>
      <c r="B1885" s="1"/>
      <c r="C1885" s="7"/>
      <c r="D1885" s="88"/>
      <c r="E1885" s="140"/>
      <c r="F1885" s="123"/>
    </row>
    <row r="1886" spans="1:6">
      <c r="A1886" s="6"/>
      <c r="B1886" s="1"/>
      <c r="C1886" s="7"/>
      <c r="D1886" s="88"/>
      <c r="E1886" s="140"/>
      <c r="F1886" s="123"/>
    </row>
    <row r="1887" spans="1:6">
      <c r="A1887" s="6"/>
      <c r="B1887" s="1"/>
      <c r="C1887" s="7"/>
      <c r="D1887" s="88"/>
      <c r="E1887" s="140"/>
      <c r="F1887" s="123"/>
    </row>
    <row r="1888" spans="1:6">
      <c r="A1888" s="6"/>
      <c r="B1888" s="1"/>
      <c r="C1888" s="7"/>
      <c r="D1888" s="88"/>
      <c r="E1888" s="140"/>
      <c r="F1888" s="123"/>
    </row>
    <row r="1889" spans="1:6">
      <c r="A1889" s="6"/>
      <c r="B1889" s="1"/>
      <c r="C1889" s="7"/>
      <c r="D1889" s="88"/>
      <c r="E1889" s="140"/>
      <c r="F1889" s="123"/>
    </row>
    <row r="1890" spans="1:6">
      <c r="A1890" s="6"/>
      <c r="B1890" s="1"/>
      <c r="C1890" s="7"/>
      <c r="D1890" s="88"/>
      <c r="E1890" s="140"/>
      <c r="F1890" s="123"/>
    </row>
    <row r="1891" spans="1:6">
      <c r="A1891" s="6"/>
      <c r="B1891" s="1"/>
      <c r="C1891" s="7"/>
      <c r="D1891" s="88"/>
      <c r="E1891" s="140"/>
      <c r="F1891" s="123"/>
    </row>
    <row r="1892" spans="1:6">
      <c r="A1892" s="6"/>
      <c r="B1892" s="1"/>
      <c r="C1892" s="7"/>
      <c r="D1892" s="88"/>
      <c r="E1892" s="140"/>
      <c r="F1892" s="123"/>
    </row>
    <row r="1893" spans="1:6">
      <c r="A1893" s="6"/>
      <c r="B1893" s="1"/>
      <c r="C1893" s="7"/>
      <c r="D1893" s="88"/>
      <c r="E1893" s="140"/>
      <c r="F1893" s="123"/>
    </row>
    <row r="1894" spans="1:6">
      <c r="A1894" s="6"/>
      <c r="B1894" s="1"/>
      <c r="C1894" s="7"/>
      <c r="D1894" s="88"/>
      <c r="E1894" s="140"/>
      <c r="F1894" s="123"/>
    </row>
    <row r="1895" spans="1:6">
      <c r="A1895" s="6"/>
      <c r="B1895" s="1"/>
      <c r="C1895" s="7"/>
      <c r="D1895" s="88"/>
      <c r="E1895" s="140"/>
      <c r="F1895" s="123"/>
    </row>
    <row r="1896" spans="1:6">
      <c r="A1896" s="6"/>
      <c r="B1896" s="1"/>
      <c r="C1896" s="7"/>
      <c r="D1896" s="88"/>
      <c r="E1896" s="140"/>
      <c r="F1896" s="123"/>
    </row>
    <row r="1897" spans="1:6">
      <c r="A1897" s="6"/>
      <c r="B1897" s="1"/>
      <c r="C1897" s="7"/>
      <c r="D1897" s="88"/>
      <c r="E1897" s="140"/>
      <c r="F1897" s="123"/>
    </row>
    <row r="1898" spans="1:6">
      <c r="A1898" s="6"/>
      <c r="B1898" s="1"/>
      <c r="C1898" s="7"/>
      <c r="D1898" s="88"/>
      <c r="E1898" s="140"/>
      <c r="F1898" s="123"/>
    </row>
    <row r="1899" spans="1:6">
      <c r="A1899" s="6"/>
      <c r="B1899" s="1"/>
      <c r="C1899" s="7"/>
      <c r="D1899" s="88"/>
      <c r="E1899" s="140"/>
      <c r="F1899" s="123"/>
    </row>
    <row r="1900" spans="1:6">
      <c r="A1900" s="6"/>
      <c r="B1900" s="1"/>
      <c r="C1900" s="7"/>
      <c r="D1900" s="88"/>
      <c r="E1900" s="140"/>
      <c r="F1900" s="123"/>
    </row>
    <row r="1901" spans="1:6">
      <c r="A1901" s="6"/>
      <c r="B1901" s="1"/>
      <c r="C1901" s="7"/>
      <c r="D1901" s="88"/>
      <c r="E1901" s="140"/>
      <c r="F1901" s="123"/>
    </row>
    <row r="1902" spans="1:6">
      <c r="A1902" s="6"/>
      <c r="B1902" s="1"/>
      <c r="C1902" s="7"/>
      <c r="D1902" s="88"/>
      <c r="E1902" s="140"/>
      <c r="F1902" s="123"/>
    </row>
    <row r="1903" spans="1:6">
      <c r="A1903" s="6"/>
      <c r="B1903" s="1"/>
      <c r="C1903" s="7"/>
      <c r="D1903" s="88"/>
      <c r="E1903" s="140"/>
      <c r="F1903" s="123"/>
    </row>
    <row r="1904" spans="1:6">
      <c r="A1904" s="6"/>
      <c r="B1904" s="1"/>
      <c r="C1904" s="7"/>
      <c r="D1904" s="88"/>
      <c r="E1904" s="140"/>
      <c r="F1904" s="123"/>
    </row>
    <row r="1905" spans="1:6">
      <c r="A1905" s="6"/>
      <c r="B1905" s="1"/>
      <c r="C1905" s="7"/>
      <c r="D1905" s="88"/>
      <c r="E1905" s="140"/>
      <c r="F1905" s="123"/>
    </row>
    <row r="1906" spans="1:6">
      <c r="A1906" s="6"/>
      <c r="B1906" s="1"/>
      <c r="C1906" s="7"/>
      <c r="D1906" s="88"/>
      <c r="E1906" s="140"/>
      <c r="F1906" s="123"/>
    </row>
    <row r="1907" spans="1:6">
      <c r="A1907" s="6"/>
      <c r="B1907" s="1"/>
      <c r="C1907" s="7"/>
      <c r="D1907" s="88"/>
      <c r="E1907" s="140"/>
      <c r="F1907" s="123"/>
    </row>
    <row r="1908" spans="1:6">
      <c r="A1908" s="6"/>
      <c r="B1908" s="1"/>
      <c r="C1908" s="7"/>
      <c r="D1908" s="88"/>
      <c r="E1908" s="140"/>
      <c r="F1908" s="123"/>
    </row>
    <row r="1909" spans="1:6">
      <c r="A1909" s="6"/>
      <c r="B1909" s="1"/>
      <c r="C1909" s="7"/>
      <c r="D1909" s="88"/>
      <c r="E1909" s="140"/>
      <c r="F1909" s="123"/>
    </row>
    <row r="1910" spans="1:6">
      <c r="A1910" s="6"/>
      <c r="B1910" s="1"/>
      <c r="C1910" s="7"/>
      <c r="D1910" s="88"/>
      <c r="E1910" s="140"/>
      <c r="F1910" s="123"/>
    </row>
    <row r="1911" spans="1:6">
      <c r="A1911" s="6"/>
      <c r="B1911" s="1"/>
      <c r="C1911" s="7"/>
      <c r="D1911" s="88"/>
      <c r="E1911" s="140"/>
      <c r="F1911" s="123"/>
    </row>
    <row r="1912" spans="1:6">
      <c r="A1912" s="6"/>
      <c r="B1912" s="1"/>
      <c r="C1912" s="7"/>
      <c r="D1912" s="88"/>
      <c r="E1912" s="140"/>
      <c r="F1912" s="123"/>
    </row>
    <row r="1913" spans="1:6">
      <c r="A1913" s="6"/>
      <c r="B1913" s="1"/>
      <c r="C1913" s="7"/>
      <c r="D1913" s="88"/>
      <c r="E1913" s="140"/>
      <c r="F1913" s="123"/>
    </row>
    <row r="1914" spans="1:6">
      <c r="A1914" s="6"/>
      <c r="B1914" s="1"/>
      <c r="C1914" s="7"/>
      <c r="D1914" s="88"/>
      <c r="E1914" s="140"/>
      <c r="F1914" s="123"/>
    </row>
    <row r="1915" spans="1:6">
      <c r="A1915" s="6"/>
      <c r="B1915" s="1"/>
      <c r="C1915" s="7"/>
      <c r="D1915" s="88"/>
      <c r="E1915" s="140"/>
      <c r="F1915" s="123"/>
    </row>
    <row r="1916" spans="1:6">
      <c r="A1916" s="6"/>
      <c r="B1916" s="1"/>
      <c r="C1916" s="7"/>
      <c r="D1916" s="88"/>
      <c r="E1916" s="140"/>
      <c r="F1916" s="123"/>
    </row>
    <row r="1917" spans="1:6">
      <c r="A1917" s="6"/>
      <c r="B1917" s="1"/>
      <c r="C1917" s="7"/>
      <c r="D1917" s="88"/>
      <c r="E1917" s="140"/>
      <c r="F1917" s="123"/>
    </row>
    <row r="1918" spans="1:6">
      <c r="A1918" s="6"/>
      <c r="B1918" s="1"/>
      <c r="C1918" s="7"/>
      <c r="D1918" s="88"/>
      <c r="E1918" s="140"/>
      <c r="F1918" s="123"/>
    </row>
    <row r="1919" spans="1:6">
      <c r="A1919" s="6"/>
      <c r="B1919" s="1"/>
      <c r="C1919" s="7"/>
      <c r="D1919" s="88"/>
      <c r="E1919" s="140"/>
      <c r="F1919" s="123"/>
    </row>
    <row r="1920" spans="1:6">
      <c r="A1920" s="6"/>
      <c r="B1920" s="1"/>
      <c r="C1920" s="7"/>
      <c r="D1920" s="88"/>
      <c r="E1920" s="140"/>
      <c r="F1920" s="123"/>
    </row>
    <row r="1921" spans="1:6">
      <c r="A1921" s="6"/>
      <c r="B1921" s="1"/>
      <c r="C1921" s="7"/>
      <c r="D1921" s="88"/>
      <c r="E1921" s="140"/>
      <c r="F1921" s="123"/>
    </row>
    <row r="1922" spans="1:6">
      <c r="A1922" s="6"/>
      <c r="B1922" s="1"/>
      <c r="C1922" s="7"/>
      <c r="D1922" s="88"/>
      <c r="E1922" s="140"/>
      <c r="F1922" s="123"/>
    </row>
    <row r="1923" spans="1:6">
      <c r="A1923" s="6"/>
      <c r="B1923" s="1"/>
      <c r="C1923" s="7"/>
      <c r="D1923" s="88"/>
      <c r="E1923" s="140"/>
      <c r="F1923" s="123"/>
    </row>
    <row r="1924" spans="1:6">
      <c r="A1924" s="6"/>
      <c r="B1924" s="1"/>
      <c r="C1924" s="7"/>
      <c r="D1924" s="88"/>
      <c r="E1924" s="140"/>
      <c r="F1924" s="123"/>
    </row>
    <row r="1925" spans="1:6">
      <c r="A1925" s="6"/>
      <c r="B1925" s="1"/>
      <c r="C1925" s="7"/>
      <c r="D1925" s="88"/>
      <c r="E1925" s="140"/>
      <c r="F1925" s="123"/>
    </row>
    <row r="1926" spans="1:6">
      <c r="A1926" s="6"/>
      <c r="B1926" s="1"/>
      <c r="C1926" s="7"/>
      <c r="D1926" s="88"/>
      <c r="E1926" s="140"/>
      <c r="F1926" s="123"/>
    </row>
    <row r="1927" spans="1:6">
      <c r="A1927" s="6"/>
      <c r="B1927" s="1"/>
      <c r="C1927" s="7"/>
      <c r="D1927" s="88"/>
      <c r="E1927" s="140"/>
      <c r="F1927" s="123"/>
    </row>
    <row r="1928" spans="1:6">
      <c r="A1928" s="6"/>
      <c r="B1928" s="1"/>
      <c r="C1928" s="7"/>
      <c r="D1928" s="88"/>
      <c r="E1928" s="140"/>
      <c r="F1928" s="123"/>
    </row>
    <row r="1929" spans="1:6">
      <c r="A1929" s="6"/>
      <c r="B1929" s="1"/>
      <c r="C1929" s="7"/>
      <c r="D1929" s="88"/>
      <c r="E1929" s="140"/>
      <c r="F1929" s="123"/>
    </row>
    <row r="1930" spans="1:6">
      <c r="A1930" s="6"/>
      <c r="B1930" s="1"/>
      <c r="C1930" s="7"/>
      <c r="D1930" s="88"/>
      <c r="E1930" s="140"/>
      <c r="F1930" s="123"/>
    </row>
    <row r="1931" spans="1:6">
      <c r="A1931" s="6"/>
      <c r="B1931" s="1"/>
      <c r="C1931" s="7"/>
      <c r="D1931" s="88"/>
      <c r="E1931" s="140"/>
      <c r="F1931" s="123"/>
    </row>
    <row r="1932" spans="1:6">
      <c r="A1932" s="6"/>
      <c r="B1932" s="1"/>
      <c r="C1932" s="7"/>
      <c r="D1932" s="88"/>
      <c r="E1932" s="140"/>
      <c r="F1932" s="123"/>
    </row>
    <row r="1933" spans="1:6">
      <c r="A1933" s="6"/>
      <c r="B1933" s="1"/>
      <c r="C1933" s="7"/>
      <c r="D1933" s="88"/>
      <c r="E1933" s="140"/>
      <c r="F1933" s="123"/>
    </row>
    <row r="1934" spans="1:6">
      <c r="A1934" s="6"/>
      <c r="B1934" s="1"/>
      <c r="C1934" s="7"/>
      <c r="D1934" s="88"/>
      <c r="E1934" s="140"/>
      <c r="F1934" s="123"/>
    </row>
    <row r="1935" spans="1:6">
      <c r="A1935" s="6"/>
      <c r="B1935" s="1"/>
      <c r="C1935" s="7"/>
      <c r="D1935" s="88"/>
      <c r="E1935" s="140"/>
      <c r="F1935" s="123"/>
    </row>
    <row r="1936" spans="1:6">
      <c r="A1936" s="6"/>
      <c r="B1936" s="1"/>
      <c r="C1936" s="7"/>
      <c r="D1936" s="88"/>
      <c r="E1936" s="140"/>
      <c r="F1936" s="123"/>
    </row>
    <row r="1937" spans="1:6">
      <c r="A1937" s="6"/>
      <c r="B1937" s="1"/>
      <c r="C1937" s="7"/>
      <c r="D1937" s="88"/>
      <c r="E1937" s="140"/>
      <c r="F1937" s="123"/>
    </row>
    <row r="1938" spans="1:6">
      <c r="A1938" s="6"/>
      <c r="B1938" s="1"/>
      <c r="C1938" s="7"/>
      <c r="D1938" s="88"/>
      <c r="E1938" s="140"/>
      <c r="F1938" s="123"/>
    </row>
    <row r="1939" spans="1:6">
      <c r="A1939" s="6"/>
      <c r="B1939" s="1"/>
      <c r="C1939" s="7"/>
      <c r="D1939" s="88"/>
      <c r="E1939" s="140"/>
      <c r="F1939" s="123"/>
    </row>
    <row r="1940" spans="1:6">
      <c r="A1940" s="6"/>
      <c r="B1940" s="1"/>
      <c r="C1940" s="7"/>
      <c r="D1940" s="88"/>
      <c r="E1940" s="140"/>
      <c r="F1940" s="123"/>
    </row>
    <row r="1941" spans="1:6">
      <c r="A1941" s="6"/>
      <c r="B1941" s="1"/>
      <c r="C1941" s="7"/>
      <c r="D1941" s="88"/>
      <c r="E1941" s="140"/>
      <c r="F1941" s="123"/>
    </row>
    <row r="1942" spans="1:6">
      <c r="A1942" s="6"/>
      <c r="B1942" s="1"/>
      <c r="C1942" s="7"/>
      <c r="D1942" s="88"/>
      <c r="E1942" s="140"/>
      <c r="F1942" s="123"/>
    </row>
    <row r="1943" spans="1:6">
      <c r="A1943" s="6"/>
      <c r="B1943" s="1"/>
      <c r="C1943" s="7"/>
      <c r="D1943" s="88"/>
      <c r="E1943" s="140"/>
      <c r="F1943" s="123"/>
    </row>
    <row r="1944" spans="1:6">
      <c r="A1944" s="6"/>
      <c r="B1944" s="1"/>
      <c r="C1944" s="7"/>
      <c r="D1944" s="88"/>
      <c r="E1944" s="140"/>
      <c r="F1944" s="123"/>
    </row>
    <row r="1945" spans="1:6">
      <c r="A1945" s="6"/>
      <c r="B1945" s="1"/>
      <c r="C1945" s="7"/>
      <c r="D1945" s="88"/>
      <c r="E1945" s="140"/>
      <c r="F1945" s="123"/>
    </row>
    <row r="1946" spans="1:6">
      <c r="A1946" s="6"/>
      <c r="B1946" s="1"/>
      <c r="C1946" s="7"/>
      <c r="D1946" s="88"/>
      <c r="E1946" s="140"/>
      <c r="F1946" s="123"/>
    </row>
    <row r="1947" spans="1:6">
      <c r="A1947" s="6"/>
      <c r="B1947" s="1"/>
      <c r="C1947" s="7"/>
      <c r="D1947" s="88"/>
      <c r="E1947" s="140"/>
      <c r="F1947" s="123"/>
    </row>
    <row r="1948" spans="1:6">
      <c r="A1948" s="6"/>
      <c r="B1948" s="1"/>
      <c r="C1948" s="7"/>
      <c r="D1948" s="88"/>
      <c r="E1948" s="140"/>
      <c r="F1948" s="123"/>
    </row>
    <row r="1949" spans="1:6">
      <c r="A1949" s="6"/>
      <c r="B1949" s="1"/>
      <c r="C1949" s="7"/>
      <c r="D1949" s="88"/>
      <c r="E1949" s="140"/>
      <c r="F1949" s="123"/>
    </row>
    <row r="1950" spans="1:6">
      <c r="A1950" s="6"/>
      <c r="B1950" s="1"/>
      <c r="C1950" s="7"/>
      <c r="D1950" s="88"/>
      <c r="E1950" s="140"/>
      <c r="F1950" s="123"/>
    </row>
    <row r="1951" spans="1:6">
      <c r="A1951" s="6"/>
      <c r="B1951" s="1"/>
      <c r="C1951" s="7"/>
      <c r="D1951" s="88"/>
      <c r="E1951" s="140"/>
      <c r="F1951" s="123"/>
    </row>
    <row r="1952" spans="1:6">
      <c r="A1952" s="6"/>
      <c r="B1952" s="1"/>
      <c r="C1952" s="7"/>
      <c r="D1952" s="88"/>
      <c r="E1952" s="140"/>
      <c r="F1952" s="123"/>
    </row>
    <row r="1953" spans="1:6">
      <c r="A1953" s="6"/>
      <c r="B1953" s="1"/>
      <c r="C1953" s="7"/>
      <c r="D1953" s="88"/>
      <c r="E1953" s="140"/>
      <c r="F1953" s="123"/>
    </row>
    <row r="1954" spans="1:6">
      <c r="A1954" s="6"/>
      <c r="B1954" s="1"/>
      <c r="C1954" s="7"/>
      <c r="D1954" s="88"/>
      <c r="E1954" s="140"/>
      <c r="F1954" s="123"/>
    </row>
    <row r="1955" spans="1:6">
      <c r="A1955" s="6"/>
      <c r="B1955" s="1"/>
      <c r="C1955" s="7"/>
      <c r="D1955" s="88"/>
      <c r="E1955" s="140"/>
      <c r="F1955" s="123"/>
    </row>
    <row r="1956" spans="1:6">
      <c r="A1956" s="6"/>
      <c r="B1956" s="1"/>
      <c r="C1956" s="7"/>
      <c r="D1956" s="88"/>
      <c r="E1956" s="140"/>
      <c r="F1956" s="123"/>
    </row>
    <row r="1957" spans="1:6">
      <c r="A1957" s="6"/>
      <c r="B1957" s="1"/>
      <c r="C1957" s="7"/>
      <c r="D1957" s="88"/>
      <c r="E1957" s="140"/>
      <c r="F1957" s="123"/>
    </row>
    <row r="1958" spans="1:6">
      <c r="A1958" s="6"/>
      <c r="B1958" s="1"/>
      <c r="C1958" s="7"/>
      <c r="D1958" s="88"/>
      <c r="E1958" s="140"/>
      <c r="F1958" s="123"/>
    </row>
    <row r="1959" spans="1:6">
      <c r="A1959" s="6"/>
      <c r="B1959" s="1"/>
      <c r="C1959" s="7"/>
      <c r="D1959" s="88"/>
      <c r="E1959" s="140"/>
      <c r="F1959" s="123"/>
    </row>
    <row r="1960" spans="1:6">
      <c r="A1960" s="6"/>
      <c r="B1960" s="1"/>
      <c r="C1960" s="7"/>
      <c r="D1960" s="88"/>
      <c r="E1960" s="140"/>
      <c r="F1960" s="123"/>
    </row>
    <row r="1961" spans="1:6">
      <c r="A1961" s="6"/>
      <c r="B1961" s="1"/>
      <c r="C1961" s="7"/>
      <c r="D1961" s="88"/>
      <c r="E1961" s="140"/>
      <c r="F1961" s="123"/>
    </row>
    <row r="1962" spans="1:6">
      <c r="A1962" s="6"/>
      <c r="B1962" s="1"/>
      <c r="C1962" s="7"/>
      <c r="D1962" s="88"/>
      <c r="E1962" s="140"/>
      <c r="F1962" s="123"/>
    </row>
    <row r="1963" spans="1:6">
      <c r="A1963" s="6"/>
      <c r="B1963" s="1"/>
      <c r="C1963" s="7"/>
      <c r="D1963" s="88"/>
      <c r="E1963" s="140"/>
      <c r="F1963" s="123"/>
    </row>
    <row r="1964" spans="1:6">
      <c r="A1964" s="6"/>
      <c r="B1964" s="1"/>
      <c r="C1964" s="7"/>
      <c r="D1964" s="88"/>
      <c r="E1964" s="140"/>
      <c r="F1964" s="123"/>
    </row>
    <row r="1965" spans="1:6">
      <c r="A1965" s="6"/>
      <c r="B1965" s="1"/>
      <c r="C1965" s="7"/>
      <c r="D1965" s="88"/>
      <c r="E1965" s="140"/>
      <c r="F1965" s="123"/>
    </row>
    <row r="1966" spans="1:6">
      <c r="A1966" s="6"/>
      <c r="B1966" s="1"/>
      <c r="C1966" s="7"/>
      <c r="D1966" s="88"/>
      <c r="E1966" s="140"/>
      <c r="F1966" s="123"/>
    </row>
    <row r="1967" spans="1:6">
      <c r="A1967" s="6"/>
      <c r="B1967" s="1"/>
      <c r="C1967" s="7"/>
      <c r="D1967" s="88"/>
      <c r="E1967" s="140"/>
      <c r="F1967" s="123"/>
    </row>
    <row r="1968" spans="1:6">
      <c r="A1968" s="6"/>
      <c r="B1968" s="1"/>
      <c r="C1968" s="7"/>
      <c r="D1968" s="88"/>
      <c r="E1968" s="140"/>
      <c r="F1968" s="123"/>
    </row>
    <row r="1969" spans="1:6">
      <c r="A1969" s="6"/>
      <c r="B1969" s="1"/>
      <c r="C1969" s="7"/>
      <c r="D1969" s="88"/>
      <c r="E1969" s="140"/>
      <c r="F1969" s="123"/>
    </row>
    <row r="1970" spans="1:6">
      <c r="A1970" s="6"/>
      <c r="B1970" s="1"/>
      <c r="C1970" s="7"/>
      <c r="D1970" s="88"/>
      <c r="E1970" s="140"/>
      <c r="F1970" s="123"/>
    </row>
    <row r="1971" spans="1:6">
      <c r="A1971" s="6"/>
      <c r="B1971" s="1"/>
      <c r="C1971" s="7"/>
      <c r="D1971" s="88"/>
      <c r="E1971" s="140"/>
      <c r="F1971" s="123"/>
    </row>
    <row r="1972" spans="1:6">
      <c r="A1972" s="6"/>
      <c r="B1972" s="1"/>
      <c r="C1972" s="7"/>
      <c r="D1972" s="88"/>
      <c r="E1972" s="140"/>
      <c r="F1972" s="123"/>
    </row>
    <row r="1973" spans="1:6">
      <c r="A1973" s="6"/>
      <c r="B1973" s="1"/>
      <c r="C1973" s="7"/>
      <c r="D1973" s="88"/>
      <c r="E1973" s="140"/>
      <c r="F1973" s="123"/>
    </row>
    <row r="1974" spans="1:6">
      <c r="A1974" s="6"/>
      <c r="B1974" s="1"/>
      <c r="C1974" s="7"/>
      <c r="D1974" s="88"/>
      <c r="E1974" s="140"/>
      <c r="F1974" s="123"/>
    </row>
    <row r="1975" spans="1:6">
      <c r="A1975" s="6"/>
      <c r="B1975" s="1"/>
      <c r="C1975" s="7"/>
      <c r="D1975" s="88"/>
      <c r="E1975" s="140"/>
      <c r="F1975" s="123"/>
    </row>
    <row r="1976" spans="1:6">
      <c r="A1976" s="6"/>
      <c r="B1976" s="1"/>
      <c r="C1976" s="7"/>
      <c r="D1976" s="88"/>
      <c r="E1976" s="140"/>
      <c r="F1976" s="123"/>
    </row>
    <row r="1977" spans="1:6">
      <c r="A1977" s="6"/>
      <c r="B1977" s="1"/>
      <c r="C1977" s="7"/>
      <c r="D1977" s="88"/>
      <c r="E1977" s="140"/>
      <c r="F1977" s="123"/>
    </row>
    <row r="1978" spans="1:6">
      <c r="A1978" s="6"/>
      <c r="B1978" s="1"/>
      <c r="C1978" s="7"/>
      <c r="D1978" s="88"/>
      <c r="E1978" s="140"/>
      <c r="F1978" s="123"/>
    </row>
    <row r="1979" spans="1:6">
      <c r="A1979" s="6"/>
      <c r="B1979" s="1"/>
      <c r="C1979" s="7"/>
      <c r="D1979" s="88"/>
      <c r="E1979" s="140"/>
      <c r="F1979" s="123"/>
    </row>
    <row r="1980" spans="1:6">
      <c r="A1980" s="6"/>
      <c r="B1980" s="1"/>
      <c r="C1980" s="7"/>
      <c r="D1980" s="88"/>
      <c r="E1980" s="140"/>
      <c r="F1980" s="123"/>
    </row>
    <row r="1981" spans="1:6">
      <c r="A1981" s="6"/>
      <c r="B1981" s="1"/>
      <c r="C1981" s="7"/>
      <c r="D1981" s="88"/>
      <c r="E1981" s="140"/>
      <c r="F1981" s="123"/>
    </row>
    <row r="1982" spans="1:6">
      <c r="A1982" s="6"/>
      <c r="B1982" s="1"/>
      <c r="C1982" s="7"/>
      <c r="D1982" s="88"/>
      <c r="E1982" s="140"/>
      <c r="F1982" s="123"/>
    </row>
    <row r="1983" spans="1:6">
      <c r="A1983" s="6"/>
      <c r="B1983" s="1"/>
      <c r="C1983" s="7"/>
      <c r="D1983" s="88"/>
      <c r="E1983" s="140"/>
      <c r="F1983" s="123"/>
    </row>
    <row r="1984" spans="1:6">
      <c r="A1984" s="6"/>
      <c r="B1984" s="1"/>
      <c r="C1984" s="7"/>
      <c r="D1984" s="88"/>
      <c r="E1984" s="140"/>
      <c r="F1984" s="123"/>
    </row>
    <row r="1985" spans="1:6">
      <c r="A1985" s="6"/>
      <c r="B1985" s="1"/>
      <c r="C1985" s="7"/>
      <c r="D1985" s="88"/>
      <c r="E1985" s="140"/>
      <c r="F1985" s="123"/>
    </row>
    <row r="1986" spans="1:6">
      <c r="A1986" s="6"/>
      <c r="B1986" s="1"/>
      <c r="C1986" s="7"/>
      <c r="D1986" s="88"/>
      <c r="E1986" s="140"/>
      <c r="F1986" s="123"/>
    </row>
    <row r="1987" spans="1:6">
      <c r="A1987" s="6"/>
      <c r="B1987" s="1"/>
      <c r="C1987" s="7"/>
      <c r="D1987" s="88"/>
      <c r="E1987" s="140"/>
      <c r="F1987" s="123"/>
    </row>
    <row r="1988" spans="1:6">
      <c r="A1988" s="6"/>
      <c r="B1988" s="1"/>
      <c r="C1988" s="7"/>
      <c r="D1988" s="88"/>
      <c r="E1988" s="140"/>
      <c r="F1988" s="123"/>
    </row>
    <row r="1989" spans="1:6">
      <c r="A1989" s="6"/>
      <c r="B1989" s="1"/>
      <c r="C1989" s="7"/>
      <c r="D1989" s="88"/>
      <c r="E1989" s="140"/>
      <c r="F1989" s="123"/>
    </row>
    <row r="1990" spans="1:6">
      <c r="A1990" s="6"/>
      <c r="B1990" s="1"/>
      <c r="C1990" s="7"/>
      <c r="D1990" s="88"/>
      <c r="E1990" s="140"/>
      <c r="F1990" s="123"/>
    </row>
    <row r="1991" spans="1:6">
      <c r="A1991" s="6"/>
      <c r="B1991" s="1"/>
      <c r="C1991" s="7"/>
      <c r="D1991" s="88"/>
      <c r="E1991" s="140"/>
      <c r="F1991" s="123"/>
    </row>
    <row r="1992" spans="1:6">
      <c r="A1992" s="6"/>
      <c r="B1992" s="1"/>
      <c r="C1992" s="7"/>
      <c r="D1992" s="88"/>
      <c r="E1992" s="140"/>
      <c r="F1992" s="123"/>
    </row>
    <row r="1993" spans="1:6">
      <c r="A1993" s="6"/>
      <c r="B1993" s="1"/>
      <c r="C1993" s="7"/>
      <c r="D1993" s="88"/>
      <c r="E1993" s="140"/>
      <c r="F1993" s="123"/>
    </row>
    <row r="1994" spans="1:6">
      <c r="A1994" s="6"/>
      <c r="B1994" s="1"/>
      <c r="C1994" s="7"/>
      <c r="D1994" s="88"/>
      <c r="E1994" s="140"/>
      <c r="F1994" s="123"/>
    </row>
    <row r="1995" spans="1:6">
      <c r="A1995" s="6"/>
      <c r="B1995" s="1"/>
      <c r="C1995" s="7"/>
      <c r="D1995" s="88"/>
      <c r="E1995" s="140"/>
      <c r="F1995" s="123"/>
    </row>
    <row r="1996" spans="1:6">
      <c r="A1996" s="6"/>
      <c r="B1996" s="1"/>
      <c r="C1996" s="7"/>
      <c r="D1996" s="88"/>
      <c r="E1996" s="140"/>
      <c r="F1996" s="123"/>
    </row>
    <row r="1997" spans="1:6">
      <c r="A1997" s="6"/>
      <c r="B1997" s="1"/>
      <c r="C1997" s="7"/>
      <c r="D1997" s="88"/>
      <c r="E1997" s="140"/>
      <c r="F1997" s="123"/>
    </row>
    <row r="1998" spans="1:6">
      <c r="A1998" s="6"/>
      <c r="B1998" s="1"/>
      <c r="C1998" s="7"/>
      <c r="D1998" s="88"/>
      <c r="E1998" s="140"/>
      <c r="F1998" s="123"/>
    </row>
    <row r="1999" spans="1:6">
      <c r="A1999" s="6"/>
      <c r="B1999" s="1"/>
      <c r="C1999" s="7"/>
      <c r="D1999" s="88"/>
      <c r="E1999" s="140"/>
      <c r="F1999" s="123"/>
    </row>
    <row r="2000" spans="1:6">
      <c r="A2000" s="6"/>
      <c r="B2000" s="1"/>
      <c r="C2000" s="7"/>
      <c r="D2000" s="88"/>
      <c r="E2000" s="140"/>
      <c r="F2000" s="123"/>
    </row>
    <row r="2001" spans="1:6">
      <c r="A2001" s="6"/>
      <c r="B2001" s="1"/>
      <c r="C2001" s="7"/>
      <c r="D2001" s="88"/>
      <c r="E2001" s="140"/>
      <c r="F2001" s="123"/>
    </row>
    <row r="2002" spans="1:6">
      <c r="A2002" s="6"/>
      <c r="B2002" s="1"/>
      <c r="C2002" s="7"/>
      <c r="D2002" s="88"/>
      <c r="E2002" s="140"/>
      <c r="F2002" s="123"/>
    </row>
    <row r="2003" spans="1:6">
      <c r="A2003" s="6"/>
      <c r="B2003" s="1"/>
      <c r="C2003" s="7"/>
      <c r="D2003" s="88"/>
      <c r="E2003" s="140"/>
      <c r="F2003" s="123"/>
    </row>
    <row r="2004" spans="1:6">
      <c r="A2004" s="6"/>
      <c r="B2004" s="1"/>
      <c r="C2004" s="7"/>
      <c r="D2004" s="88"/>
      <c r="E2004" s="140"/>
      <c r="F2004" s="123"/>
    </row>
    <row r="2005" spans="1:6">
      <c r="A2005" s="6"/>
      <c r="B2005" s="1"/>
      <c r="C2005" s="7"/>
      <c r="D2005" s="88"/>
      <c r="E2005" s="140"/>
      <c r="F2005" s="123"/>
    </row>
    <row r="2006" spans="1:6">
      <c r="A2006" s="6"/>
      <c r="B2006" s="1"/>
      <c r="C2006" s="7"/>
      <c r="D2006" s="88"/>
      <c r="E2006" s="140"/>
      <c r="F2006" s="123"/>
    </row>
    <row r="2007" spans="1:6">
      <c r="A2007" s="6"/>
      <c r="B2007" s="1"/>
      <c r="C2007" s="7"/>
      <c r="D2007" s="88"/>
      <c r="E2007" s="140"/>
      <c r="F2007" s="123"/>
    </row>
    <row r="2008" spans="1:6">
      <c r="A2008" s="6"/>
      <c r="B2008" s="1"/>
      <c r="C2008" s="7"/>
      <c r="D2008" s="88"/>
      <c r="E2008" s="140"/>
      <c r="F2008" s="123"/>
    </row>
    <row r="2009" spans="1:6">
      <c r="A2009" s="6"/>
      <c r="B2009" s="1"/>
      <c r="C2009" s="7"/>
      <c r="D2009" s="88"/>
      <c r="E2009" s="140"/>
      <c r="F2009" s="123"/>
    </row>
    <row r="2010" spans="1:6">
      <c r="A2010" s="6"/>
      <c r="B2010" s="1"/>
      <c r="C2010" s="7"/>
      <c r="D2010" s="88"/>
      <c r="E2010" s="140"/>
      <c r="F2010" s="123"/>
    </row>
    <row r="2011" spans="1:6">
      <c r="A2011" s="6"/>
      <c r="B2011" s="1"/>
      <c r="C2011" s="7"/>
      <c r="D2011" s="88"/>
      <c r="E2011" s="140"/>
      <c r="F2011" s="123"/>
    </row>
    <row r="2012" spans="1:6">
      <c r="A2012" s="6"/>
      <c r="B2012" s="1"/>
      <c r="C2012" s="7"/>
      <c r="D2012" s="88"/>
      <c r="E2012" s="140"/>
      <c r="F2012" s="123"/>
    </row>
    <row r="2013" spans="1:6">
      <c r="A2013" s="6"/>
      <c r="B2013" s="1"/>
      <c r="C2013" s="7"/>
      <c r="D2013" s="88"/>
      <c r="E2013" s="140"/>
      <c r="F2013" s="123"/>
    </row>
    <row r="2014" spans="1:6">
      <c r="A2014" s="6"/>
      <c r="B2014" s="1"/>
      <c r="C2014" s="7"/>
      <c r="D2014" s="88"/>
      <c r="E2014" s="140"/>
      <c r="F2014" s="123"/>
    </row>
    <row r="2015" spans="1:6">
      <c r="A2015" s="6"/>
      <c r="B2015" s="1"/>
      <c r="C2015" s="7"/>
      <c r="D2015" s="88"/>
      <c r="E2015" s="140"/>
      <c r="F2015" s="123"/>
    </row>
    <row r="2016" spans="1:6">
      <c r="A2016" s="6"/>
      <c r="B2016" s="1"/>
      <c r="C2016" s="7"/>
      <c r="D2016" s="88"/>
      <c r="E2016" s="140"/>
      <c r="F2016" s="123"/>
    </row>
    <row r="2017" spans="1:6">
      <c r="A2017" s="6"/>
      <c r="B2017" s="1"/>
      <c r="C2017" s="7"/>
      <c r="D2017" s="88"/>
      <c r="E2017" s="140"/>
      <c r="F2017" s="123"/>
    </row>
    <row r="2018" spans="1:6">
      <c r="A2018" s="6"/>
      <c r="B2018" s="1"/>
      <c r="C2018" s="7"/>
      <c r="D2018" s="88"/>
      <c r="E2018" s="140"/>
      <c r="F2018" s="123"/>
    </row>
    <row r="2019" spans="1:6">
      <c r="A2019" s="6"/>
      <c r="B2019" s="1"/>
      <c r="C2019" s="7"/>
      <c r="D2019" s="88"/>
      <c r="E2019" s="140"/>
      <c r="F2019" s="123"/>
    </row>
    <row r="2020" spans="1:6">
      <c r="A2020" s="6"/>
      <c r="B2020" s="1"/>
      <c r="C2020" s="7"/>
      <c r="D2020" s="88"/>
      <c r="E2020" s="140"/>
      <c r="F2020" s="123"/>
    </row>
    <row r="2021" spans="1:6">
      <c r="A2021" s="6"/>
      <c r="B2021" s="1"/>
      <c r="C2021" s="7"/>
      <c r="D2021" s="88"/>
      <c r="E2021" s="140"/>
      <c r="F2021" s="123"/>
    </row>
    <row r="2022" spans="1:6">
      <c r="A2022" s="6"/>
      <c r="B2022" s="1"/>
      <c r="C2022" s="7"/>
      <c r="D2022" s="88"/>
      <c r="E2022" s="140"/>
      <c r="F2022" s="123"/>
    </row>
    <row r="2023" spans="1:6">
      <c r="A2023" s="6"/>
      <c r="B2023" s="1"/>
      <c r="C2023" s="7"/>
      <c r="D2023" s="88"/>
      <c r="E2023" s="140"/>
      <c r="F2023" s="123"/>
    </row>
    <row r="2024" spans="1:6">
      <c r="A2024" s="6"/>
      <c r="B2024" s="1"/>
      <c r="C2024" s="7"/>
      <c r="D2024" s="88"/>
      <c r="E2024" s="140"/>
      <c r="F2024" s="123"/>
    </row>
    <row r="2025" spans="1:6">
      <c r="A2025" s="6"/>
      <c r="B2025" s="1"/>
      <c r="C2025" s="7"/>
      <c r="D2025" s="88"/>
      <c r="E2025" s="140"/>
      <c r="F2025" s="123"/>
    </row>
    <row r="2026" spans="1:6">
      <c r="A2026" s="6"/>
      <c r="B2026" s="1"/>
      <c r="C2026" s="7"/>
      <c r="D2026" s="88"/>
      <c r="E2026" s="140"/>
      <c r="F2026" s="123"/>
    </row>
    <row r="2027" spans="1:6">
      <c r="A2027" s="6"/>
      <c r="B2027" s="1"/>
      <c r="C2027" s="7"/>
      <c r="D2027" s="88"/>
      <c r="E2027" s="140"/>
      <c r="F2027" s="123"/>
    </row>
    <row r="2028" spans="1:6">
      <c r="A2028" s="6"/>
      <c r="B2028" s="1"/>
      <c r="C2028" s="7"/>
      <c r="D2028" s="88"/>
      <c r="E2028" s="140"/>
      <c r="F2028" s="123"/>
    </row>
    <row r="2029" spans="1:6">
      <c r="A2029" s="6"/>
      <c r="B2029" s="1"/>
      <c r="C2029" s="7"/>
      <c r="D2029" s="88"/>
      <c r="E2029" s="140"/>
      <c r="F2029" s="123"/>
    </row>
    <row r="2030" spans="1:6">
      <c r="A2030" s="6"/>
      <c r="B2030" s="1"/>
      <c r="C2030" s="7"/>
      <c r="D2030" s="88"/>
      <c r="E2030" s="140"/>
      <c r="F2030" s="123"/>
    </row>
    <row r="2031" spans="1:6">
      <c r="A2031" s="6"/>
      <c r="B2031" s="1"/>
      <c r="C2031" s="7"/>
      <c r="D2031" s="88"/>
      <c r="E2031" s="140"/>
      <c r="F2031" s="123"/>
    </row>
    <row r="2032" spans="1:6">
      <c r="A2032" s="6"/>
      <c r="B2032" s="1"/>
      <c r="C2032" s="7"/>
      <c r="D2032" s="88"/>
      <c r="E2032" s="140"/>
      <c r="F2032" s="123"/>
    </row>
    <row r="2033" spans="1:6">
      <c r="A2033" s="6"/>
      <c r="B2033" s="1"/>
      <c r="C2033" s="7"/>
      <c r="D2033" s="88"/>
      <c r="E2033" s="140"/>
      <c r="F2033" s="123"/>
    </row>
    <row r="2034" spans="1:6">
      <c r="A2034" s="6"/>
      <c r="B2034" s="1"/>
      <c r="C2034" s="7"/>
      <c r="D2034" s="88"/>
      <c r="E2034" s="140"/>
      <c r="F2034" s="123"/>
    </row>
    <row r="2035" spans="1:6">
      <c r="A2035" s="6"/>
      <c r="B2035" s="1"/>
      <c r="C2035" s="7"/>
      <c r="D2035" s="88"/>
      <c r="E2035" s="140"/>
      <c r="F2035" s="123"/>
    </row>
    <row r="2036" spans="1:6">
      <c r="A2036" s="6"/>
      <c r="B2036" s="1"/>
      <c r="C2036" s="7"/>
      <c r="D2036" s="88"/>
      <c r="E2036" s="140"/>
      <c r="F2036" s="123"/>
    </row>
    <row r="2037" spans="1:6">
      <c r="A2037" s="6"/>
      <c r="B2037" s="1"/>
      <c r="C2037" s="7"/>
      <c r="D2037" s="88"/>
      <c r="E2037" s="140"/>
      <c r="F2037" s="123"/>
    </row>
    <row r="2038" spans="1:6">
      <c r="A2038" s="6"/>
      <c r="B2038" s="1"/>
      <c r="C2038" s="7"/>
      <c r="D2038" s="88"/>
      <c r="E2038" s="140"/>
      <c r="F2038" s="123"/>
    </row>
    <row r="2039" spans="1:6">
      <c r="A2039" s="6"/>
      <c r="B2039" s="1"/>
      <c r="C2039" s="7"/>
      <c r="D2039" s="88"/>
      <c r="E2039" s="140"/>
      <c r="F2039" s="123"/>
    </row>
    <row r="2040" spans="1:6">
      <c r="A2040" s="6"/>
      <c r="B2040" s="1"/>
      <c r="C2040" s="7"/>
      <c r="D2040" s="88"/>
      <c r="E2040" s="140"/>
      <c r="F2040" s="123"/>
    </row>
    <row r="2041" spans="1:6">
      <c r="A2041" s="6"/>
      <c r="B2041" s="1"/>
      <c r="C2041" s="7"/>
      <c r="D2041" s="88"/>
      <c r="E2041" s="140"/>
      <c r="F2041" s="123"/>
    </row>
    <row r="2042" spans="1:6">
      <c r="A2042" s="6"/>
      <c r="B2042" s="1"/>
      <c r="C2042" s="7"/>
      <c r="D2042" s="88"/>
      <c r="E2042" s="140"/>
      <c r="F2042" s="123"/>
    </row>
    <row r="2043" spans="1:6">
      <c r="A2043" s="6"/>
      <c r="B2043" s="1"/>
      <c r="C2043" s="7"/>
      <c r="D2043" s="88"/>
      <c r="E2043" s="140"/>
      <c r="F2043" s="123"/>
    </row>
    <row r="2044" spans="1:6">
      <c r="A2044" s="6"/>
      <c r="B2044" s="1"/>
      <c r="C2044" s="7"/>
      <c r="D2044" s="88"/>
      <c r="E2044" s="140"/>
      <c r="F2044" s="123"/>
    </row>
    <row r="2045" spans="1:6">
      <c r="A2045" s="6"/>
      <c r="B2045" s="1"/>
      <c r="C2045" s="7"/>
      <c r="D2045" s="88"/>
      <c r="E2045" s="140"/>
      <c r="F2045" s="123"/>
    </row>
    <row r="2046" spans="1:6">
      <c r="A2046" s="6"/>
      <c r="B2046" s="1"/>
      <c r="C2046" s="7"/>
      <c r="D2046" s="88"/>
      <c r="E2046" s="140"/>
      <c r="F2046" s="123"/>
    </row>
    <row r="2047" spans="1:6">
      <c r="A2047" s="6"/>
      <c r="B2047" s="1"/>
      <c r="C2047" s="7"/>
      <c r="D2047" s="88"/>
      <c r="E2047" s="140"/>
      <c r="F2047" s="123"/>
    </row>
    <row r="2048" spans="1:6">
      <c r="A2048" s="6"/>
      <c r="B2048" s="1"/>
      <c r="C2048" s="7"/>
      <c r="D2048" s="88"/>
      <c r="E2048" s="140"/>
      <c r="F2048" s="123"/>
    </row>
    <row r="2049" spans="1:6">
      <c r="A2049" s="6"/>
      <c r="B2049" s="1"/>
      <c r="C2049" s="7"/>
      <c r="D2049" s="88"/>
      <c r="E2049" s="140"/>
      <c r="F2049" s="123"/>
    </row>
    <row r="2050" spans="1:6">
      <c r="A2050" s="6"/>
      <c r="B2050" s="1"/>
      <c r="C2050" s="7"/>
      <c r="D2050" s="88"/>
      <c r="E2050" s="140"/>
      <c r="F2050" s="123"/>
    </row>
    <row r="2051" spans="1:6">
      <c r="A2051" s="6"/>
      <c r="B2051" s="1"/>
      <c r="C2051" s="7"/>
      <c r="D2051" s="88"/>
      <c r="E2051" s="140"/>
      <c r="F2051" s="123"/>
    </row>
    <row r="2052" spans="1:6">
      <c r="A2052" s="6"/>
      <c r="B2052" s="1"/>
      <c r="C2052" s="7"/>
      <c r="D2052" s="88"/>
      <c r="E2052" s="140"/>
      <c r="F2052" s="123"/>
    </row>
    <row r="2053" spans="1:6">
      <c r="A2053" s="6"/>
      <c r="B2053" s="1"/>
      <c r="C2053" s="7"/>
      <c r="D2053" s="88"/>
      <c r="E2053" s="140"/>
      <c r="F2053" s="123"/>
    </row>
    <row r="2054" spans="1:6">
      <c r="A2054" s="6"/>
      <c r="B2054" s="1"/>
      <c r="C2054" s="7"/>
      <c r="D2054" s="88"/>
      <c r="E2054" s="140"/>
      <c r="F2054" s="123"/>
    </row>
    <row r="2055" spans="1:6">
      <c r="A2055" s="6"/>
      <c r="B2055" s="1"/>
      <c r="C2055" s="7"/>
      <c r="D2055" s="88"/>
      <c r="E2055" s="140"/>
      <c r="F2055" s="123"/>
    </row>
    <row r="2056" spans="1:6">
      <c r="A2056" s="6"/>
      <c r="B2056" s="1"/>
      <c r="C2056" s="7"/>
      <c r="D2056" s="88"/>
      <c r="E2056" s="140"/>
      <c r="F2056" s="123"/>
    </row>
    <row r="2057" spans="1:6">
      <c r="A2057" s="6"/>
      <c r="B2057" s="1"/>
      <c r="C2057" s="7"/>
      <c r="D2057" s="88"/>
      <c r="E2057" s="140"/>
      <c r="F2057" s="123"/>
    </row>
    <row r="2058" spans="1:6">
      <c r="A2058" s="6"/>
      <c r="B2058" s="1"/>
      <c r="C2058" s="7"/>
      <c r="D2058" s="88"/>
      <c r="E2058" s="140"/>
      <c r="F2058" s="123"/>
    </row>
    <row r="2059" spans="1:6">
      <c r="A2059" s="6"/>
      <c r="B2059" s="1"/>
      <c r="C2059" s="7"/>
      <c r="D2059" s="88"/>
      <c r="E2059" s="140"/>
      <c r="F2059" s="123"/>
    </row>
    <row r="2060" spans="1:6">
      <c r="A2060" s="6"/>
      <c r="B2060" s="1"/>
      <c r="C2060" s="7"/>
      <c r="D2060" s="88"/>
      <c r="E2060" s="140"/>
      <c r="F2060" s="123"/>
    </row>
    <row r="2061" spans="1:6">
      <c r="A2061" s="6"/>
      <c r="B2061" s="1"/>
      <c r="C2061" s="7"/>
      <c r="D2061" s="88"/>
      <c r="E2061" s="140"/>
      <c r="F2061" s="123"/>
    </row>
    <row r="2062" spans="1:6">
      <c r="A2062" s="6"/>
      <c r="B2062" s="1"/>
      <c r="C2062" s="7"/>
      <c r="D2062" s="88"/>
      <c r="E2062" s="140"/>
      <c r="F2062" s="123"/>
    </row>
    <row r="2063" spans="1:6">
      <c r="A2063" s="6"/>
      <c r="B2063" s="1"/>
      <c r="C2063" s="7"/>
      <c r="D2063" s="88"/>
      <c r="E2063" s="140"/>
      <c r="F2063" s="123"/>
    </row>
    <row r="2064" spans="1:6">
      <c r="A2064" s="6"/>
      <c r="B2064" s="1"/>
      <c r="C2064" s="7"/>
      <c r="D2064" s="88"/>
      <c r="E2064" s="140"/>
      <c r="F2064" s="123"/>
    </row>
    <row r="2065" spans="1:6">
      <c r="A2065" s="6"/>
      <c r="B2065" s="1"/>
      <c r="C2065" s="7"/>
      <c r="D2065" s="88"/>
      <c r="E2065" s="140"/>
      <c r="F2065" s="123"/>
    </row>
    <row r="2066" spans="1:6">
      <c r="A2066" s="6"/>
      <c r="B2066" s="1"/>
      <c r="C2066" s="7"/>
      <c r="D2066" s="88"/>
      <c r="E2066" s="140"/>
      <c r="F2066" s="123"/>
    </row>
    <row r="2067" spans="1:6">
      <c r="A2067" s="6"/>
      <c r="B2067" s="1"/>
      <c r="C2067" s="7"/>
      <c r="D2067" s="88"/>
      <c r="E2067" s="140"/>
      <c r="F2067" s="123"/>
    </row>
    <row r="2068" spans="1:6">
      <c r="A2068" s="6"/>
      <c r="B2068" s="1"/>
      <c r="C2068" s="7"/>
      <c r="D2068" s="88"/>
      <c r="E2068" s="140"/>
      <c r="F2068" s="123"/>
    </row>
    <row r="2069" spans="1:6">
      <c r="A2069" s="6"/>
      <c r="B2069" s="1"/>
      <c r="C2069" s="7"/>
      <c r="D2069" s="88"/>
      <c r="E2069" s="140"/>
      <c r="F2069" s="123"/>
    </row>
    <row r="2070" spans="1:6">
      <c r="A2070" s="6"/>
      <c r="B2070" s="1"/>
      <c r="C2070" s="7"/>
      <c r="D2070" s="88"/>
      <c r="E2070" s="140"/>
      <c r="F2070" s="123"/>
    </row>
    <row r="2071" spans="1:6">
      <c r="A2071" s="6"/>
      <c r="B2071" s="1"/>
      <c r="C2071" s="7"/>
      <c r="D2071" s="88"/>
      <c r="E2071" s="140"/>
      <c r="F2071" s="123"/>
    </row>
    <row r="2072" spans="1:6">
      <c r="A2072" s="6"/>
      <c r="B2072" s="1"/>
      <c r="C2072" s="7"/>
      <c r="D2072" s="88"/>
      <c r="E2072" s="140"/>
      <c r="F2072" s="123"/>
    </row>
    <row r="2073" spans="1:6">
      <c r="A2073" s="6"/>
      <c r="B2073" s="1"/>
      <c r="C2073" s="7"/>
      <c r="D2073" s="88"/>
      <c r="E2073" s="140"/>
      <c r="F2073" s="123"/>
    </row>
    <row r="2074" spans="1:6">
      <c r="A2074" s="6"/>
      <c r="B2074" s="1"/>
      <c r="C2074" s="7"/>
      <c r="D2074" s="88"/>
      <c r="E2074" s="140"/>
      <c r="F2074" s="123"/>
    </row>
    <row r="2075" spans="1:6">
      <c r="A2075" s="6"/>
      <c r="B2075" s="1"/>
      <c r="C2075" s="7"/>
      <c r="D2075" s="88"/>
      <c r="E2075" s="140"/>
      <c r="F2075" s="123"/>
    </row>
    <row r="2076" spans="1:6">
      <c r="A2076" s="6"/>
      <c r="B2076" s="1"/>
      <c r="C2076" s="7"/>
      <c r="D2076" s="88"/>
      <c r="E2076" s="140"/>
      <c r="F2076" s="123"/>
    </row>
    <row r="2077" spans="1:6">
      <c r="A2077" s="6"/>
      <c r="B2077" s="1"/>
      <c r="C2077" s="7"/>
      <c r="D2077" s="88"/>
      <c r="E2077" s="140"/>
      <c r="F2077" s="123"/>
    </row>
    <row r="2078" spans="1:6">
      <c r="A2078" s="6"/>
      <c r="B2078" s="1"/>
      <c r="C2078" s="7"/>
      <c r="D2078" s="88"/>
      <c r="E2078" s="140"/>
      <c r="F2078" s="123"/>
    </row>
    <row r="2079" spans="1:6">
      <c r="A2079" s="6"/>
      <c r="B2079" s="1"/>
      <c r="C2079" s="7"/>
      <c r="D2079" s="88"/>
      <c r="E2079" s="140"/>
      <c r="F2079" s="123"/>
    </row>
    <row r="2080" spans="1:6">
      <c r="A2080" s="6"/>
      <c r="B2080" s="1"/>
      <c r="C2080" s="7"/>
      <c r="D2080" s="88"/>
      <c r="E2080" s="140"/>
      <c r="F2080" s="123"/>
    </row>
    <row r="2081" spans="1:6">
      <c r="A2081" s="6"/>
      <c r="B2081" s="1"/>
      <c r="C2081" s="7"/>
      <c r="D2081" s="88"/>
      <c r="E2081" s="140"/>
      <c r="F2081" s="123"/>
    </row>
    <row r="2082" spans="1:6">
      <c r="A2082" s="6"/>
      <c r="B2082" s="1"/>
      <c r="C2082" s="7"/>
      <c r="D2082" s="88"/>
      <c r="E2082" s="140"/>
      <c r="F2082" s="123"/>
    </row>
    <row r="2083" spans="1:6">
      <c r="A2083" s="6"/>
      <c r="B2083" s="1"/>
      <c r="C2083" s="7"/>
      <c r="D2083" s="88"/>
      <c r="E2083" s="140"/>
      <c r="F2083" s="123"/>
    </row>
    <row r="2084" spans="1:6">
      <c r="A2084" s="6"/>
      <c r="B2084" s="1"/>
      <c r="C2084" s="7"/>
      <c r="D2084" s="88"/>
      <c r="E2084" s="140"/>
      <c r="F2084" s="123"/>
    </row>
    <row r="2085" spans="1:6">
      <c r="A2085" s="6"/>
      <c r="B2085" s="1"/>
      <c r="C2085" s="7"/>
      <c r="D2085" s="88"/>
      <c r="E2085" s="140"/>
      <c r="F2085" s="123"/>
    </row>
    <row r="2086" spans="1:6">
      <c r="A2086" s="6"/>
      <c r="B2086" s="1"/>
      <c r="C2086" s="7"/>
      <c r="D2086" s="88"/>
      <c r="E2086" s="140"/>
      <c r="F2086" s="123"/>
    </row>
    <row r="2087" spans="1:6">
      <c r="A2087" s="6"/>
      <c r="B2087" s="1"/>
      <c r="C2087" s="7"/>
      <c r="D2087" s="88"/>
      <c r="E2087" s="140"/>
      <c r="F2087" s="123"/>
    </row>
    <row r="2088" spans="1:6">
      <c r="A2088" s="6"/>
      <c r="B2088" s="1"/>
      <c r="C2088" s="7"/>
      <c r="D2088" s="88"/>
      <c r="E2088" s="140"/>
      <c r="F2088" s="123"/>
    </row>
    <row r="2089" spans="1:6">
      <c r="A2089" s="6"/>
      <c r="B2089" s="1"/>
      <c r="C2089" s="7"/>
      <c r="D2089" s="88"/>
      <c r="E2089" s="140"/>
      <c r="F2089" s="123"/>
    </row>
    <row r="2090" spans="1:6">
      <c r="A2090" s="6"/>
      <c r="B2090" s="1"/>
      <c r="C2090" s="7"/>
      <c r="D2090" s="88"/>
      <c r="E2090" s="140"/>
      <c r="F2090" s="123"/>
    </row>
    <row r="2091" spans="1:6">
      <c r="A2091" s="6"/>
      <c r="B2091" s="1"/>
      <c r="C2091" s="7"/>
      <c r="D2091" s="88"/>
      <c r="E2091" s="140"/>
      <c r="F2091" s="123"/>
    </row>
    <row r="2092" spans="1:6">
      <c r="A2092" s="6"/>
      <c r="B2092" s="1"/>
      <c r="C2092" s="7"/>
      <c r="D2092" s="88"/>
      <c r="E2092" s="140"/>
      <c r="F2092" s="123"/>
    </row>
    <row r="2093" spans="1:6">
      <c r="A2093" s="6"/>
      <c r="B2093" s="1"/>
      <c r="C2093" s="7"/>
      <c r="D2093" s="88"/>
      <c r="E2093" s="140"/>
      <c r="F2093" s="123"/>
    </row>
    <row r="2094" spans="1:6">
      <c r="A2094" s="6"/>
      <c r="B2094" s="1"/>
      <c r="C2094" s="7"/>
      <c r="D2094" s="88"/>
      <c r="E2094" s="140"/>
      <c r="F2094" s="123"/>
    </row>
    <row r="2095" spans="1:6">
      <c r="A2095" s="6"/>
      <c r="B2095" s="1"/>
      <c r="C2095" s="7"/>
      <c r="D2095" s="88"/>
      <c r="E2095" s="140"/>
      <c r="F2095" s="123"/>
    </row>
    <row r="2096" spans="1:6">
      <c r="A2096" s="6"/>
      <c r="B2096" s="1"/>
      <c r="C2096" s="7"/>
      <c r="D2096" s="88"/>
      <c r="E2096" s="140"/>
      <c r="F2096" s="123"/>
    </row>
    <row r="2097" spans="1:6">
      <c r="A2097" s="6"/>
      <c r="B2097" s="1"/>
      <c r="C2097" s="7"/>
      <c r="D2097" s="88"/>
      <c r="E2097" s="140"/>
      <c r="F2097" s="123"/>
    </row>
    <row r="2098" spans="1:6">
      <c r="A2098" s="6"/>
      <c r="B2098" s="1"/>
      <c r="C2098" s="7"/>
      <c r="D2098" s="88"/>
      <c r="E2098" s="140"/>
      <c r="F2098" s="123"/>
    </row>
    <row r="2099" spans="1:6">
      <c r="A2099" s="6"/>
      <c r="B2099" s="1"/>
      <c r="C2099" s="7"/>
      <c r="D2099" s="88"/>
      <c r="E2099" s="140"/>
      <c r="F2099" s="123"/>
    </row>
    <row r="2100" spans="1:6">
      <c r="A2100" s="6"/>
      <c r="B2100" s="1"/>
      <c r="C2100" s="7"/>
      <c r="D2100" s="88"/>
      <c r="E2100" s="140"/>
      <c r="F2100" s="123"/>
    </row>
    <row r="2101" spans="1:6">
      <c r="A2101" s="6"/>
      <c r="B2101" s="1"/>
      <c r="C2101" s="7"/>
      <c r="D2101" s="88"/>
      <c r="E2101" s="140"/>
      <c r="F2101" s="123"/>
    </row>
    <row r="2102" spans="1:6">
      <c r="A2102" s="6"/>
      <c r="B2102" s="1"/>
      <c r="C2102" s="7"/>
      <c r="D2102" s="88"/>
      <c r="E2102" s="140"/>
      <c r="F2102" s="123"/>
    </row>
    <row r="2103" spans="1:6">
      <c r="A2103" s="6"/>
      <c r="B2103" s="1"/>
      <c r="C2103" s="7"/>
      <c r="D2103" s="88"/>
      <c r="E2103" s="140"/>
      <c r="F2103" s="123"/>
    </row>
    <row r="2104" spans="1:6">
      <c r="A2104" s="6"/>
      <c r="B2104" s="1"/>
      <c r="C2104" s="7"/>
      <c r="D2104" s="88"/>
      <c r="E2104" s="140"/>
      <c r="F2104" s="123"/>
    </row>
    <row r="2105" spans="1:6">
      <c r="A2105" s="6"/>
      <c r="B2105" s="1"/>
      <c r="C2105" s="7"/>
      <c r="D2105" s="88"/>
      <c r="E2105" s="140"/>
      <c r="F2105" s="123"/>
    </row>
    <row r="2106" spans="1:6">
      <c r="A2106" s="6"/>
      <c r="B2106" s="1"/>
      <c r="C2106" s="7"/>
      <c r="D2106" s="88"/>
      <c r="E2106" s="140"/>
      <c r="F2106" s="123"/>
    </row>
    <row r="2107" spans="1:6">
      <c r="A2107" s="6"/>
      <c r="B2107" s="1"/>
      <c r="C2107" s="7"/>
      <c r="D2107" s="88"/>
      <c r="E2107" s="140"/>
      <c r="F2107" s="123"/>
    </row>
    <row r="2108" spans="1:6">
      <c r="A2108" s="6"/>
      <c r="B2108" s="1"/>
      <c r="C2108" s="7"/>
      <c r="D2108" s="88"/>
      <c r="E2108" s="140"/>
      <c r="F2108" s="123"/>
    </row>
    <row r="2109" spans="1:6">
      <c r="A2109" s="6"/>
      <c r="B2109" s="1"/>
      <c r="C2109" s="7"/>
      <c r="D2109" s="88"/>
      <c r="E2109" s="140"/>
      <c r="F2109" s="123"/>
    </row>
    <row r="2110" spans="1:6">
      <c r="A2110" s="6"/>
      <c r="B2110" s="1"/>
      <c r="C2110" s="7"/>
      <c r="D2110" s="88"/>
      <c r="E2110" s="140"/>
      <c r="F2110" s="123"/>
    </row>
    <row r="2111" spans="1:6">
      <c r="A2111" s="6"/>
      <c r="B2111" s="1"/>
      <c r="C2111" s="7"/>
      <c r="D2111" s="88"/>
      <c r="E2111" s="140"/>
      <c r="F2111" s="123"/>
    </row>
    <row r="2112" spans="1:6">
      <c r="A2112" s="6"/>
      <c r="B2112" s="1"/>
      <c r="C2112" s="7"/>
      <c r="D2112" s="88"/>
      <c r="E2112" s="140"/>
      <c r="F2112" s="123"/>
    </row>
    <row r="2113" spans="1:6">
      <c r="A2113" s="6"/>
      <c r="B2113" s="1"/>
      <c r="C2113" s="7"/>
      <c r="D2113" s="88"/>
      <c r="E2113" s="140"/>
      <c r="F2113" s="123"/>
    </row>
    <row r="2114" spans="1:6">
      <c r="A2114" s="6"/>
      <c r="B2114" s="1"/>
      <c r="C2114" s="7"/>
      <c r="D2114" s="88"/>
      <c r="E2114" s="140"/>
      <c r="F2114" s="123"/>
    </row>
    <row r="2115" spans="1:6">
      <c r="A2115" s="6"/>
      <c r="B2115" s="1"/>
      <c r="C2115" s="7"/>
      <c r="D2115" s="88"/>
      <c r="E2115" s="140"/>
      <c r="F2115" s="123"/>
    </row>
    <row r="2116" spans="1:6">
      <c r="A2116" s="6"/>
      <c r="B2116" s="1"/>
      <c r="C2116" s="7"/>
      <c r="D2116" s="88"/>
      <c r="E2116" s="140"/>
      <c r="F2116" s="123"/>
    </row>
    <row r="2117" spans="1:6">
      <c r="A2117" s="6"/>
      <c r="B2117" s="1"/>
      <c r="C2117" s="7"/>
      <c r="D2117" s="88"/>
      <c r="E2117" s="140"/>
      <c r="F2117" s="123"/>
    </row>
    <row r="2118" spans="1:6">
      <c r="A2118" s="6"/>
      <c r="B2118" s="1"/>
      <c r="C2118" s="7"/>
      <c r="D2118" s="88"/>
      <c r="E2118" s="140"/>
      <c r="F2118" s="123"/>
    </row>
    <row r="2119" spans="1:6">
      <c r="A2119" s="6"/>
      <c r="B2119" s="1"/>
      <c r="C2119" s="7"/>
      <c r="D2119" s="88"/>
      <c r="E2119" s="140"/>
      <c r="F2119" s="123"/>
    </row>
    <row r="2120" spans="1:6">
      <c r="A2120" s="6"/>
      <c r="B2120" s="1"/>
      <c r="C2120" s="7"/>
      <c r="D2120" s="88"/>
      <c r="E2120" s="140"/>
      <c r="F2120" s="123"/>
    </row>
    <row r="2121" spans="1:6">
      <c r="A2121" s="6"/>
      <c r="B2121" s="1"/>
      <c r="C2121" s="7"/>
      <c r="D2121" s="88"/>
      <c r="E2121" s="140"/>
      <c r="F2121" s="123"/>
    </row>
    <row r="2122" spans="1:6">
      <c r="A2122" s="6"/>
      <c r="B2122" s="1"/>
      <c r="C2122" s="7"/>
      <c r="D2122" s="88"/>
      <c r="E2122" s="140"/>
      <c r="F2122" s="123"/>
    </row>
    <row r="2123" spans="1:6">
      <c r="A2123" s="6"/>
      <c r="B2123" s="1"/>
      <c r="C2123" s="7"/>
      <c r="D2123" s="88"/>
      <c r="E2123" s="140"/>
      <c r="F2123" s="123"/>
    </row>
    <row r="2124" spans="1:6">
      <c r="A2124" s="6"/>
      <c r="B2124" s="1"/>
      <c r="C2124" s="7"/>
      <c r="D2124" s="88"/>
      <c r="E2124" s="140"/>
      <c r="F2124" s="123"/>
    </row>
    <row r="2125" spans="1:6">
      <c r="A2125" s="6"/>
      <c r="B2125" s="1"/>
      <c r="C2125" s="7"/>
      <c r="D2125" s="88"/>
      <c r="E2125" s="140"/>
      <c r="F2125" s="123"/>
    </row>
    <row r="2126" spans="1:6">
      <c r="A2126" s="6"/>
      <c r="B2126" s="1"/>
      <c r="C2126" s="7"/>
      <c r="D2126" s="88"/>
      <c r="E2126" s="140"/>
      <c r="F2126" s="123"/>
    </row>
    <row r="2127" spans="1:6">
      <c r="A2127" s="6"/>
      <c r="B2127" s="1"/>
      <c r="C2127" s="7"/>
      <c r="D2127" s="88"/>
      <c r="E2127" s="140"/>
      <c r="F2127" s="123"/>
    </row>
    <row r="2128" spans="1:6">
      <c r="A2128" s="6"/>
      <c r="B2128" s="1"/>
      <c r="C2128" s="7"/>
      <c r="D2128" s="88"/>
      <c r="E2128" s="140"/>
      <c r="F2128" s="123"/>
    </row>
    <row r="2129" spans="1:6">
      <c r="A2129" s="6"/>
      <c r="B2129" s="1"/>
      <c r="C2129" s="7"/>
      <c r="D2129" s="88"/>
      <c r="E2129" s="140"/>
      <c r="F2129" s="123"/>
    </row>
    <row r="2130" spans="1:6">
      <c r="A2130" s="6"/>
      <c r="B2130" s="1"/>
      <c r="C2130" s="7"/>
      <c r="D2130" s="88"/>
      <c r="E2130" s="140"/>
      <c r="F2130" s="123"/>
    </row>
    <row r="2131" spans="1:6">
      <c r="A2131" s="6"/>
      <c r="B2131" s="1"/>
      <c r="C2131" s="7"/>
      <c r="D2131" s="88"/>
      <c r="E2131" s="140"/>
      <c r="F2131" s="123"/>
    </row>
    <row r="2132" spans="1:6">
      <c r="A2132" s="6"/>
      <c r="B2132" s="1"/>
      <c r="C2132" s="7"/>
      <c r="D2132" s="88"/>
      <c r="E2132" s="140"/>
      <c r="F2132" s="123"/>
    </row>
    <row r="2133" spans="1:6">
      <c r="A2133" s="6"/>
      <c r="B2133" s="1"/>
      <c r="C2133" s="7"/>
      <c r="D2133" s="88"/>
      <c r="E2133" s="140"/>
      <c r="F2133" s="123"/>
    </row>
    <row r="2134" spans="1:6">
      <c r="A2134" s="6"/>
      <c r="B2134" s="1"/>
      <c r="C2134" s="7"/>
      <c r="D2134" s="88"/>
      <c r="E2134" s="140"/>
      <c r="F2134" s="123"/>
    </row>
    <row r="2135" spans="1:6">
      <c r="A2135" s="6"/>
      <c r="B2135" s="1"/>
      <c r="C2135" s="7"/>
      <c r="D2135" s="88"/>
      <c r="E2135" s="140"/>
      <c r="F2135" s="123"/>
    </row>
    <row r="2136" spans="1:6">
      <c r="A2136" s="6"/>
      <c r="B2136" s="1"/>
      <c r="C2136" s="7"/>
      <c r="D2136" s="88"/>
      <c r="E2136" s="140"/>
      <c r="F2136" s="123"/>
    </row>
    <row r="2137" spans="1:6">
      <c r="A2137" s="6"/>
      <c r="B2137" s="1"/>
      <c r="C2137" s="7"/>
      <c r="D2137" s="88"/>
      <c r="E2137" s="140"/>
      <c r="F2137" s="123"/>
    </row>
    <row r="2138" spans="1:6">
      <c r="A2138" s="6"/>
      <c r="B2138" s="1"/>
      <c r="C2138" s="7"/>
      <c r="D2138" s="88"/>
      <c r="E2138" s="140"/>
      <c r="F2138" s="123"/>
    </row>
    <row r="2139" spans="1:6">
      <c r="A2139" s="6"/>
      <c r="B2139" s="1"/>
      <c r="C2139" s="7"/>
      <c r="D2139" s="88"/>
      <c r="E2139" s="140"/>
      <c r="F2139" s="123"/>
    </row>
    <row r="2140" spans="1:6">
      <c r="A2140" s="6"/>
      <c r="B2140" s="1"/>
      <c r="C2140" s="7"/>
      <c r="D2140" s="88"/>
      <c r="E2140" s="140"/>
      <c r="F2140" s="123"/>
    </row>
    <row r="2141" spans="1:6">
      <c r="A2141" s="6"/>
      <c r="B2141" s="1"/>
      <c r="C2141" s="7"/>
      <c r="D2141" s="88"/>
      <c r="E2141" s="140"/>
      <c r="F2141" s="123"/>
    </row>
    <row r="2142" spans="1:6">
      <c r="A2142" s="6"/>
      <c r="B2142" s="1"/>
      <c r="C2142" s="7"/>
      <c r="D2142" s="88"/>
      <c r="E2142" s="140"/>
      <c r="F2142" s="123"/>
    </row>
    <row r="2143" spans="1:6">
      <c r="A2143" s="6"/>
      <c r="B2143" s="1"/>
      <c r="C2143" s="7"/>
      <c r="D2143" s="88"/>
      <c r="E2143" s="140"/>
      <c r="F2143" s="123"/>
    </row>
    <row r="2144" spans="1:6">
      <c r="A2144" s="6"/>
      <c r="B2144" s="1"/>
      <c r="C2144" s="7"/>
      <c r="D2144" s="88"/>
      <c r="E2144" s="140"/>
      <c r="F2144" s="123"/>
    </row>
    <row r="2145" spans="1:6">
      <c r="A2145" s="6"/>
      <c r="B2145" s="1"/>
      <c r="C2145" s="7"/>
      <c r="D2145" s="88"/>
      <c r="E2145" s="140"/>
      <c r="F2145" s="123"/>
    </row>
    <row r="2146" spans="1:6">
      <c r="A2146" s="6"/>
      <c r="B2146" s="1"/>
      <c r="C2146" s="7"/>
      <c r="D2146" s="88"/>
      <c r="E2146" s="140"/>
      <c r="F2146" s="123"/>
    </row>
    <row r="2147" spans="1:6">
      <c r="A2147" s="6"/>
      <c r="B2147" s="1"/>
      <c r="C2147" s="7"/>
      <c r="D2147" s="88"/>
      <c r="E2147" s="140"/>
      <c r="F2147" s="123"/>
    </row>
    <row r="2148" spans="1:6">
      <c r="A2148" s="6"/>
      <c r="B2148" s="1"/>
      <c r="C2148" s="7"/>
      <c r="D2148" s="88"/>
      <c r="E2148" s="140"/>
      <c r="F2148" s="123"/>
    </row>
    <row r="2149" spans="1:6">
      <c r="A2149" s="6"/>
      <c r="B2149" s="1"/>
      <c r="C2149" s="7"/>
      <c r="D2149" s="88"/>
      <c r="E2149" s="140"/>
      <c r="F2149" s="123"/>
    </row>
    <row r="2150" spans="1:6">
      <c r="A2150" s="6"/>
      <c r="B2150" s="1"/>
      <c r="C2150" s="7"/>
      <c r="D2150" s="88"/>
      <c r="E2150" s="140"/>
      <c r="F2150" s="123"/>
    </row>
    <row r="2151" spans="1:6">
      <c r="A2151" s="6"/>
      <c r="B2151" s="1"/>
      <c r="C2151" s="7"/>
      <c r="D2151" s="88"/>
      <c r="E2151" s="140"/>
      <c r="F2151" s="123"/>
    </row>
    <row r="2152" spans="1:6">
      <c r="A2152" s="6"/>
      <c r="B2152" s="1"/>
      <c r="C2152" s="7"/>
      <c r="D2152" s="88"/>
      <c r="E2152" s="140"/>
      <c r="F2152" s="123"/>
    </row>
    <row r="2153" spans="1:6">
      <c r="A2153" s="6"/>
      <c r="B2153" s="1"/>
      <c r="C2153" s="7"/>
      <c r="D2153" s="88"/>
      <c r="E2153" s="140"/>
      <c r="F2153" s="123"/>
    </row>
    <row r="2154" spans="1:6">
      <c r="A2154" s="6"/>
      <c r="B2154" s="1"/>
      <c r="C2154" s="7"/>
      <c r="D2154" s="88"/>
      <c r="E2154" s="140"/>
      <c r="F2154" s="123"/>
    </row>
    <row r="2155" spans="1:6">
      <c r="A2155" s="6"/>
      <c r="B2155" s="1"/>
      <c r="C2155" s="7"/>
      <c r="D2155" s="88"/>
      <c r="E2155" s="140"/>
      <c r="F2155" s="123"/>
    </row>
    <row r="2156" spans="1:6">
      <c r="A2156" s="6"/>
      <c r="B2156" s="1"/>
      <c r="C2156" s="7"/>
      <c r="D2156" s="88"/>
      <c r="E2156" s="140"/>
      <c r="F2156" s="123"/>
    </row>
    <row r="2157" spans="1:6">
      <c r="A2157" s="6"/>
      <c r="B2157" s="1"/>
      <c r="C2157" s="7"/>
      <c r="D2157" s="88"/>
      <c r="E2157" s="140"/>
      <c r="F2157" s="123"/>
    </row>
    <row r="2158" spans="1:6">
      <c r="A2158" s="6"/>
      <c r="B2158" s="1"/>
      <c r="C2158" s="7"/>
      <c r="D2158" s="88"/>
      <c r="E2158" s="140"/>
      <c r="F2158" s="123"/>
    </row>
    <row r="2159" spans="1:6">
      <c r="A2159" s="6"/>
      <c r="B2159" s="1"/>
      <c r="C2159" s="7"/>
      <c r="D2159" s="88"/>
      <c r="E2159" s="140"/>
      <c r="F2159" s="123"/>
    </row>
    <row r="2160" spans="1:6">
      <c r="A2160" s="6"/>
      <c r="B2160" s="1"/>
      <c r="C2160" s="7"/>
      <c r="D2160" s="88"/>
      <c r="E2160" s="140"/>
      <c r="F2160" s="123"/>
    </row>
    <row r="2161" spans="1:6">
      <c r="A2161" s="6"/>
      <c r="B2161" s="1"/>
      <c r="C2161" s="7"/>
      <c r="D2161" s="88"/>
      <c r="E2161" s="140"/>
      <c r="F2161" s="123"/>
    </row>
    <row r="2162" spans="1:6">
      <c r="A2162" s="6"/>
      <c r="B2162" s="1"/>
      <c r="C2162" s="7"/>
      <c r="D2162" s="88"/>
      <c r="E2162" s="140"/>
      <c r="F2162" s="123"/>
    </row>
    <row r="2163" spans="1:6">
      <c r="A2163" s="6"/>
      <c r="B2163" s="1"/>
      <c r="C2163" s="7"/>
      <c r="D2163" s="88"/>
      <c r="E2163" s="140"/>
      <c r="F2163" s="123"/>
    </row>
    <row r="2164" spans="1:6">
      <c r="A2164" s="6"/>
      <c r="B2164" s="1"/>
      <c r="C2164" s="7"/>
      <c r="D2164" s="88"/>
      <c r="E2164" s="140"/>
      <c r="F2164" s="123"/>
    </row>
    <row r="2165" spans="1:6">
      <c r="A2165" s="6"/>
      <c r="B2165" s="1"/>
      <c r="C2165" s="7"/>
      <c r="D2165" s="88"/>
      <c r="E2165" s="140"/>
      <c r="F2165" s="123"/>
    </row>
    <row r="2166" spans="1:6">
      <c r="A2166" s="6"/>
      <c r="B2166" s="1"/>
      <c r="C2166" s="7"/>
      <c r="D2166" s="88"/>
      <c r="E2166" s="140"/>
      <c r="F2166" s="123"/>
    </row>
    <row r="2167" spans="1:6">
      <c r="A2167" s="6"/>
      <c r="B2167" s="1"/>
      <c r="C2167" s="7"/>
      <c r="D2167" s="88"/>
      <c r="E2167" s="140"/>
      <c r="F2167" s="123"/>
    </row>
    <row r="2168" spans="1:6">
      <c r="A2168" s="6"/>
      <c r="B2168" s="1"/>
      <c r="C2168" s="7"/>
      <c r="D2168" s="88"/>
      <c r="E2168" s="140"/>
      <c r="F2168" s="123"/>
    </row>
    <row r="2169" spans="1:6">
      <c r="A2169" s="6"/>
      <c r="B2169" s="1"/>
      <c r="C2169" s="7"/>
      <c r="D2169" s="88"/>
      <c r="E2169" s="140"/>
      <c r="F2169" s="123"/>
    </row>
    <row r="2170" spans="1:6">
      <c r="A2170" s="6"/>
      <c r="B2170" s="1"/>
      <c r="C2170" s="7"/>
      <c r="D2170" s="88"/>
      <c r="E2170" s="140"/>
      <c r="F2170" s="123"/>
    </row>
    <row r="2171" spans="1:6">
      <c r="A2171" s="6"/>
      <c r="B2171" s="1"/>
      <c r="C2171" s="7"/>
      <c r="D2171" s="88"/>
      <c r="E2171" s="140"/>
      <c r="F2171" s="123"/>
    </row>
    <row r="2172" spans="1:6">
      <c r="A2172" s="6"/>
      <c r="B2172" s="1"/>
      <c r="C2172" s="7"/>
      <c r="D2172" s="88"/>
      <c r="E2172" s="140"/>
      <c r="F2172" s="123"/>
    </row>
    <row r="2173" spans="1:6">
      <c r="A2173" s="6"/>
      <c r="B2173" s="1"/>
      <c r="C2173" s="7"/>
      <c r="D2173" s="88"/>
      <c r="E2173" s="140"/>
      <c r="F2173" s="123"/>
    </row>
    <row r="2174" spans="1:6">
      <c r="A2174" s="6"/>
      <c r="B2174" s="1"/>
      <c r="C2174" s="7"/>
      <c r="D2174" s="88"/>
      <c r="E2174" s="140"/>
      <c r="F2174" s="123"/>
    </row>
    <row r="2175" spans="1:6">
      <c r="A2175" s="6"/>
      <c r="B2175" s="1"/>
      <c r="C2175" s="7"/>
      <c r="D2175" s="88"/>
      <c r="E2175" s="140"/>
      <c r="F2175" s="123"/>
    </row>
    <row r="2176" spans="1:6">
      <c r="A2176" s="6"/>
      <c r="B2176" s="1"/>
      <c r="C2176" s="7"/>
      <c r="D2176" s="88"/>
      <c r="E2176" s="140"/>
      <c r="F2176" s="123"/>
    </row>
    <row r="2177" spans="1:6">
      <c r="A2177" s="6"/>
      <c r="B2177" s="1"/>
      <c r="C2177" s="7"/>
      <c r="D2177" s="88"/>
      <c r="E2177" s="140"/>
      <c r="F2177" s="123"/>
    </row>
    <row r="2178" spans="1:6">
      <c r="A2178" s="6"/>
      <c r="B2178" s="1"/>
      <c r="C2178" s="7"/>
      <c r="D2178" s="88"/>
      <c r="E2178" s="140"/>
      <c r="F2178" s="123"/>
    </row>
    <row r="2179" spans="1:6">
      <c r="A2179" s="6"/>
      <c r="B2179" s="1"/>
      <c r="C2179" s="7"/>
      <c r="D2179" s="88"/>
      <c r="E2179" s="140"/>
      <c r="F2179" s="123"/>
    </row>
    <row r="2180" spans="1:6">
      <c r="A2180" s="6"/>
      <c r="B2180" s="1"/>
      <c r="C2180" s="7"/>
      <c r="D2180" s="88"/>
      <c r="E2180" s="140"/>
      <c r="F2180" s="123"/>
    </row>
    <row r="2181" spans="1:6">
      <c r="A2181" s="6"/>
      <c r="B2181" s="1"/>
      <c r="C2181" s="7"/>
      <c r="D2181" s="88"/>
      <c r="E2181" s="140"/>
      <c r="F2181" s="123"/>
    </row>
    <row r="2182" spans="1:6">
      <c r="A2182" s="6"/>
      <c r="B2182" s="1"/>
      <c r="C2182" s="7"/>
      <c r="D2182" s="88"/>
      <c r="E2182" s="140"/>
      <c r="F2182" s="123"/>
    </row>
    <row r="2183" spans="1:6">
      <c r="A2183" s="6"/>
      <c r="B2183" s="1"/>
      <c r="C2183" s="7"/>
      <c r="D2183" s="88"/>
      <c r="E2183" s="140"/>
      <c r="F2183" s="123"/>
    </row>
    <row r="2184" spans="1:6">
      <c r="A2184" s="6"/>
      <c r="B2184" s="1"/>
      <c r="C2184" s="7"/>
      <c r="D2184" s="88"/>
      <c r="E2184" s="140"/>
      <c r="F2184" s="123"/>
    </row>
    <row r="2185" spans="1:6">
      <c r="A2185" s="6"/>
      <c r="B2185" s="1"/>
      <c r="C2185" s="7"/>
      <c r="D2185" s="88"/>
      <c r="E2185" s="140"/>
      <c r="F2185" s="123"/>
    </row>
    <row r="2186" spans="1:6">
      <c r="A2186" s="6"/>
      <c r="B2186" s="1"/>
      <c r="C2186" s="7"/>
      <c r="D2186" s="88"/>
      <c r="E2186" s="140"/>
      <c r="F2186" s="123"/>
    </row>
    <row r="2187" spans="1:6">
      <c r="A2187" s="6"/>
      <c r="B2187" s="1"/>
      <c r="C2187" s="7"/>
      <c r="D2187" s="88"/>
      <c r="E2187" s="140"/>
      <c r="F2187" s="123"/>
    </row>
    <row r="2188" spans="1:6">
      <c r="A2188" s="6"/>
      <c r="B2188" s="1"/>
      <c r="C2188" s="7"/>
      <c r="D2188" s="88"/>
      <c r="E2188" s="140"/>
      <c r="F2188" s="123"/>
    </row>
    <row r="2189" spans="1:6">
      <c r="A2189" s="6"/>
      <c r="B2189" s="1"/>
      <c r="C2189" s="7"/>
      <c r="D2189" s="88"/>
      <c r="E2189" s="140"/>
      <c r="F2189" s="123"/>
    </row>
    <row r="2190" spans="1:6">
      <c r="A2190" s="6"/>
      <c r="B2190" s="1"/>
      <c r="C2190" s="7"/>
      <c r="D2190" s="88"/>
      <c r="E2190" s="140"/>
      <c r="F2190" s="123"/>
    </row>
    <row r="2191" spans="1:6">
      <c r="A2191" s="6"/>
      <c r="B2191" s="1"/>
      <c r="C2191" s="7"/>
      <c r="D2191" s="88"/>
      <c r="E2191" s="140"/>
      <c r="F2191" s="123"/>
    </row>
    <row r="2192" spans="1:6">
      <c r="A2192" s="6"/>
      <c r="B2192" s="1"/>
      <c r="C2192" s="7"/>
      <c r="D2192" s="88"/>
      <c r="E2192" s="140"/>
      <c r="F2192" s="123"/>
    </row>
    <row r="2193" spans="1:6">
      <c r="A2193" s="6"/>
      <c r="B2193" s="1"/>
      <c r="C2193" s="7"/>
      <c r="D2193" s="88"/>
      <c r="E2193" s="140"/>
      <c r="F2193" s="123"/>
    </row>
    <row r="2194" spans="1:6">
      <c r="A2194" s="6"/>
      <c r="B2194" s="1"/>
      <c r="C2194" s="7"/>
      <c r="D2194" s="88"/>
      <c r="E2194" s="140"/>
      <c r="F2194" s="123"/>
    </row>
    <row r="2195" spans="1:6">
      <c r="A2195" s="6"/>
      <c r="B2195" s="1"/>
      <c r="C2195" s="7"/>
      <c r="D2195" s="88"/>
      <c r="E2195" s="140"/>
      <c r="F2195" s="123"/>
    </row>
    <row r="2196" spans="1:6">
      <c r="A2196" s="6"/>
      <c r="B2196" s="1"/>
      <c r="C2196" s="7"/>
      <c r="D2196" s="88"/>
      <c r="E2196" s="140"/>
      <c r="F2196" s="123"/>
    </row>
    <row r="2197" spans="1:6">
      <c r="A2197" s="6"/>
      <c r="B2197" s="1"/>
      <c r="C2197" s="7"/>
      <c r="D2197" s="88"/>
      <c r="E2197" s="140"/>
      <c r="F2197" s="123"/>
    </row>
    <row r="2198" spans="1:6">
      <c r="A2198" s="6"/>
      <c r="B2198" s="1"/>
      <c r="C2198" s="7"/>
      <c r="D2198" s="88"/>
      <c r="E2198" s="140"/>
      <c r="F2198" s="123"/>
    </row>
    <row r="2199" spans="1:6">
      <c r="A2199" s="6"/>
      <c r="B2199" s="1"/>
      <c r="C2199" s="7"/>
      <c r="D2199" s="88"/>
      <c r="E2199" s="140"/>
      <c r="F2199" s="123"/>
    </row>
    <row r="2200" spans="1:6">
      <c r="A2200" s="6"/>
      <c r="B2200" s="1"/>
      <c r="C2200" s="7"/>
      <c r="D2200" s="88"/>
      <c r="E2200" s="140"/>
      <c r="F2200" s="123"/>
    </row>
    <row r="2201" spans="1:6">
      <c r="A2201" s="6"/>
      <c r="B2201" s="1"/>
      <c r="C2201" s="7"/>
      <c r="D2201" s="88"/>
      <c r="E2201" s="140"/>
      <c r="F2201" s="123"/>
    </row>
    <row r="2202" spans="1:6">
      <c r="A2202" s="6"/>
      <c r="B2202" s="1"/>
      <c r="C2202" s="7"/>
      <c r="D2202" s="88"/>
      <c r="E2202" s="140"/>
      <c r="F2202" s="123"/>
    </row>
    <row r="2203" spans="1:6">
      <c r="A2203" s="6"/>
      <c r="B2203" s="1"/>
      <c r="C2203" s="7"/>
      <c r="D2203" s="88"/>
      <c r="E2203" s="140"/>
      <c r="F2203" s="123"/>
    </row>
    <row r="2204" spans="1:6">
      <c r="A2204" s="6"/>
      <c r="B2204" s="1"/>
      <c r="C2204" s="7"/>
      <c r="D2204" s="88"/>
      <c r="E2204" s="140"/>
      <c r="F2204" s="123"/>
    </row>
    <row r="2205" spans="1:6">
      <c r="A2205" s="6"/>
      <c r="B2205" s="1"/>
      <c r="C2205" s="7"/>
      <c r="D2205" s="88"/>
      <c r="E2205" s="140"/>
      <c r="F2205" s="123"/>
    </row>
    <row r="2206" spans="1:6">
      <c r="A2206" s="6"/>
      <c r="B2206" s="1"/>
      <c r="C2206" s="7"/>
      <c r="D2206" s="88"/>
      <c r="E2206" s="140"/>
      <c r="F2206" s="123"/>
    </row>
    <row r="2207" spans="1:6">
      <c r="A2207" s="6"/>
      <c r="B2207" s="1"/>
      <c r="C2207" s="7"/>
      <c r="D2207" s="88"/>
      <c r="E2207" s="140"/>
      <c r="F2207" s="123"/>
    </row>
    <row r="2208" spans="1:6">
      <c r="A2208" s="6"/>
      <c r="B2208" s="1"/>
      <c r="C2208" s="7"/>
      <c r="D2208" s="88"/>
      <c r="E2208" s="140"/>
      <c r="F2208" s="123"/>
    </row>
    <row r="2209" spans="1:6">
      <c r="A2209" s="6"/>
      <c r="B2209" s="1"/>
      <c r="C2209" s="7"/>
      <c r="D2209" s="88"/>
      <c r="E2209" s="140"/>
      <c r="F2209" s="123"/>
    </row>
    <row r="2210" spans="1:6">
      <c r="A2210" s="6"/>
      <c r="B2210" s="1"/>
      <c r="C2210" s="7"/>
      <c r="D2210" s="88"/>
      <c r="E2210" s="140"/>
      <c r="F2210" s="123"/>
    </row>
    <row r="2211" spans="1:6">
      <c r="A2211" s="6"/>
      <c r="B2211" s="1"/>
      <c r="C2211" s="7"/>
      <c r="D2211" s="88"/>
      <c r="E2211" s="140"/>
      <c r="F2211" s="123"/>
    </row>
    <row r="2212" spans="1:6">
      <c r="A2212" s="6"/>
      <c r="B2212" s="1"/>
      <c r="C2212" s="7"/>
      <c r="D2212" s="88"/>
      <c r="E2212" s="140"/>
      <c r="F2212" s="123"/>
    </row>
    <row r="2213" spans="1:6">
      <c r="A2213" s="6"/>
      <c r="B2213" s="1"/>
      <c r="C2213" s="7"/>
      <c r="D2213" s="88"/>
      <c r="E2213" s="140"/>
      <c r="F2213" s="123"/>
    </row>
    <row r="2214" spans="1:6">
      <c r="A2214" s="6"/>
      <c r="B2214" s="1"/>
      <c r="C2214" s="7"/>
      <c r="D2214" s="88"/>
      <c r="E2214" s="140"/>
      <c r="F2214" s="123"/>
    </row>
    <row r="2215" spans="1:6">
      <c r="A2215" s="6"/>
      <c r="B2215" s="1"/>
      <c r="C2215" s="7"/>
      <c r="D2215" s="88"/>
      <c r="E2215" s="140"/>
      <c r="F2215" s="123"/>
    </row>
    <row r="2216" spans="1:6">
      <c r="A2216" s="6"/>
      <c r="B2216" s="1"/>
      <c r="C2216" s="7"/>
      <c r="D2216" s="88"/>
      <c r="E2216" s="140"/>
      <c r="F2216" s="123"/>
    </row>
    <row r="2217" spans="1:6">
      <c r="A2217" s="6"/>
      <c r="B2217" s="1"/>
      <c r="C2217" s="7"/>
      <c r="D2217" s="88"/>
      <c r="E2217" s="140"/>
      <c r="F2217" s="123"/>
    </row>
    <row r="2218" spans="1:6">
      <c r="A2218" s="6"/>
      <c r="B2218" s="1"/>
      <c r="C2218" s="7"/>
      <c r="D2218" s="88"/>
      <c r="E2218" s="140"/>
      <c r="F2218" s="123"/>
    </row>
    <row r="2219" spans="1:6">
      <c r="A2219" s="6"/>
      <c r="B2219" s="1"/>
      <c r="C2219" s="7"/>
      <c r="D2219" s="88"/>
      <c r="E2219" s="140"/>
      <c r="F2219" s="123"/>
    </row>
    <row r="2220" spans="1:6">
      <c r="A2220" s="6"/>
      <c r="B2220" s="1"/>
      <c r="C2220" s="7"/>
      <c r="D2220" s="88"/>
      <c r="E2220" s="140"/>
      <c r="F2220" s="123"/>
    </row>
    <row r="2221" spans="1:6">
      <c r="A2221" s="6"/>
      <c r="B2221" s="1"/>
      <c r="C2221" s="7"/>
      <c r="D2221" s="88"/>
      <c r="E2221" s="140"/>
      <c r="F2221" s="123"/>
    </row>
    <row r="2222" spans="1:6">
      <c r="A2222" s="6"/>
      <c r="B2222" s="1"/>
      <c r="C2222" s="7"/>
      <c r="D2222" s="88"/>
      <c r="E2222" s="140"/>
      <c r="F2222" s="123"/>
    </row>
    <row r="2223" spans="1:6">
      <c r="A2223" s="6"/>
      <c r="B2223" s="1"/>
      <c r="C2223" s="7"/>
      <c r="D2223" s="88"/>
      <c r="E2223" s="140"/>
      <c r="F2223" s="123"/>
    </row>
    <row r="2224" spans="1:6">
      <c r="A2224" s="6"/>
      <c r="B2224" s="1"/>
      <c r="C2224" s="7"/>
      <c r="D2224" s="88"/>
      <c r="E2224" s="140"/>
      <c r="F2224" s="123"/>
    </row>
    <row r="2225" spans="1:6">
      <c r="A2225" s="6"/>
      <c r="B2225" s="1"/>
      <c r="C2225" s="7"/>
      <c r="D2225" s="88"/>
      <c r="E2225" s="140"/>
      <c r="F2225" s="123"/>
    </row>
    <row r="2226" spans="1:6">
      <c r="A2226" s="6"/>
      <c r="B2226" s="1"/>
      <c r="C2226" s="7"/>
      <c r="D2226" s="88"/>
      <c r="E2226" s="140"/>
      <c r="F2226" s="123"/>
    </row>
    <row r="2227" spans="1:6">
      <c r="A2227" s="6"/>
      <c r="B2227" s="1"/>
      <c r="C2227" s="7"/>
      <c r="D2227" s="88"/>
      <c r="E2227" s="140"/>
      <c r="F2227" s="123"/>
    </row>
    <row r="2228" spans="1:6">
      <c r="A2228" s="6"/>
      <c r="B2228" s="1"/>
      <c r="C2228" s="7"/>
      <c r="D2228" s="88"/>
      <c r="E2228" s="140"/>
      <c r="F2228" s="123"/>
    </row>
    <row r="2229" spans="1:6">
      <c r="A2229" s="6"/>
      <c r="B2229" s="1"/>
      <c r="C2229" s="7"/>
      <c r="D2229" s="88"/>
      <c r="E2229" s="140"/>
      <c r="F2229" s="123"/>
    </row>
    <row r="2230" spans="1:6">
      <c r="A2230" s="6"/>
      <c r="B2230" s="1"/>
      <c r="C2230" s="7"/>
      <c r="D2230" s="88"/>
      <c r="E2230" s="140"/>
      <c r="F2230" s="123"/>
    </row>
    <row r="2231" spans="1:6">
      <c r="A2231" s="6"/>
      <c r="B2231" s="1"/>
      <c r="C2231" s="7"/>
      <c r="D2231" s="88"/>
      <c r="E2231" s="140"/>
      <c r="F2231" s="123"/>
    </row>
    <row r="2232" spans="1:6">
      <c r="A2232" s="6"/>
      <c r="B2232" s="1"/>
      <c r="C2232" s="7"/>
      <c r="D2232" s="88"/>
      <c r="E2232" s="140"/>
      <c r="F2232" s="123"/>
    </row>
    <row r="2233" spans="1:6">
      <c r="A2233" s="6"/>
      <c r="B2233" s="1"/>
      <c r="C2233" s="7"/>
      <c r="D2233" s="88"/>
      <c r="E2233" s="140"/>
      <c r="F2233" s="123"/>
    </row>
    <row r="2234" spans="1:6">
      <c r="A2234" s="6"/>
      <c r="B2234" s="1"/>
      <c r="C2234" s="7"/>
      <c r="D2234" s="88"/>
      <c r="E2234" s="140"/>
      <c r="F2234" s="123"/>
    </row>
    <row r="2235" spans="1:6">
      <c r="A2235" s="6"/>
      <c r="B2235" s="1"/>
      <c r="C2235" s="7"/>
      <c r="D2235" s="88"/>
      <c r="E2235" s="140"/>
      <c r="F2235" s="123"/>
    </row>
    <row r="2236" spans="1:6">
      <c r="A2236" s="6"/>
      <c r="B2236" s="1"/>
      <c r="C2236" s="7"/>
      <c r="D2236" s="88"/>
      <c r="E2236" s="140"/>
      <c r="F2236" s="123"/>
    </row>
    <row r="2237" spans="1:6">
      <c r="A2237" s="6"/>
      <c r="B2237" s="1"/>
      <c r="C2237" s="7"/>
      <c r="D2237" s="88"/>
      <c r="E2237" s="140"/>
      <c r="F2237" s="123"/>
    </row>
    <row r="2238" spans="1:6">
      <c r="A2238" s="6"/>
      <c r="B2238" s="1"/>
      <c r="C2238" s="7"/>
      <c r="D2238" s="88"/>
      <c r="E2238" s="140"/>
      <c r="F2238" s="123"/>
    </row>
    <row r="2239" spans="1:6">
      <c r="A2239" s="6"/>
      <c r="B2239" s="1"/>
      <c r="C2239" s="7"/>
      <c r="D2239" s="88"/>
      <c r="E2239" s="140"/>
      <c r="F2239" s="123"/>
    </row>
    <row r="2240" spans="1:6">
      <c r="A2240" s="6"/>
      <c r="B2240" s="1"/>
      <c r="C2240" s="7"/>
      <c r="D2240" s="88"/>
      <c r="E2240" s="140"/>
      <c r="F2240" s="123"/>
    </row>
    <row r="2241" spans="1:6">
      <c r="A2241" s="6"/>
      <c r="B2241" s="1"/>
      <c r="C2241" s="7"/>
      <c r="D2241" s="88"/>
      <c r="E2241" s="140"/>
      <c r="F2241" s="123"/>
    </row>
    <row r="2242" spans="1:6">
      <c r="A2242" s="6"/>
      <c r="B2242" s="1"/>
      <c r="C2242" s="7"/>
      <c r="D2242" s="88"/>
      <c r="E2242" s="140"/>
      <c r="F2242" s="123"/>
    </row>
    <row r="2243" spans="1:6">
      <c r="A2243" s="6"/>
      <c r="B2243" s="1"/>
      <c r="C2243" s="7"/>
      <c r="D2243" s="88"/>
      <c r="E2243" s="140"/>
      <c r="F2243" s="123"/>
    </row>
    <row r="2244" spans="1:6">
      <c r="A2244" s="6"/>
      <c r="B2244" s="1"/>
      <c r="C2244" s="7"/>
      <c r="D2244" s="88"/>
      <c r="E2244" s="140"/>
      <c r="F2244" s="123"/>
    </row>
    <row r="2245" spans="1:6">
      <c r="A2245" s="6"/>
      <c r="B2245" s="1"/>
      <c r="C2245" s="7"/>
      <c r="D2245" s="88"/>
      <c r="E2245" s="140"/>
      <c r="F2245" s="123"/>
    </row>
    <row r="2246" spans="1:6">
      <c r="A2246" s="6"/>
      <c r="B2246" s="1"/>
      <c r="C2246" s="7"/>
      <c r="D2246" s="88"/>
      <c r="E2246" s="140"/>
      <c r="F2246" s="123"/>
    </row>
    <row r="2247" spans="1:6">
      <c r="A2247" s="6"/>
      <c r="B2247" s="1"/>
      <c r="C2247" s="7"/>
      <c r="D2247" s="88"/>
      <c r="E2247" s="140"/>
      <c r="F2247" s="123"/>
    </row>
    <row r="2248" spans="1:6">
      <c r="A2248" s="6"/>
      <c r="B2248" s="1"/>
      <c r="C2248" s="7"/>
      <c r="D2248" s="88"/>
      <c r="E2248" s="140"/>
      <c r="F2248" s="123"/>
    </row>
    <row r="2249" spans="1:6">
      <c r="A2249" s="6"/>
      <c r="B2249" s="1"/>
      <c r="C2249" s="7"/>
      <c r="D2249" s="88"/>
      <c r="E2249" s="140"/>
      <c r="F2249" s="123"/>
    </row>
    <row r="2250" spans="1:6">
      <c r="A2250" s="6"/>
      <c r="B2250" s="1"/>
      <c r="C2250" s="7"/>
      <c r="D2250" s="88"/>
      <c r="E2250" s="140"/>
      <c r="F2250" s="123"/>
    </row>
    <row r="2251" spans="1:6">
      <c r="A2251" s="6"/>
      <c r="B2251" s="1"/>
      <c r="C2251" s="7"/>
      <c r="D2251" s="88"/>
      <c r="E2251" s="140"/>
      <c r="F2251" s="123"/>
    </row>
    <row r="2252" spans="1:6">
      <c r="A2252" s="6"/>
      <c r="B2252" s="1"/>
      <c r="C2252" s="7"/>
      <c r="D2252" s="88"/>
      <c r="E2252" s="140"/>
      <c r="F2252" s="123"/>
    </row>
    <row r="2253" spans="1:6">
      <c r="A2253" s="6"/>
      <c r="B2253" s="1"/>
      <c r="C2253" s="7"/>
      <c r="D2253" s="88"/>
      <c r="E2253" s="140"/>
      <c r="F2253" s="123"/>
    </row>
    <row r="2254" spans="1:6">
      <c r="A2254" s="6"/>
      <c r="B2254" s="1"/>
      <c r="C2254" s="7"/>
      <c r="D2254" s="88"/>
      <c r="E2254" s="140"/>
      <c r="F2254" s="123"/>
    </row>
    <row r="2255" spans="1:6">
      <c r="A2255" s="6"/>
      <c r="B2255" s="1"/>
      <c r="C2255" s="7"/>
      <c r="D2255" s="88"/>
      <c r="E2255" s="140"/>
      <c r="F2255" s="123"/>
    </row>
    <row r="2256" spans="1:6">
      <c r="A2256" s="6"/>
      <c r="B2256" s="1"/>
      <c r="C2256" s="7"/>
      <c r="D2256" s="88"/>
      <c r="E2256" s="140"/>
      <c r="F2256" s="123"/>
    </row>
    <row r="2257" spans="1:6">
      <c r="A2257" s="6"/>
      <c r="B2257" s="1"/>
      <c r="C2257" s="7"/>
      <c r="D2257" s="88"/>
      <c r="E2257" s="140"/>
      <c r="F2257" s="123"/>
    </row>
    <row r="2258" spans="1:6">
      <c r="A2258" s="6"/>
      <c r="B2258" s="1"/>
      <c r="C2258" s="7"/>
      <c r="D2258" s="88"/>
      <c r="E2258" s="140"/>
      <c r="F2258" s="123"/>
    </row>
    <row r="2259" spans="1:6">
      <c r="A2259" s="6"/>
      <c r="B2259" s="1"/>
      <c r="C2259" s="7"/>
      <c r="D2259" s="88"/>
      <c r="E2259" s="140"/>
      <c r="F2259" s="123"/>
    </row>
    <row r="2260" spans="1:6">
      <c r="A2260" s="6"/>
      <c r="B2260" s="1"/>
      <c r="C2260" s="7"/>
      <c r="D2260" s="88"/>
      <c r="E2260" s="140"/>
      <c r="F2260" s="123"/>
    </row>
    <row r="2261" spans="1:6">
      <c r="A2261" s="6"/>
      <c r="B2261" s="1"/>
      <c r="C2261" s="7"/>
      <c r="D2261" s="88"/>
      <c r="E2261" s="140"/>
      <c r="F2261" s="123"/>
    </row>
    <row r="2262" spans="1:6">
      <c r="A2262" s="6"/>
      <c r="B2262" s="1"/>
      <c r="C2262" s="7"/>
      <c r="D2262" s="88"/>
      <c r="E2262" s="140"/>
      <c r="F2262" s="123"/>
    </row>
    <row r="2263" spans="1:6">
      <c r="A2263" s="6"/>
      <c r="B2263" s="1"/>
      <c r="C2263" s="7"/>
      <c r="D2263" s="88"/>
      <c r="E2263" s="140"/>
      <c r="F2263" s="123"/>
    </row>
    <row r="2264" spans="1:6">
      <c r="A2264" s="6"/>
      <c r="B2264" s="1"/>
      <c r="C2264" s="7"/>
      <c r="D2264" s="88"/>
      <c r="E2264" s="140"/>
      <c r="F2264" s="123"/>
    </row>
    <row r="2265" spans="1:6">
      <c r="A2265" s="6"/>
      <c r="B2265" s="1"/>
      <c r="C2265" s="7"/>
      <c r="D2265" s="88"/>
      <c r="E2265" s="140"/>
      <c r="F2265" s="123"/>
    </row>
    <row r="2266" spans="1:6">
      <c r="A2266" s="6"/>
      <c r="B2266" s="1"/>
      <c r="C2266" s="7"/>
      <c r="D2266" s="88"/>
      <c r="E2266" s="140"/>
      <c r="F2266" s="123"/>
    </row>
    <row r="2267" spans="1:6">
      <c r="A2267" s="6"/>
      <c r="B2267" s="1"/>
      <c r="C2267" s="7"/>
      <c r="D2267" s="88"/>
      <c r="E2267" s="140"/>
      <c r="F2267" s="123"/>
    </row>
    <row r="2268" spans="1:6">
      <c r="A2268" s="6"/>
      <c r="B2268" s="1"/>
      <c r="C2268" s="7"/>
      <c r="D2268" s="88"/>
      <c r="E2268" s="140"/>
      <c r="F2268" s="123"/>
    </row>
    <row r="2269" spans="1:6">
      <c r="A2269" s="6"/>
      <c r="B2269" s="1"/>
      <c r="C2269" s="7"/>
      <c r="D2269" s="88"/>
      <c r="E2269" s="140"/>
      <c r="F2269" s="123"/>
    </row>
    <row r="2270" spans="1:6">
      <c r="A2270" s="6"/>
      <c r="B2270" s="1"/>
      <c r="C2270" s="7"/>
      <c r="D2270" s="88"/>
      <c r="E2270" s="140"/>
      <c r="F2270" s="123"/>
    </row>
    <row r="2271" spans="1:6">
      <c r="A2271" s="6"/>
      <c r="B2271" s="1"/>
      <c r="C2271" s="7"/>
      <c r="D2271" s="88"/>
      <c r="E2271" s="140"/>
      <c r="F2271" s="123"/>
    </row>
    <row r="2272" spans="1:6">
      <c r="A2272" s="6"/>
      <c r="B2272" s="1"/>
      <c r="C2272" s="7"/>
      <c r="D2272" s="88"/>
      <c r="E2272" s="140"/>
      <c r="F2272" s="123"/>
    </row>
    <row r="2273" spans="1:6">
      <c r="A2273" s="6"/>
      <c r="B2273" s="1"/>
      <c r="C2273" s="7"/>
      <c r="D2273" s="88"/>
      <c r="E2273" s="140"/>
      <c r="F2273" s="123"/>
    </row>
    <row r="2274" spans="1:6">
      <c r="A2274" s="6"/>
      <c r="B2274" s="1"/>
      <c r="C2274" s="7"/>
      <c r="D2274" s="88"/>
      <c r="E2274" s="140"/>
      <c r="F2274" s="123"/>
    </row>
    <row r="2275" spans="1:6">
      <c r="A2275" s="6"/>
      <c r="B2275" s="1"/>
      <c r="C2275" s="7"/>
      <c r="D2275" s="88"/>
      <c r="E2275" s="140"/>
      <c r="F2275" s="123"/>
    </row>
    <row r="2276" spans="1:6">
      <c r="A2276" s="6"/>
      <c r="B2276" s="1"/>
      <c r="C2276" s="7"/>
      <c r="D2276" s="88"/>
      <c r="E2276" s="140"/>
      <c r="F2276" s="123"/>
    </row>
    <row r="2277" spans="1:6">
      <c r="A2277" s="6"/>
      <c r="B2277" s="1"/>
      <c r="C2277" s="7"/>
      <c r="D2277" s="88"/>
      <c r="E2277" s="140"/>
      <c r="F2277" s="123"/>
    </row>
    <row r="2278" spans="1:6">
      <c r="A2278" s="6"/>
      <c r="B2278" s="1"/>
      <c r="C2278" s="7"/>
      <c r="D2278" s="88"/>
      <c r="E2278" s="140"/>
      <c r="F2278" s="123"/>
    </row>
    <row r="2279" spans="1:6">
      <c r="A2279" s="6"/>
      <c r="B2279" s="1"/>
      <c r="C2279" s="7"/>
      <c r="D2279" s="88"/>
      <c r="E2279" s="140"/>
      <c r="F2279" s="123"/>
    </row>
    <row r="2280" spans="1:6">
      <c r="A2280" s="6"/>
      <c r="B2280" s="1"/>
      <c r="C2280" s="7"/>
      <c r="D2280" s="88"/>
      <c r="E2280" s="140"/>
      <c r="F2280" s="123"/>
    </row>
    <row r="2281" spans="1:6">
      <c r="A2281" s="6"/>
      <c r="B2281" s="1"/>
      <c r="C2281" s="7"/>
      <c r="D2281" s="88"/>
      <c r="E2281" s="140"/>
      <c r="F2281" s="123"/>
    </row>
    <row r="2282" spans="1:6">
      <c r="A2282" s="6"/>
      <c r="B2282" s="1"/>
      <c r="C2282" s="7"/>
      <c r="D2282" s="88"/>
      <c r="E2282" s="140"/>
      <c r="F2282" s="123"/>
    </row>
    <row r="2283" spans="1:6">
      <c r="A2283" s="6"/>
      <c r="B2283" s="1"/>
      <c r="C2283" s="7"/>
      <c r="D2283" s="88"/>
      <c r="E2283" s="140"/>
      <c r="F2283" s="123"/>
    </row>
    <row r="2284" spans="1:6">
      <c r="A2284" s="6"/>
      <c r="B2284" s="1"/>
      <c r="C2284" s="7"/>
      <c r="D2284" s="88"/>
      <c r="E2284" s="140"/>
      <c r="F2284" s="123"/>
    </row>
    <row r="2285" spans="1:6">
      <c r="A2285" s="6"/>
      <c r="B2285" s="1"/>
      <c r="C2285" s="7"/>
      <c r="D2285" s="88"/>
      <c r="E2285" s="140"/>
      <c r="F2285" s="123"/>
    </row>
    <row r="2286" spans="1:6">
      <c r="A2286" s="6"/>
      <c r="B2286" s="1"/>
      <c r="C2286" s="7"/>
      <c r="D2286" s="88"/>
      <c r="E2286" s="140"/>
      <c r="F2286" s="123"/>
    </row>
    <row r="2287" spans="1:6">
      <c r="A2287" s="6"/>
      <c r="B2287" s="1"/>
      <c r="C2287" s="7"/>
      <c r="D2287" s="88"/>
      <c r="E2287" s="140"/>
      <c r="F2287" s="123"/>
    </row>
    <row r="2288" spans="1:6">
      <c r="A2288" s="6"/>
      <c r="B2288" s="1"/>
      <c r="C2288" s="7"/>
      <c r="D2288" s="88"/>
      <c r="E2288" s="140"/>
      <c r="F2288" s="123"/>
    </row>
    <row r="2289" spans="1:6">
      <c r="A2289" s="6"/>
      <c r="B2289" s="1"/>
      <c r="C2289" s="7"/>
      <c r="D2289" s="88"/>
      <c r="E2289" s="140"/>
      <c r="F2289" s="123"/>
    </row>
    <row r="2290" spans="1:6">
      <c r="A2290" s="6"/>
      <c r="B2290" s="1"/>
      <c r="C2290" s="7"/>
      <c r="D2290" s="88"/>
      <c r="E2290" s="140"/>
      <c r="F2290" s="123"/>
    </row>
    <row r="2291" spans="1:6">
      <c r="A2291" s="6"/>
      <c r="B2291" s="1"/>
      <c r="C2291" s="7"/>
      <c r="D2291" s="88"/>
      <c r="E2291" s="140"/>
      <c r="F2291" s="123"/>
    </row>
    <row r="2292" spans="1:6">
      <c r="A2292" s="6"/>
      <c r="B2292" s="1"/>
      <c r="C2292" s="7"/>
      <c r="D2292" s="88"/>
      <c r="E2292" s="140"/>
      <c r="F2292" s="123"/>
    </row>
    <row r="2293" spans="1:6">
      <c r="A2293" s="6"/>
      <c r="B2293" s="1"/>
      <c r="C2293" s="7"/>
      <c r="D2293" s="88"/>
      <c r="E2293" s="140"/>
      <c r="F2293" s="123"/>
    </row>
    <row r="2294" spans="1:6">
      <c r="A2294" s="6"/>
      <c r="B2294" s="1"/>
      <c r="C2294" s="7"/>
      <c r="D2294" s="88"/>
      <c r="E2294" s="140"/>
      <c r="F2294" s="123"/>
    </row>
    <row r="2295" spans="1:6">
      <c r="A2295" s="6"/>
      <c r="B2295" s="1"/>
      <c r="C2295" s="7"/>
      <c r="D2295" s="88"/>
      <c r="E2295" s="140"/>
      <c r="F2295" s="123"/>
    </row>
    <row r="2296" spans="1:6">
      <c r="A2296" s="6"/>
      <c r="B2296" s="1"/>
      <c r="C2296" s="7"/>
      <c r="D2296" s="88"/>
      <c r="E2296" s="140"/>
      <c r="F2296" s="123"/>
    </row>
    <row r="2297" spans="1:6">
      <c r="A2297" s="6"/>
      <c r="B2297" s="1"/>
      <c r="C2297" s="7"/>
      <c r="D2297" s="88"/>
      <c r="E2297" s="140"/>
      <c r="F2297" s="123"/>
    </row>
    <row r="2298" spans="1:6">
      <c r="A2298" s="6"/>
      <c r="B2298" s="1"/>
      <c r="C2298" s="7"/>
      <c r="D2298" s="88"/>
      <c r="E2298" s="140"/>
      <c r="F2298" s="123"/>
    </row>
    <row r="2299" spans="1:6">
      <c r="A2299" s="6"/>
      <c r="B2299" s="1"/>
      <c r="C2299" s="7"/>
      <c r="D2299" s="88"/>
      <c r="E2299" s="140"/>
      <c r="F2299" s="123"/>
    </row>
    <row r="2300" spans="1:6">
      <c r="A2300" s="6"/>
      <c r="B2300" s="1"/>
      <c r="C2300" s="7"/>
      <c r="D2300" s="88"/>
      <c r="E2300" s="140"/>
      <c r="F2300" s="123"/>
    </row>
    <row r="2301" spans="1:6">
      <c r="A2301" s="6"/>
      <c r="B2301" s="1"/>
      <c r="C2301" s="7"/>
      <c r="D2301" s="88"/>
      <c r="E2301" s="140"/>
      <c r="F2301" s="123"/>
    </row>
    <row r="2302" spans="1:6">
      <c r="A2302" s="6"/>
      <c r="B2302" s="1"/>
      <c r="C2302" s="7"/>
      <c r="D2302" s="88"/>
      <c r="E2302" s="140"/>
      <c r="F2302" s="123"/>
    </row>
    <row r="2303" spans="1:6">
      <c r="A2303" s="6"/>
      <c r="B2303" s="1"/>
      <c r="C2303" s="7"/>
      <c r="D2303" s="88"/>
      <c r="E2303" s="140"/>
      <c r="F2303" s="123"/>
    </row>
    <row r="2304" spans="1:6">
      <c r="A2304" s="6"/>
      <c r="B2304" s="1"/>
      <c r="C2304" s="7"/>
      <c r="D2304" s="88"/>
      <c r="E2304" s="140"/>
      <c r="F2304" s="123"/>
    </row>
    <row r="2305" spans="1:6">
      <c r="A2305" s="6"/>
      <c r="B2305" s="1"/>
      <c r="C2305" s="7"/>
      <c r="D2305" s="88"/>
      <c r="E2305" s="140"/>
      <c r="F2305" s="123"/>
    </row>
    <row r="2306" spans="1:6">
      <c r="A2306" s="6"/>
      <c r="B2306" s="1"/>
      <c r="C2306" s="7"/>
      <c r="D2306" s="88"/>
      <c r="E2306" s="140"/>
      <c r="F2306" s="123"/>
    </row>
    <row r="2307" spans="1:6">
      <c r="A2307" s="6"/>
      <c r="B2307" s="1"/>
      <c r="C2307" s="7"/>
      <c r="D2307" s="88"/>
      <c r="E2307" s="140"/>
      <c r="F2307" s="123"/>
    </row>
    <row r="2308" spans="1:6">
      <c r="A2308" s="6"/>
      <c r="B2308" s="1"/>
      <c r="C2308" s="7"/>
      <c r="D2308" s="88"/>
      <c r="E2308" s="140"/>
      <c r="F2308" s="123"/>
    </row>
    <row r="2309" spans="1:6">
      <c r="A2309" s="6"/>
      <c r="B2309" s="1"/>
      <c r="C2309" s="7"/>
      <c r="D2309" s="88"/>
      <c r="E2309" s="140"/>
      <c r="F2309" s="123"/>
    </row>
    <row r="2310" spans="1:6">
      <c r="A2310" s="6"/>
      <c r="B2310" s="1"/>
      <c r="C2310" s="7"/>
      <c r="D2310" s="88"/>
      <c r="E2310" s="140"/>
      <c r="F2310" s="123"/>
    </row>
    <row r="2311" spans="1:6">
      <c r="A2311" s="6"/>
      <c r="B2311" s="1"/>
      <c r="C2311" s="7"/>
      <c r="D2311" s="88"/>
      <c r="E2311" s="140"/>
      <c r="F2311" s="123"/>
    </row>
    <row r="2312" spans="1:6">
      <c r="A2312" s="6"/>
      <c r="B2312" s="1"/>
      <c r="C2312" s="7"/>
      <c r="D2312" s="88"/>
      <c r="E2312" s="140"/>
      <c r="F2312" s="123"/>
    </row>
    <row r="2313" spans="1:6">
      <c r="A2313" s="6"/>
      <c r="B2313" s="1"/>
      <c r="C2313" s="7"/>
      <c r="D2313" s="88"/>
      <c r="E2313" s="140"/>
      <c r="F2313" s="123"/>
    </row>
    <row r="2314" spans="1:6">
      <c r="A2314" s="6"/>
      <c r="B2314" s="1"/>
      <c r="C2314" s="7"/>
      <c r="D2314" s="88"/>
      <c r="E2314" s="140"/>
      <c r="F2314" s="123"/>
    </row>
    <row r="2315" spans="1:6">
      <c r="A2315" s="6"/>
      <c r="B2315" s="1"/>
      <c r="C2315" s="7"/>
      <c r="D2315" s="88"/>
      <c r="E2315" s="140"/>
      <c r="F2315" s="123"/>
    </row>
    <row r="2316" spans="1:6">
      <c r="A2316" s="6"/>
      <c r="B2316" s="1"/>
      <c r="C2316" s="7"/>
      <c r="D2316" s="88"/>
      <c r="E2316" s="140"/>
      <c r="F2316" s="123"/>
    </row>
    <row r="2317" spans="1:6">
      <c r="A2317" s="6"/>
      <c r="B2317" s="1"/>
      <c r="C2317" s="7"/>
      <c r="D2317" s="88"/>
      <c r="E2317" s="140"/>
      <c r="F2317" s="123"/>
    </row>
    <row r="2318" spans="1:6">
      <c r="A2318" s="6"/>
      <c r="B2318" s="1"/>
      <c r="C2318" s="7"/>
      <c r="D2318" s="88"/>
      <c r="E2318" s="140"/>
      <c r="F2318" s="123"/>
    </row>
    <row r="2319" spans="1:6">
      <c r="A2319" s="6"/>
      <c r="B2319" s="1"/>
      <c r="C2319" s="7"/>
      <c r="D2319" s="88"/>
      <c r="E2319" s="140"/>
      <c r="F2319" s="123"/>
    </row>
    <row r="2320" spans="1:6">
      <c r="A2320" s="6"/>
      <c r="B2320" s="1"/>
      <c r="C2320" s="7"/>
      <c r="D2320" s="88"/>
      <c r="E2320" s="140"/>
      <c r="F2320" s="123"/>
    </row>
    <row r="2321" spans="1:6">
      <c r="A2321" s="6"/>
      <c r="B2321" s="1"/>
      <c r="C2321" s="7"/>
      <c r="D2321" s="88"/>
      <c r="E2321" s="140"/>
      <c r="F2321" s="123"/>
    </row>
    <row r="2322" spans="1:6">
      <c r="A2322" s="6"/>
      <c r="B2322" s="1"/>
      <c r="C2322" s="7"/>
      <c r="D2322" s="88"/>
      <c r="E2322" s="140"/>
      <c r="F2322" s="123"/>
    </row>
    <row r="2323" spans="1:6">
      <c r="A2323" s="6"/>
      <c r="B2323" s="1"/>
      <c r="C2323" s="7"/>
      <c r="D2323" s="88"/>
      <c r="E2323" s="140"/>
      <c r="F2323" s="123"/>
    </row>
    <row r="2324" spans="1:6">
      <c r="A2324" s="6"/>
      <c r="B2324" s="1"/>
      <c r="C2324" s="7"/>
      <c r="D2324" s="88"/>
      <c r="E2324" s="140"/>
      <c r="F2324" s="123"/>
    </row>
    <row r="2325" spans="1:6">
      <c r="A2325" s="6"/>
      <c r="B2325" s="1"/>
      <c r="C2325" s="7"/>
      <c r="D2325" s="88"/>
      <c r="E2325" s="140"/>
      <c r="F2325" s="123"/>
    </row>
    <row r="2326" spans="1:6">
      <c r="A2326" s="6"/>
      <c r="B2326" s="1"/>
      <c r="C2326" s="7"/>
      <c r="D2326" s="88"/>
      <c r="E2326" s="140"/>
      <c r="F2326" s="123"/>
    </row>
    <row r="2327" spans="1:6">
      <c r="A2327" s="6"/>
      <c r="B2327" s="1"/>
      <c r="C2327" s="7"/>
      <c r="D2327" s="88"/>
      <c r="E2327" s="140"/>
      <c r="F2327" s="123"/>
    </row>
    <row r="2328" spans="1:6">
      <c r="A2328" s="6"/>
      <c r="B2328" s="1"/>
      <c r="C2328" s="7"/>
      <c r="D2328" s="88"/>
      <c r="E2328" s="140"/>
      <c r="F2328" s="123"/>
    </row>
    <row r="2329" spans="1:6">
      <c r="A2329" s="6"/>
      <c r="B2329" s="1"/>
      <c r="C2329" s="7"/>
      <c r="D2329" s="88"/>
      <c r="E2329" s="140"/>
      <c r="F2329" s="123"/>
    </row>
    <row r="2330" spans="1:6">
      <c r="A2330" s="6"/>
      <c r="B2330" s="1"/>
      <c r="C2330" s="7"/>
      <c r="D2330" s="88"/>
      <c r="E2330" s="140"/>
      <c r="F2330" s="123"/>
    </row>
    <row r="2331" spans="1:6">
      <c r="A2331" s="6"/>
      <c r="B2331" s="1"/>
      <c r="C2331" s="7"/>
      <c r="D2331" s="88"/>
      <c r="E2331" s="140"/>
      <c r="F2331" s="123"/>
    </row>
    <row r="2332" spans="1:6">
      <c r="A2332" s="6"/>
      <c r="B2332" s="1"/>
      <c r="C2332" s="7"/>
      <c r="D2332" s="88"/>
      <c r="E2332" s="140"/>
      <c r="F2332" s="123"/>
    </row>
    <row r="2333" spans="1:6">
      <c r="A2333" s="6"/>
      <c r="B2333" s="1"/>
      <c r="C2333" s="7"/>
      <c r="D2333" s="88"/>
      <c r="E2333" s="140"/>
      <c r="F2333" s="123"/>
    </row>
    <row r="2334" spans="1:6">
      <c r="A2334" s="6"/>
      <c r="B2334" s="1"/>
      <c r="C2334" s="7"/>
      <c r="D2334" s="88"/>
      <c r="E2334" s="140"/>
      <c r="F2334" s="123"/>
    </row>
    <row r="2335" spans="1:6">
      <c r="A2335" s="6"/>
      <c r="B2335" s="1"/>
      <c r="C2335" s="7"/>
      <c r="D2335" s="88"/>
      <c r="E2335" s="140"/>
      <c r="F2335" s="123"/>
    </row>
    <row r="2336" spans="1:6">
      <c r="A2336" s="6"/>
      <c r="B2336" s="1"/>
      <c r="C2336" s="7"/>
      <c r="D2336" s="88"/>
      <c r="E2336" s="140"/>
      <c r="F2336" s="123"/>
    </row>
    <row r="2337" spans="1:6">
      <c r="A2337" s="6"/>
      <c r="B2337" s="1"/>
      <c r="C2337" s="7"/>
      <c r="D2337" s="88"/>
      <c r="E2337" s="140"/>
      <c r="F2337" s="123"/>
    </row>
    <row r="2338" spans="1:6">
      <c r="A2338" s="6"/>
      <c r="B2338" s="1"/>
      <c r="C2338" s="7"/>
      <c r="D2338" s="88"/>
      <c r="E2338" s="140"/>
      <c r="F2338" s="123"/>
    </row>
    <row r="2339" spans="1:6">
      <c r="A2339" s="6"/>
      <c r="B2339" s="1"/>
      <c r="C2339" s="7"/>
      <c r="D2339" s="88"/>
      <c r="E2339" s="140"/>
      <c r="F2339" s="123"/>
    </row>
    <row r="2340" spans="1:6">
      <c r="A2340" s="6"/>
      <c r="B2340" s="1"/>
      <c r="C2340" s="7"/>
      <c r="D2340" s="88"/>
      <c r="E2340" s="140"/>
      <c r="F2340" s="123"/>
    </row>
    <row r="2341" spans="1:6">
      <c r="A2341" s="6"/>
      <c r="B2341" s="1"/>
      <c r="C2341" s="7"/>
      <c r="D2341" s="88"/>
      <c r="E2341" s="140"/>
      <c r="F2341" s="123"/>
    </row>
    <row r="2342" spans="1:6">
      <c r="A2342" s="6"/>
      <c r="B2342" s="1"/>
      <c r="C2342" s="7"/>
      <c r="D2342" s="88"/>
      <c r="E2342" s="140"/>
      <c r="F2342" s="123"/>
    </row>
    <row r="2343" spans="1:6">
      <c r="A2343" s="6"/>
      <c r="B2343" s="1"/>
      <c r="C2343" s="7"/>
      <c r="D2343" s="88"/>
      <c r="E2343" s="140"/>
      <c r="F2343" s="123"/>
    </row>
    <row r="2344" spans="1:6">
      <c r="A2344" s="6"/>
      <c r="B2344" s="1"/>
      <c r="C2344" s="7"/>
      <c r="D2344" s="88"/>
      <c r="E2344" s="140"/>
      <c r="F2344" s="123"/>
    </row>
    <row r="2345" spans="1:6">
      <c r="A2345" s="6"/>
      <c r="B2345" s="1"/>
      <c r="C2345" s="7"/>
      <c r="D2345" s="88"/>
      <c r="E2345" s="140"/>
      <c r="F2345" s="123"/>
    </row>
    <row r="2346" spans="1:6">
      <c r="A2346" s="6"/>
      <c r="B2346" s="1"/>
      <c r="C2346" s="7"/>
      <c r="D2346" s="88"/>
      <c r="E2346" s="140"/>
      <c r="F2346" s="123"/>
    </row>
    <row r="2347" spans="1:6">
      <c r="A2347" s="6"/>
      <c r="B2347" s="1"/>
      <c r="C2347" s="7"/>
      <c r="D2347" s="88"/>
      <c r="E2347" s="140"/>
      <c r="F2347" s="123"/>
    </row>
    <row r="2348" spans="1:6">
      <c r="A2348" s="6"/>
      <c r="B2348" s="1"/>
      <c r="C2348" s="7"/>
      <c r="D2348" s="88"/>
      <c r="E2348" s="140"/>
      <c r="F2348" s="123"/>
    </row>
    <row r="2349" spans="1:6">
      <c r="A2349" s="6"/>
      <c r="B2349" s="1"/>
      <c r="C2349" s="7"/>
      <c r="D2349" s="88"/>
      <c r="E2349" s="140"/>
      <c r="F2349" s="123"/>
    </row>
    <row r="2350" spans="1:6">
      <c r="A2350" s="6"/>
      <c r="B2350" s="1"/>
      <c r="C2350" s="7"/>
      <c r="D2350" s="88"/>
      <c r="E2350" s="140"/>
      <c r="F2350" s="123"/>
    </row>
    <row r="2351" spans="1:6">
      <c r="A2351" s="6"/>
      <c r="B2351" s="1"/>
      <c r="C2351" s="7"/>
      <c r="D2351" s="88"/>
      <c r="E2351" s="140"/>
      <c r="F2351" s="123"/>
    </row>
    <row r="2352" spans="1:6">
      <c r="A2352" s="6"/>
      <c r="B2352" s="1"/>
      <c r="C2352" s="7"/>
      <c r="D2352" s="88"/>
      <c r="E2352" s="140"/>
      <c r="F2352" s="123"/>
    </row>
    <row r="2353" spans="1:6">
      <c r="A2353" s="6"/>
      <c r="B2353" s="1"/>
      <c r="C2353" s="7"/>
      <c r="D2353" s="88"/>
      <c r="E2353" s="140"/>
      <c r="F2353" s="123"/>
    </row>
    <row r="2354" spans="1:6">
      <c r="A2354" s="6"/>
      <c r="B2354" s="1"/>
      <c r="C2354" s="7"/>
      <c r="D2354" s="88"/>
      <c r="E2354" s="140"/>
      <c r="F2354" s="123"/>
    </row>
    <row r="2355" spans="1:6">
      <c r="A2355" s="6"/>
      <c r="B2355" s="1"/>
      <c r="C2355" s="7"/>
      <c r="D2355" s="88"/>
      <c r="E2355" s="140"/>
      <c r="F2355" s="123"/>
    </row>
    <row r="2356" spans="1:6">
      <c r="A2356" s="6"/>
      <c r="B2356" s="1"/>
      <c r="C2356" s="7"/>
      <c r="D2356" s="88"/>
      <c r="E2356" s="140"/>
      <c r="F2356" s="123"/>
    </row>
    <row r="2357" spans="1:6">
      <c r="A2357" s="6"/>
      <c r="B2357" s="1"/>
      <c r="C2357" s="7"/>
      <c r="D2357" s="88"/>
      <c r="E2357" s="140"/>
      <c r="F2357" s="123"/>
    </row>
    <row r="2358" spans="1:6">
      <c r="A2358" s="6"/>
      <c r="B2358" s="1"/>
      <c r="C2358" s="7"/>
      <c r="D2358" s="88"/>
      <c r="E2358" s="140"/>
      <c r="F2358" s="123"/>
    </row>
    <row r="2359" spans="1:6">
      <c r="A2359" s="6"/>
      <c r="B2359" s="1"/>
      <c r="C2359" s="7"/>
      <c r="D2359" s="88"/>
      <c r="E2359" s="140"/>
      <c r="F2359" s="123"/>
    </row>
    <row r="2360" spans="1:6">
      <c r="A2360" s="6"/>
      <c r="B2360" s="1"/>
      <c r="C2360" s="7"/>
      <c r="D2360" s="88"/>
      <c r="E2360" s="140"/>
      <c r="F2360" s="123"/>
    </row>
    <row r="2361" spans="1:6">
      <c r="A2361" s="6"/>
      <c r="B2361" s="1"/>
      <c r="C2361" s="7"/>
      <c r="D2361" s="88"/>
      <c r="E2361" s="140"/>
      <c r="F2361" s="123"/>
    </row>
    <row r="2362" spans="1:6">
      <c r="A2362" s="6"/>
      <c r="B2362" s="1"/>
      <c r="C2362" s="7"/>
      <c r="D2362" s="88"/>
      <c r="E2362" s="140"/>
      <c r="F2362" s="123"/>
    </row>
    <row r="2363" spans="1:6">
      <c r="A2363" s="6"/>
      <c r="B2363" s="1"/>
      <c r="C2363" s="7"/>
      <c r="D2363" s="88"/>
      <c r="E2363" s="140"/>
      <c r="F2363" s="123"/>
    </row>
    <row r="2364" spans="1:6">
      <c r="A2364" s="6"/>
      <c r="B2364" s="1"/>
      <c r="C2364" s="7"/>
      <c r="D2364" s="88"/>
      <c r="E2364" s="140"/>
      <c r="F2364" s="123"/>
    </row>
    <row r="2365" spans="1:6">
      <c r="A2365" s="6"/>
      <c r="B2365" s="1"/>
      <c r="C2365" s="7"/>
      <c r="D2365" s="88"/>
      <c r="E2365" s="140"/>
      <c r="F2365" s="123"/>
    </row>
    <row r="2366" spans="1:6">
      <c r="A2366" s="6"/>
      <c r="B2366" s="1"/>
      <c r="C2366" s="7"/>
      <c r="D2366" s="88"/>
      <c r="E2366" s="140"/>
      <c r="F2366" s="123"/>
    </row>
    <row r="2367" spans="1:6">
      <c r="A2367" s="6"/>
      <c r="B2367" s="1"/>
      <c r="C2367" s="7"/>
      <c r="D2367" s="88"/>
      <c r="E2367" s="140"/>
      <c r="F2367" s="123"/>
    </row>
    <row r="2368" spans="1:6">
      <c r="A2368" s="6"/>
      <c r="B2368" s="1"/>
      <c r="C2368" s="7"/>
      <c r="D2368" s="88"/>
      <c r="E2368" s="140"/>
      <c r="F2368" s="123"/>
    </row>
    <row r="2369" spans="1:6">
      <c r="A2369" s="6"/>
      <c r="B2369" s="1"/>
      <c r="C2369" s="7"/>
      <c r="D2369" s="88"/>
      <c r="E2369" s="140"/>
      <c r="F2369" s="123"/>
    </row>
    <row r="2370" spans="1:6">
      <c r="A2370" s="6"/>
      <c r="B2370" s="1"/>
      <c r="C2370" s="7"/>
      <c r="D2370" s="88"/>
      <c r="E2370" s="140"/>
      <c r="F2370" s="123"/>
    </row>
    <row r="2371" spans="1:6">
      <c r="A2371" s="6"/>
      <c r="B2371" s="1"/>
      <c r="C2371" s="7"/>
      <c r="D2371" s="88"/>
      <c r="E2371" s="140"/>
      <c r="F2371" s="123"/>
    </row>
    <row r="2372" spans="1:6">
      <c r="A2372" s="6"/>
      <c r="B2372" s="1"/>
      <c r="C2372" s="7"/>
      <c r="D2372" s="88"/>
      <c r="E2372" s="140"/>
      <c r="F2372" s="123"/>
    </row>
    <row r="2373" spans="1:6">
      <c r="A2373" s="6"/>
      <c r="B2373" s="1"/>
      <c r="C2373" s="7"/>
      <c r="D2373" s="88"/>
      <c r="E2373" s="140"/>
      <c r="F2373" s="123"/>
    </row>
    <row r="2374" spans="1:6">
      <c r="A2374" s="6"/>
      <c r="B2374" s="1"/>
      <c r="C2374" s="7"/>
      <c r="D2374" s="88"/>
      <c r="E2374" s="140"/>
      <c r="F2374" s="123"/>
    </row>
    <row r="2375" spans="1:6">
      <c r="A2375" s="6"/>
      <c r="B2375" s="1"/>
      <c r="C2375" s="7"/>
      <c r="D2375" s="88"/>
      <c r="E2375" s="140"/>
      <c r="F2375" s="123"/>
    </row>
    <row r="2376" spans="1:6">
      <c r="A2376" s="6"/>
      <c r="B2376" s="1"/>
      <c r="C2376" s="7"/>
      <c r="D2376" s="88"/>
      <c r="E2376" s="140"/>
      <c r="F2376" s="123"/>
    </row>
    <row r="2377" spans="1:6">
      <c r="A2377" s="6"/>
      <c r="B2377" s="1"/>
      <c r="C2377" s="7"/>
      <c r="D2377" s="88"/>
      <c r="E2377" s="140"/>
      <c r="F2377" s="123"/>
    </row>
    <row r="2378" spans="1:6">
      <c r="A2378" s="6"/>
      <c r="B2378" s="1"/>
      <c r="C2378" s="7"/>
      <c r="D2378" s="88"/>
      <c r="E2378" s="140"/>
      <c r="F2378" s="123"/>
    </row>
    <row r="2379" spans="1:6">
      <c r="A2379" s="6"/>
      <c r="B2379" s="1"/>
      <c r="C2379" s="7"/>
      <c r="D2379" s="88"/>
      <c r="E2379" s="140"/>
      <c r="F2379" s="123"/>
    </row>
    <row r="2380" spans="1:6">
      <c r="A2380" s="6"/>
      <c r="B2380" s="1"/>
      <c r="C2380" s="7"/>
      <c r="D2380" s="88"/>
      <c r="E2380" s="140"/>
      <c r="F2380" s="123"/>
    </row>
    <row r="2381" spans="1:6">
      <c r="A2381" s="6"/>
      <c r="B2381" s="1"/>
      <c r="C2381" s="7"/>
      <c r="D2381" s="88"/>
      <c r="E2381" s="140"/>
      <c r="F2381" s="123"/>
    </row>
    <row r="2382" spans="1:6">
      <c r="A2382" s="6"/>
      <c r="B2382" s="1"/>
      <c r="C2382" s="7"/>
      <c r="D2382" s="88"/>
      <c r="E2382" s="140"/>
      <c r="F2382" s="123"/>
    </row>
    <row r="2383" spans="1:6">
      <c r="A2383" s="6"/>
      <c r="B2383" s="1"/>
      <c r="C2383" s="7"/>
      <c r="D2383" s="88"/>
      <c r="E2383" s="140"/>
      <c r="F2383" s="123"/>
    </row>
    <row r="2384" spans="1:6">
      <c r="A2384" s="6"/>
      <c r="B2384" s="1"/>
      <c r="C2384" s="7"/>
      <c r="D2384" s="88"/>
      <c r="E2384" s="140"/>
      <c r="F2384" s="123"/>
    </row>
    <row r="2385" spans="1:6">
      <c r="A2385" s="6"/>
      <c r="B2385" s="1"/>
      <c r="C2385" s="7"/>
      <c r="D2385" s="88"/>
      <c r="E2385" s="140"/>
      <c r="F2385" s="123"/>
    </row>
    <row r="2386" spans="1:6">
      <c r="A2386" s="6"/>
      <c r="B2386" s="1"/>
      <c r="C2386" s="7"/>
      <c r="D2386" s="88"/>
      <c r="E2386" s="140"/>
      <c r="F2386" s="123"/>
    </row>
    <row r="2387" spans="1:6">
      <c r="A2387" s="6"/>
      <c r="B2387" s="1"/>
      <c r="C2387" s="7"/>
      <c r="D2387" s="88"/>
      <c r="E2387" s="140"/>
      <c r="F2387" s="123"/>
    </row>
    <row r="2388" spans="1:6">
      <c r="A2388" s="6"/>
      <c r="B2388" s="1"/>
      <c r="C2388" s="7"/>
      <c r="D2388" s="88"/>
      <c r="E2388" s="140"/>
      <c r="F2388" s="123"/>
    </row>
    <row r="2389" spans="1:6">
      <c r="A2389" s="6"/>
      <c r="B2389" s="1"/>
      <c r="C2389" s="7"/>
      <c r="D2389" s="88"/>
      <c r="E2389" s="140"/>
      <c r="F2389" s="123"/>
    </row>
    <row r="2390" spans="1:6">
      <c r="A2390" s="6"/>
      <c r="B2390" s="1"/>
      <c r="C2390" s="7"/>
      <c r="D2390" s="88"/>
      <c r="E2390" s="140"/>
      <c r="F2390" s="123"/>
    </row>
    <row r="2391" spans="1:6">
      <c r="A2391" s="6"/>
      <c r="B2391" s="1"/>
      <c r="C2391" s="7"/>
      <c r="D2391" s="88"/>
      <c r="E2391" s="140"/>
      <c r="F2391" s="123"/>
    </row>
    <row r="2392" spans="1:6">
      <c r="A2392" s="6"/>
      <c r="B2392" s="1"/>
      <c r="C2392" s="7"/>
      <c r="D2392" s="88"/>
      <c r="E2392" s="140"/>
      <c r="F2392" s="123"/>
    </row>
    <row r="2393" spans="1:6">
      <c r="A2393" s="6"/>
      <c r="B2393" s="1"/>
      <c r="C2393" s="7"/>
      <c r="D2393" s="88"/>
      <c r="E2393" s="140"/>
      <c r="F2393" s="123"/>
    </row>
    <row r="2394" spans="1:6">
      <c r="A2394" s="6"/>
      <c r="B2394" s="1"/>
      <c r="C2394" s="7"/>
      <c r="D2394" s="88"/>
      <c r="E2394" s="140"/>
      <c r="F2394" s="123"/>
    </row>
    <row r="2395" spans="1:6">
      <c r="A2395" s="6"/>
      <c r="B2395" s="1"/>
      <c r="C2395" s="7"/>
      <c r="D2395" s="88"/>
      <c r="E2395" s="140"/>
      <c r="F2395" s="123"/>
    </row>
    <row r="2396" spans="1:6">
      <c r="A2396" s="6"/>
      <c r="B2396" s="1"/>
      <c r="C2396" s="7"/>
      <c r="D2396" s="88"/>
      <c r="E2396" s="140"/>
      <c r="F2396" s="123"/>
    </row>
    <row r="2397" spans="1:6">
      <c r="A2397" s="6"/>
      <c r="B2397" s="1"/>
      <c r="C2397" s="7"/>
      <c r="D2397" s="88"/>
      <c r="E2397" s="140"/>
      <c r="F2397" s="123"/>
    </row>
    <row r="2398" spans="1:6">
      <c r="A2398" s="6"/>
      <c r="B2398" s="1"/>
      <c r="C2398" s="7"/>
      <c r="D2398" s="88"/>
      <c r="E2398" s="140"/>
      <c r="F2398" s="123"/>
    </row>
    <row r="2399" spans="1:6">
      <c r="A2399" s="6"/>
      <c r="B2399" s="1"/>
      <c r="C2399" s="7"/>
      <c r="D2399" s="88"/>
      <c r="E2399" s="140"/>
      <c r="F2399" s="123"/>
    </row>
    <row r="2400" spans="1:6">
      <c r="A2400" s="6"/>
      <c r="B2400" s="1"/>
      <c r="C2400" s="7"/>
      <c r="D2400" s="88"/>
      <c r="E2400" s="140"/>
      <c r="F2400" s="123"/>
    </row>
    <row r="2401" spans="1:6">
      <c r="A2401" s="6"/>
      <c r="B2401" s="1"/>
      <c r="C2401" s="7"/>
      <c r="D2401" s="88"/>
      <c r="E2401" s="140"/>
      <c r="F2401" s="123"/>
    </row>
    <row r="2402" spans="1:6">
      <c r="A2402" s="6"/>
      <c r="B2402" s="1"/>
      <c r="C2402" s="7"/>
      <c r="D2402" s="88"/>
      <c r="E2402" s="140"/>
      <c r="F2402" s="123"/>
    </row>
    <row r="2403" spans="1:6">
      <c r="A2403" s="6"/>
      <c r="B2403" s="1"/>
      <c r="C2403" s="7"/>
      <c r="D2403" s="88"/>
      <c r="E2403" s="140"/>
      <c r="F2403" s="123"/>
    </row>
    <row r="2404" spans="1:6">
      <c r="A2404" s="6"/>
      <c r="B2404" s="1"/>
      <c r="C2404" s="7"/>
      <c r="D2404" s="88"/>
      <c r="E2404" s="140"/>
      <c r="F2404" s="123"/>
    </row>
    <row r="2405" spans="1:6">
      <c r="A2405" s="6"/>
      <c r="B2405" s="1"/>
      <c r="C2405" s="7"/>
      <c r="D2405" s="88"/>
      <c r="E2405" s="140"/>
      <c r="F2405" s="123"/>
    </row>
    <row r="2406" spans="1:6">
      <c r="A2406" s="6"/>
      <c r="B2406" s="1"/>
      <c r="C2406" s="7"/>
      <c r="D2406" s="88"/>
      <c r="E2406" s="140"/>
      <c r="F2406" s="123"/>
    </row>
    <row r="2407" spans="1:6">
      <c r="A2407" s="6"/>
      <c r="B2407" s="1"/>
      <c r="C2407" s="7"/>
      <c r="D2407" s="88"/>
      <c r="E2407" s="140"/>
      <c r="F2407" s="123"/>
    </row>
    <row r="2408" spans="1:6">
      <c r="A2408" s="6"/>
      <c r="B2408" s="1"/>
      <c r="C2408" s="7"/>
      <c r="D2408" s="88"/>
      <c r="E2408" s="140"/>
      <c r="F2408" s="123"/>
    </row>
    <row r="2409" spans="1:6">
      <c r="A2409" s="6"/>
      <c r="B2409" s="1"/>
      <c r="C2409" s="7"/>
      <c r="D2409" s="88"/>
      <c r="E2409" s="140"/>
      <c r="F2409" s="123"/>
    </row>
    <row r="2410" spans="1:6">
      <c r="A2410" s="6"/>
      <c r="B2410" s="1"/>
      <c r="C2410" s="7"/>
      <c r="D2410" s="88"/>
      <c r="E2410" s="140"/>
      <c r="F2410" s="123"/>
    </row>
    <row r="2411" spans="1:6">
      <c r="A2411" s="6"/>
      <c r="B2411" s="1"/>
      <c r="C2411" s="7"/>
      <c r="D2411" s="88"/>
      <c r="E2411" s="140"/>
      <c r="F2411" s="123"/>
    </row>
    <row r="2412" spans="1:6">
      <c r="A2412" s="6"/>
      <c r="B2412" s="1"/>
      <c r="C2412" s="7"/>
      <c r="D2412" s="88"/>
      <c r="E2412" s="140"/>
      <c r="F2412" s="123"/>
    </row>
    <row r="2413" spans="1:6">
      <c r="A2413" s="6"/>
      <c r="B2413" s="1"/>
      <c r="C2413" s="7"/>
      <c r="D2413" s="88"/>
      <c r="E2413" s="140"/>
      <c r="F2413" s="123"/>
    </row>
    <row r="2414" spans="1:6">
      <c r="A2414" s="6"/>
      <c r="B2414" s="1"/>
      <c r="C2414" s="7"/>
      <c r="D2414" s="88"/>
      <c r="E2414" s="140"/>
      <c r="F2414" s="123"/>
    </row>
    <row r="2415" spans="1:6">
      <c r="A2415" s="6"/>
      <c r="B2415" s="1"/>
      <c r="C2415" s="7"/>
      <c r="D2415" s="88"/>
      <c r="E2415" s="140"/>
      <c r="F2415" s="123"/>
    </row>
    <row r="2416" spans="1:6">
      <c r="A2416" s="6"/>
      <c r="B2416" s="1"/>
      <c r="C2416" s="7"/>
      <c r="D2416" s="88"/>
      <c r="E2416" s="140"/>
      <c r="F2416" s="123"/>
    </row>
    <row r="2417" spans="1:6">
      <c r="A2417" s="6"/>
      <c r="B2417" s="1"/>
      <c r="C2417" s="7"/>
      <c r="D2417" s="88"/>
      <c r="E2417" s="140"/>
      <c r="F2417" s="123"/>
    </row>
    <row r="2418" spans="1:6">
      <c r="A2418" s="6"/>
      <c r="B2418" s="1"/>
      <c r="C2418" s="7"/>
      <c r="D2418" s="88"/>
      <c r="E2418" s="140"/>
      <c r="F2418" s="123"/>
    </row>
    <row r="2419" spans="1:6">
      <c r="A2419" s="6"/>
      <c r="B2419" s="1"/>
      <c r="C2419" s="7"/>
      <c r="D2419" s="88"/>
      <c r="E2419" s="140"/>
      <c r="F2419" s="123"/>
    </row>
    <row r="2420" spans="1:6">
      <c r="A2420" s="6"/>
      <c r="B2420" s="1"/>
      <c r="C2420" s="7"/>
      <c r="D2420" s="88"/>
      <c r="E2420" s="140"/>
      <c r="F2420" s="123"/>
    </row>
    <row r="2421" spans="1:6">
      <c r="A2421" s="6"/>
      <c r="B2421" s="1"/>
      <c r="C2421" s="7"/>
      <c r="D2421" s="88"/>
      <c r="E2421" s="140"/>
      <c r="F2421" s="123"/>
    </row>
    <row r="2422" spans="1:6">
      <c r="A2422" s="6"/>
      <c r="B2422" s="1"/>
      <c r="C2422" s="7"/>
      <c r="D2422" s="88"/>
      <c r="E2422" s="140"/>
      <c r="F2422" s="123"/>
    </row>
    <row r="2423" spans="1:6">
      <c r="A2423" s="6"/>
      <c r="B2423" s="1"/>
      <c r="C2423" s="7"/>
      <c r="D2423" s="88"/>
      <c r="E2423" s="140"/>
      <c r="F2423" s="123"/>
    </row>
    <row r="2424" spans="1:6">
      <c r="A2424" s="6"/>
      <c r="B2424" s="1"/>
      <c r="C2424" s="7"/>
      <c r="D2424" s="88"/>
      <c r="E2424" s="140"/>
      <c r="F2424" s="123"/>
    </row>
    <row r="2425" spans="1:6">
      <c r="A2425" s="6"/>
      <c r="B2425" s="1"/>
      <c r="C2425" s="7"/>
      <c r="D2425" s="88"/>
      <c r="E2425" s="140"/>
      <c r="F2425" s="123"/>
    </row>
    <row r="2426" spans="1:6">
      <c r="A2426" s="6"/>
      <c r="B2426" s="1"/>
      <c r="C2426" s="7"/>
      <c r="D2426" s="88"/>
      <c r="E2426" s="140"/>
      <c r="F2426" s="123"/>
    </row>
    <row r="2427" spans="1:6">
      <c r="A2427" s="6"/>
      <c r="B2427" s="1"/>
      <c r="C2427" s="7"/>
      <c r="D2427" s="88"/>
      <c r="E2427" s="140"/>
      <c r="F2427" s="123"/>
    </row>
    <row r="2428" spans="1:6">
      <c r="A2428" s="6"/>
      <c r="B2428" s="1"/>
      <c r="C2428" s="7"/>
      <c r="D2428" s="88"/>
      <c r="E2428" s="140"/>
      <c r="F2428" s="123"/>
    </row>
    <row r="2429" spans="1:6">
      <c r="A2429" s="6"/>
      <c r="B2429" s="1"/>
      <c r="C2429" s="7"/>
      <c r="D2429" s="88"/>
      <c r="E2429" s="140"/>
      <c r="F2429" s="123"/>
    </row>
    <row r="2430" spans="1:6">
      <c r="A2430" s="6"/>
      <c r="B2430" s="1"/>
      <c r="C2430" s="7"/>
      <c r="D2430" s="88"/>
      <c r="E2430" s="140"/>
      <c r="F2430" s="123"/>
    </row>
    <row r="2431" spans="1:6">
      <c r="A2431" s="6"/>
      <c r="B2431" s="1"/>
      <c r="C2431" s="7"/>
      <c r="D2431" s="88"/>
      <c r="E2431" s="140"/>
      <c r="F2431" s="123"/>
    </row>
    <row r="2432" spans="1:6">
      <c r="A2432" s="6"/>
      <c r="B2432" s="1"/>
      <c r="C2432" s="7"/>
      <c r="D2432" s="88"/>
      <c r="E2432" s="140"/>
      <c r="F2432" s="123"/>
    </row>
    <row r="2433" spans="1:6">
      <c r="A2433" s="6"/>
      <c r="B2433" s="1"/>
      <c r="C2433" s="7"/>
      <c r="D2433" s="88"/>
      <c r="E2433" s="140"/>
      <c r="F2433" s="123"/>
    </row>
    <row r="2434" spans="1:6">
      <c r="A2434" s="6"/>
      <c r="B2434" s="1"/>
      <c r="C2434" s="7"/>
      <c r="D2434" s="88"/>
      <c r="E2434" s="140"/>
      <c r="F2434" s="123"/>
    </row>
    <row r="2435" spans="1:6">
      <c r="A2435" s="6"/>
      <c r="B2435" s="1"/>
      <c r="C2435" s="7"/>
      <c r="D2435" s="88"/>
      <c r="E2435" s="140"/>
      <c r="F2435" s="123"/>
    </row>
    <row r="2436" spans="1:6">
      <c r="A2436" s="6"/>
      <c r="B2436" s="1"/>
      <c r="C2436" s="7"/>
      <c r="D2436" s="88"/>
      <c r="E2436" s="140"/>
      <c r="F2436" s="123"/>
    </row>
    <row r="2437" spans="1:6">
      <c r="A2437" s="6"/>
      <c r="B2437" s="1"/>
      <c r="C2437" s="7"/>
      <c r="D2437" s="88"/>
      <c r="E2437" s="140"/>
      <c r="F2437" s="123"/>
    </row>
    <row r="2438" spans="1:6">
      <c r="A2438" s="6"/>
      <c r="B2438" s="1"/>
      <c r="C2438" s="7"/>
      <c r="D2438" s="88"/>
      <c r="E2438" s="140"/>
      <c r="F2438" s="123"/>
    </row>
    <row r="2439" spans="1:6">
      <c r="A2439" s="6"/>
      <c r="B2439" s="1"/>
      <c r="C2439" s="7"/>
      <c r="D2439" s="88"/>
      <c r="E2439" s="140"/>
      <c r="F2439" s="123"/>
    </row>
    <row r="2440" spans="1:6">
      <c r="A2440" s="6"/>
      <c r="B2440" s="1"/>
      <c r="C2440" s="7"/>
      <c r="D2440" s="88"/>
      <c r="E2440" s="140"/>
      <c r="F2440" s="123"/>
    </row>
    <row r="2441" spans="1:6">
      <c r="A2441" s="6"/>
      <c r="B2441" s="1"/>
      <c r="C2441" s="7"/>
      <c r="D2441" s="88"/>
      <c r="E2441" s="140"/>
      <c r="F2441" s="123"/>
    </row>
    <row r="2442" spans="1:6">
      <c r="A2442" s="6"/>
      <c r="B2442" s="1"/>
      <c r="C2442" s="7"/>
      <c r="D2442" s="88"/>
      <c r="E2442" s="140"/>
      <c r="F2442" s="123"/>
    </row>
    <row r="2443" spans="1:6">
      <c r="A2443" s="6"/>
      <c r="B2443" s="1"/>
      <c r="C2443" s="7"/>
      <c r="D2443" s="88"/>
      <c r="E2443" s="140"/>
      <c r="F2443" s="123"/>
    </row>
    <row r="2444" spans="1:6">
      <c r="A2444" s="6"/>
      <c r="B2444" s="1"/>
      <c r="C2444" s="7"/>
      <c r="D2444" s="88"/>
      <c r="E2444" s="140"/>
      <c r="F2444" s="123"/>
    </row>
    <row r="2445" spans="1:6">
      <c r="A2445" s="6"/>
      <c r="B2445" s="1"/>
      <c r="C2445" s="7"/>
      <c r="D2445" s="88"/>
      <c r="E2445" s="140"/>
      <c r="F2445" s="123"/>
    </row>
    <row r="2446" spans="1:6">
      <c r="A2446" s="6"/>
      <c r="B2446" s="1"/>
      <c r="C2446" s="7"/>
      <c r="D2446" s="88"/>
      <c r="E2446" s="140"/>
      <c r="F2446" s="123"/>
    </row>
    <row r="2447" spans="1:6">
      <c r="A2447" s="6"/>
      <c r="B2447" s="1"/>
      <c r="C2447" s="7"/>
      <c r="D2447" s="88"/>
      <c r="E2447" s="140"/>
      <c r="F2447" s="123"/>
    </row>
    <row r="2448" spans="1:6">
      <c r="A2448" s="6"/>
      <c r="B2448" s="1"/>
      <c r="C2448" s="7"/>
      <c r="D2448" s="88"/>
      <c r="E2448" s="140"/>
      <c r="F2448" s="123"/>
    </row>
    <row r="2449" spans="1:6">
      <c r="A2449" s="6"/>
      <c r="B2449" s="1"/>
      <c r="C2449" s="7"/>
      <c r="D2449" s="88"/>
      <c r="E2449" s="140"/>
      <c r="F2449" s="123"/>
    </row>
    <row r="2450" spans="1:6">
      <c r="A2450" s="6"/>
      <c r="B2450" s="1"/>
      <c r="C2450" s="7"/>
      <c r="D2450" s="88"/>
      <c r="E2450" s="140"/>
      <c r="F2450" s="123"/>
    </row>
    <row r="2451" spans="1:6">
      <c r="A2451" s="6"/>
      <c r="B2451" s="1"/>
      <c r="C2451" s="7"/>
      <c r="D2451" s="88"/>
      <c r="E2451" s="140"/>
      <c r="F2451" s="123"/>
    </row>
    <row r="2452" spans="1:6">
      <c r="A2452" s="6"/>
      <c r="B2452" s="1"/>
      <c r="C2452" s="7"/>
      <c r="D2452" s="88"/>
      <c r="E2452" s="140"/>
      <c r="F2452" s="123"/>
    </row>
    <row r="2453" spans="1:6">
      <c r="A2453" s="6"/>
      <c r="B2453" s="1"/>
      <c r="C2453" s="7"/>
      <c r="D2453" s="88"/>
      <c r="E2453" s="140"/>
      <c r="F2453" s="123"/>
    </row>
    <row r="2454" spans="1:6">
      <c r="A2454" s="6"/>
      <c r="B2454" s="1"/>
      <c r="C2454" s="7"/>
      <c r="D2454" s="88"/>
      <c r="E2454" s="140"/>
      <c r="F2454" s="123"/>
    </row>
    <row r="2455" spans="1:6">
      <c r="A2455" s="6"/>
      <c r="B2455" s="1"/>
      <c r="C2455" s="7"/>
      <c r="D2455" s="88"/>
      <c r="E2455" s="140"/>
      <c r="F2455" s="123"/>
    </row>
    <row r="2456" spans="1:6">
      <c r="A2456" s="6"/>
      <c r="B2456" s="1"/>
      <c r="C2456" s="7"/>
      <c r="D2456" s="88"/>
      <c r="E2456" s="140"/>
      <c r="F2456" s="123"/>
    </row>
    <row r="2457" spans="1:6">
      <c r="A2457" s="6"/>
      <c r="B2457" s="1"/>
      <c r="C2457" s="7"/>
      <c r="D2457" s="88"/>
      <c r="E2457" s="140"/>
      <c r="F2457" s="123"/>
    </row>
    <row r="2458" spans="1:6">
      <c r="A2458" s="6"/>
      <c r="B2458" s="1"/>
      <c r="C2458" s="7"/>
      <c r="D2458" s="88"/>
      <c r="E2458" s="140"/>
      <c r="F2458" s="123"/>
    </row>
    <row r="2459" spans="1:6">
      <c r="A2459" s="6"/>
      <c r="B2459" s="1"/>
      <c r="C2459" s="7"/>
      <c r="D2459" s="88"/>
      <c r="E2459" s="140"/>
      <c r="F2459" s="123"/>
    </row>
    <row r="2460" spans="1:6">
      <c r="A2460" s="6"/>
      <c r="B2460" s="1"/>
      <c r="C2460" s="7"/>
      <c r="D2460" s="88"/>
      <c r="E2460" s="140"/>
      <c r="F2460" s="123"/>
    </row>
    <row r="2461" spans="1:6">
      <c r="A2461" s="6"/>
      <c r="B2461" s="1"/>
      <c r="C2461" s="7"/>
      <c r="D2461" s="88"/>
      <c r="E2461" s="140"/>
      <c r="F2461" s="123"/>
    </row>
    <row r="2462" spans="1:6">
      <c r="A2462" s="6"/>
      <c r="B2462" s="1"/>
      <c r="C2462" s="7"/>
      <c r="D2462" s="88"/>
      <c r="E2462" s="140"/>
      <c r="F2462" s="123"/>
    </row>
    <row r="2463" spans="1:6">
      <c r="A2463" s="6"/>
      <c r="B2463" s="1"/>
      <c r="C2463" s="7"/>
      <c r="D2463" s="88"/>
      <c r="E2463" s="140"/>
      <c r="F2463" s="123"/>
    </row>
    <row r="2464" spans="1:6">
      <c r="A2464" s="6"/>
      <c r="B2464" s="1"/>
      <c r="C2464" s="7"/>
      <c r="D2464" s="88"/>
      <c r="E2464" s="140"/>
      <c r="F2464" s="123"/>
    </row>
    <row r="2465" spans="1:6">
      <c r="A2465" s="6"/>
      <c r="B2465" s="1"/>
      <c r="C2465" s="7"/>
      <c r="D2465" s="88"/>
      <c r="E2465" s="140"/>
      <c r="F2465" s="123"/>
    </row>
    <row r="2466" spans="1:6">
      <c r="A2466" s="6"/>
      <c r="B2466" s="1"/>
      <c r="C2466" s="7"/>
      <c r="D2466" s="88"/>
      <c r="E2466" s="140"/>
      <c r="F2466" s="123"/>
    </row>
    <row r="2467" spans="1:6">
      <c r="A2467" s="6"/>
      <c r="B2467" s="1"/>
      <c r="C2467" s="7"/>
      <c r="D2467" s="88"/>
      <c r="E2467" s="140"/>
      <c r="F2467" s="123"/>
    </row>
    <row r="2468" spans="1:6">
      <c r="A2468" s="6"/>
      <c r="B2468" s="1"/>
      <c r="C2468" s="7"/>
      <c r="D2468" s="88"/>
      <c r="E2468" s="140"/>
      <c r="F2468" s="123"/>
    </row>
    <row r="2469" spans="1:6">
      <c r="A2469" s="6"/>
      <c r="B2469" s="1"/>
      <c r="C2469" s="7"/>
      <c r="D2469" s="88"/>
      <c r="E2469" s="140"/>
      <c r="F2469" s="123"/>
    </row>
    <row r="2470" spans="1:6">
      <c r="A2470" s="6"/>
      <c r="B2470" s="1"/>
      <c r="C2470" s="7"/>
      <c r="D2470" s="88"/>
      <c r="E2470" s="140"/>
      <c r="F2470" s="123"/>
    </row>
    <row r="2471" spans="1:6">
      <c r="A2471" s="6"/>
      <c r="B2471" s="1"/>
      <c r="C2471" s="7"/>
      <c r="D2471" s="88"/>
      <c r="E2471" s="140"/>
      <c r="F2471" s="123"/>
    </row>
    <row r="2472" spans="1:6">
      <c r="A2472" s="6"/>
      <c r="B2472" s="1"/>
      <c r="C2472" s="7"/>
      <c r="D2472" s="88"/>
      <c r="E2472" s="140"/>
      <c r="F2472" s="123"/>
    </row>
    <row r="2473" spans="1:6">
      <c r="A2473" s="6"/>
      <c r="B2473" s="1"/>
      <c r="C2473" s="7"/>
      <c r="D2473" s="88"/>
      <c r="E2473" s="140"/>
      <c r="F2473" s="123"/>
    </row>
    <row r="2474" spans="1:6">
      <c r="A2474" s="6"/>
      <c r="B2474" s="1"/>
      <c r="C2474" s="7"/>
      <c r="D2474" s="88"/>
      <c r="E2474" s="140"/>
      <c r="F2474" s="123"/>
    </row>
    <row r="2475" spans="1:6">
      <c r="A2475" s="6"/>
      <c r="B2475" s="1"/>
      <c r="C2475" s="7"/>
      <c r="D2475" s="88"/>
      <c r="E2475" s="140"/>
      <c r="F2475" s="123"/>
    </row>
    <row r="2476" spans="1:6">
      <c r="A2476" s="6"/>
      <c r="B2476" s="1"/>
      <c r="C2476" s="7"/>
      <c r="D2476" s="88"/>
      <c r="E2476" s="140"/>
      <c r="F2476" s="123"/>
    </row>
    <row r="2477" spans="1:6">
      <c r="A2477" s="6"/>
      <c r="B2477" s="1"/>
      <c r="C2477" s="7"/>
      <c r="D2477" s="88"/>
      <c r="E2477" s="140"/>
      <c r="F2477" s="123"/>
    </row>
    <row r="2478" spans="1:6">
      <c r="A2478" s="6"/>
      <c r="B2478" s="1"/>
      <c r="C2478" s="7"/>
      <c r="D2478" s="88"/>
      <c r="E2478" s="140"/>
      <c r="F2478" s="123"/>
    </row>
    <row r="2479" spans="1:6">
      <c r="A2479" s="6"/>
      <c r="B2479" s="1"/>
      <c r="C2479" s="7"/>
      <c r="D2479" s="88"/>
      <c r="E2479" s="140"/>
      <c r="F2479" s="123"/>
    </row>
    <row r="2480" spans="1:6">
      <c r="A2480" s="6"/>
      <c r="B2480" s="1"/>
      <c r="C2480" s="7"/>
      <c r="D2480" s="88"/>
      <c r="E2480" s="140"/>
      <c r="F2480" s="123"/>
    </row>
    <row r="2481" spans="1:6">
      <c r="A2481" s="6"/>
      <c r="B2481" s="1"/>
      <c r="C2481" s="7"/>
      <c r="D2481" s="88"/>
      <c r="E2481" s="140"/>
      <c r="F2481" s="123"/>
    </row>
    <row r="2482" spans="1:6">
      <c r="A2482" s="6"/>
      <c r="B2482" s="1"/>
      <c r="C2482" s="7"/>
      <c r="D2482" s="88"/>
      <c r="E2482" s="140"/>
      <c r="F2482" s="123"/>
    </row>
    <row r="2483" spans="1:6">
      <c r="A2483" s="6"/>
      <c r="B2483" s="1"/>
      <c r="C2483" s="7"/>
      <c r="D2483" s="88"/>
      <c r="E2483" s="140"/>
      <c r="F2483" s="123"/>
    </row>
    <row r="2484" spans="1:6">
      <c r="A2484" s="6"/>
      <c r="B2484" s="1"/>
      <c r="C2484" s="7"/>
      <c r="D2484" s="88"/>
      <c r="E2484" s="140"/>
      <c r="F2484" s="123"/>
    </row>
    <row r="2485" spans="1:6">
      <c r="A2485" s="6"/>
      <c r="B2485" s="1"/>
      <c r="C2485" s="7"/>
      <c r="D2485" s="88"/>
      <c r="E2485" s="140"/>
      <c r="F2485" s="123"/>
    </row>
    <row r="2486" spans="1:6">
      <c r="A2486" s="6"/>
      <c r="B2486" s="1"/>
      <c r="C2486" s="7"/>
      <c r="D2486" s="88"/>
      <c r="E2486" s="140"/>
      <c r="F2486" s="123"/>
    </row>
    <row r="2487" spans="1:6">
      <c r="A2487" s="6"/>
      <c r="B2487" s="1"/>
      <c r="C2487" s="7"/>
      <c r="D2487" s="88"/>
      <c r="E2487" s="140"/>
      <c r="F2487" s="123"/>
    </row>
    <row r="2488" spans="1:6">
      <c r="A2488" s="6"/>
      <c r="B2488" s="1"/>
      <c r="C2488" s="7"/>
      <c r="D2488" s="88"/>
      <c r="E2488" s="140"/>
      <c r="F2488" s="123"/>
    </row>
    <row r="2489" spans="1:6">
      <c r="A2489" s="6"/>
      <c r="B2489" s="1"/>
      <c r="C2489" s="7"/>
      <c r="D2489" s="88"/>
      <c r="E2489" s="140"/>
      <c r="F2489" s="123"/>
    </row>
    <row r="2490" spans="1:6">
      <c r="A2490" s="6"/>
      <c r="B2490" s="1"/>
      <c r="C2490" s="7"/>
      <c r="D2490" s="88"/>
      <c r="E2490" s="140"/>
      <c r="F2490" s="123"/>
    </row>
    <row r="2491" spans="1:6">
      <c r="A2491" s="6"/>
      <c r="B2491" s="1"/>
      <c r="C2491" s="7"/>
      <c r="D2491" s="88"/>
      <c r="E2491" s="140"/>
      <c r="F2491" s="123"/>
    </row>
    <row r="2492" spans="1:6">
      <c r="A2492" s="6"/>
      <c r="B2492" s="1"/>
      <c r="C2492" s="7"/>
      <c r="D2492" s="88"/>
      <c r="E2492" s="140"/>
      <c r="F2492" s="123"/>
    </row>
    <row r="2493" spans="1:6">
      <c r="A2493" s="6"/>
      <c r="B2493" s="1"/>
      <c r="C2493" s="7"/>
      <c r="D2493" s="88"/>
      <c r="E2493" s="140"/>
      <c r="F2493" s="123"/>
    </row>
    <row r="2494" spans="1:6">
      <c r="A2494" s="6"/>
      <c r="B2494" s="1"/>
      <c r="C2494" s="7"/>
      <c r="D2494" s="88"/>
      <c r="E2494" s="140"/>
      <c r="F2494" s="123"/>
    </row>
    <row r="2495" spans="1:6">
      <c r="A2495" s="6"/>
      <c r="B2495" s="1"/>
      <c r="C2495" s="7"/>
      <c r="D2495" s="88"/>
      <c r="E2495" s="140"/>
      <c r="F2495" s="123"/>
    </row>
    <row r="2496" spans="1:6">
      <c r="A2496" s="6"/>
      <c r="B2496" s="1"/>
      <c r="C2496" s="7"/>
      <c r="D2496" s="88"/>
      <c r="E2496" s="140"/>
      <c r="F2496" s="123"/>
    </row>
    <row r="2497" spans="1:6">
      <c r="A2497" s="6"/>
      <c r="B2497" s="1"/>
      <c r="C2497" s="7"/>
      <c r="D2497" s="88"/>
      <c r="E2497" s="140"/>
      <c r="F2497" s="123"/>
    </row>
    <row r="2498" spans="1:6">
      <c r="A2498" s="6"/>
      <c r="B2498" s="1"/>
      <c r="C2498" s="7"/>
      <c r="D2498" s="88"/>
      <c r="E2498" s="140"/>
      <c r="F2498" s="123"/>
    </row>
    <row r="2499" spans="1:6">
      <c r="A2499" s="6"/>
      <c r="B2499" s="1"/>
      <c r="C2499" s="7"/>
      <c r="D2499" s="88"/>
      <c r="E2499" s="140"/>
      <c r="F2499" s="123"/>
    </row>
    <row r="2500" spans="1:6">
      <c r="A2500" s="6"/>
      <c r="B2500" s="1"/>
      <c r="C2500" s="7"/>
      <c r="D2500" s="88"/>
      <c r="E2500" s="140"/>
      <c r="F2500" s="123"/>
    </row>
    <row r="2501" spans="1:6">
      <c r="A2501" s="6"/>
      <c r="B2501" s="1"/>
      <c r="C2501" s="7"/>
      <c r="D2501" s="88"/>
      <c r="E2501" s="140"/>
      <c r="F2501" s="123"/>
    </row>
    <row r="2502" spans="1:6">
      <c r="A2502" s="6"/>
      <c r="B2502" s="1"/>
      <c r="C2502" s="7"/>
      <c r="D2502" s="88"/>
      <c r="E2502" s="140"/>
      <c r="F2502" s="123"/>
    </row>
    <row r="2503" spans="1:6">
      <c r="A2503" s="6"/>
      <c r="B2503" s="1"/>
      <c r="C2503" s="7"/>
      <c r="D2503" s="88"/>
      <c r="E2503" s="140"/>
      <c r="F2503" s="123"/>
    </row>
    <row r="2504" spans="1:6">
      <c r="A2504" s="6"/>
      <c r="B2504" s="1"/>
      <c r="C2504" s="7"/>
      <c r="D2504" s="88"/>
      <c r="E2504" s="140"/>
      <c r="F2504" s="123"/>
    </row>
    <row r="2505" spans="1:6">
      <c r="A2505" s="6"/>
      <c r="B2505" s="1"/>
      <c r="C2505" s="7"/>
      <c r="D2505" s="88"/>
      <c r="E2505" s="140"/>
      <c r="F2505" s="123"/>
    </row>
    <row r="2506" spans="1:6">
      <c r="A2506" s="6"/>
      <c r="B2506" s="1"/>
      <c r="C2506" s="7"/>
      <c r="D2506" s="88"/>
      <c r="E2506" s="140"/>
      <c r="F2506" s="123"/>
    </row>
    <row r="2507" spans="1:6">
      <c r="A2507" s="6"/>
      <c r="B2507" s="1"/>
      <c r="C2507" s="7"/>
      <c r="D2507" s="88"/>
      <c r="E2507" s="140"/>
      <c r="F2507" s="123"/>
    </row>
    <row r="2508" spans="1:6">
      <c r="A2508" s="6"/>
      <c r="B2508" s="1"/>
      <c r="C2508" s="7"/>
      <c r="D2508" s="88"/>
      <c r="E2508" s="140"/>
      <c r="F2508" s="123"/>
    </row>
    <row r="2509" spans="1:6">
      <c r="A2509" s="6"/>
      <c r="B2509" s="1"/>
      <c r="C2509" s="7"/>
      <c r="D2509" s="88"/>
      <c r="E2509" s="140"/>
      <c r="F2509" s="123"/>
    </row>
    <row r="2510" spans="1:6">
      <c r="A2510" s="6"/>
      <c r="B2510" s="1"/>
      <c r="C2510" s="7"/>
      <c r="D2510" s="88"/>
      <c r="E2510" s="140"/>
      <c r="F2510" s="123"/>
    </row>
    <row r="2511" spans="1:6">
      <c r="A2511" s="6"/>
      <c r="B2511" s="1"/>
      <c r="C2511" s="7"/>
      <c r="D2511" s="88"/>
      <c r="E2511" s="140"/>
      <c r="F2511" s="123"/>
    </row>
    <row r="2512" spans="1:6">
      <c r="A2512" s="6"/>
      <c r="B2512" s="1"/>
      <c r="C2512" s="7"/>
      <c r="D2512" s="88"/>
      <c r="E2512" s="140"/>
      <c r="F2512" s="123"/>
    </row>
    <row r="2513" spans="1:6">
      <c r="A2513" s="6"/>
      <c r="B2513" s="1"/>
      <c r="C2513" s="7"/>
      <c r="D2513" s="88"/>
      <c r="E2513" s="140"/>
      <c r="F2513" s="123"/>
    </row>
    <row r="2514" spans="1:6">
      <c r="A2514" s="6"/>
      <c r="B2514" s="1"/>
      <c r="C2514" s="7"/>
      <c r="D2514" s="88"/>
      <c r="E2514" s="140"/>
      <c r="F2514" s="123"/>
    </row>
    <row r="2515" spans="1:6">
      <c r="A2515" s="6"/>
      <c r="B2515" s="1"/>
      <c r="C2515" s="7"/>
      <c r="D2515" s="88"/>
      <c r="E2515" s="140"/>
      <c r="F2515" s="123"/>
    </row>
    <row r="2516" spans="1:6">
      <c r="A2516" s="6"/>
      <c r="B2516" s="1"/>
      <c r="C2516" s="7"/>
      <c r="D2516" s="88"/>
      <c r="E2516" s="140"/>
      <c r="F2516" s="123"/>
    </row>
    <row r="2517" spans="1:6">
      <c r="A2517" s="6"/>
      <c r="B2517" s="1"/>
      <c r="C2517" s="7"/>
      <c r="D2517" s="88"/>
      <c r="E2517" s="140"/>
      <c r="F2517" s="123"/>
    </row>
    <row r="2518" spans="1:6">
      <c r="A2518" s="6"/>
      <c r="B2518" s="1"/>
      <c r="C2518" s="7"/>
      <c r="D2518" s="88"/>
      <c r="E2518" s="140"/>
      <c r="F2518" s="123"/>
    </row>
    <row r="2519" spans="1:6">
      <c r="A2519" s="6"/>
      <c r="B2519" s="1"/>
      <c r="C2519" s="7"/>
      <c r="D2519" s="88"/>
      <c r="E2519" s="140"/>
      <c r="F2519" s="123"/>
    </row>
    <row r="2520" spans="1:6">
      <c r="A2520" s="6"/>
      <c r="B2520" s="1"/>
      <c r="C2520" s="7"/>
      <c r="D2520" s="88"/>
      <c r="E2520" s="140"/>
      <c r="F2520" s="123"/>
    </row>
    <row r="2521" spans="1:6">
      <c r="A2521" s="6"/>
      <c r="B2521" s="1"/>
      <c r="C2521" s="7"/>
      <c r="D2521" s="88"/>
      <c r="E2521" s="140"/>
      <c r="F2521" s="123"/>
    </row>
    <row r="2522" spans="1:6">
      <c r="A2522" s="6"/>
      <c r="B2522" s="1"/>
      <c r="C2522" s="7"/>
      <c r="D2522" s="88"/>
      <c r="E2522" s="140"/>
      <c r="F2522" s="123"/>
    </row>
    <row r="2523" spans="1:6">
      <c r="A2523" s="6"/>
      <c r="B2523" s="1"/>
      <c r="C2523" s="7"/>
      <c r="D2523" s="88"/>
      <c r="E2523" s="140"/>
      <c r="F2523" s="123"/>
    </row>
    <row r="2524" spans="1:6">
      <c r="A2524" s="6"/>
      <c r="B2524" s="1"/>
      <c r="C2524" s="7"/>
      <c r="D2524" s="88"/>
      <c r="E2524" s="140"/>
      <c r="F2524" s="123"/>
    </row>
    <row r="2525" spans="1:6">
      <c r="A2525" s="6"/>
      <c r="B2525" s="1"/>
      <c r="C2525" s="7"/>
      <c r="D2525" s="88"/>
      <c r="E2525" s="140"/>
      <c r="F2525" s="123"/>
    </row>
    <row r="2526" spans="1:6">
      <c r="A2526" s="6"/>
      <c r="B2526" s="1"/>
      <c r="C2526" s="7"/>
      <c r="D2526" s="88"/>
      <c r="E2526" s="140"/>
      <c r="F2526" s="123"/>
    </row>
    <row r="2527" spans="1:6">
      <c r="A2527" s="6"/>
      <c r="B2527" s="1"/>
      <c r="C2527" s="7"/>
      <c r="D2527" s="88"/>
      <c r="E2527" s="140"/>
      <c r="F2527" s="123"/>
    </row>
    <row r="2528" spans="1:6">
      <c r="A2528" s="6"/>
      <c r="B2528" s="1"/>
      <c r="C2528" s="7"/>
      <c r="D2528" s="88"/>
      <c r="E2528" s="140"/>
      <c r="F2528" s="123"/>
    </row>
    <row r="2529" spans="1:6">
      <c r="A2529" s="6"/>
      <c r="B2529" s="1"/>
      <c r="C2529" s="7"/>
      <c r="D2529" s="88"/>
      <c r="E2529" s="140"/>
      <c r="F2529" s="123"/>
    </row>
    <row r="2530" spans="1:6">
      <c r="A2530" s="6"/>
      <c r="B2530" s="1"/>
      <c r="C2530" s="7"/>
      <c r="D2530" s="88"/>
      <c r="E2530" s="140"/>
      <c r="F2530" s="123"/>
    </row>
    <row r="2531" spans="1:6">
      <c r="A2531" s="6"/>
      <c r="B2531" s="1"/>
      <c r="C2531" s="7"/>
      <c r="D2531" s="88"/>
      <c r="E2531" s="140"/>
      <c r="F2531" s="123"/>
    </row>
    <row r="2532" spans="1:6">
      <c r="A2532" s="6"/>
      <c r="B2532" s="1"/>
      <c r="C2532" s="7"/>
      <c r="D2532" s="88"/>
      <c r="E2532" s="140"/>
      <c r="F2532" s="123"/>
    </row>
    <row r="2533" spans="1:6">
      <c r="A2533" s="6"/>
      <c r="B2533" s="1"/>
      <c r="C2533" s="7"/>
      <c r="D2533" s="88"/>
      <c r="E2533" s="140"/>
      <c r="F2533" s="123"/>
    </row>
    <row r="2534" spans="1:6">
      <c r="A2534" s="6"/>
      <c r="B2534" s="1"/>
      <c r="C2534" s="7"/>
      <c r="D2534" s="88"/>
      <c r="E2534" s="140"/>
      <c r="F2534" s="123"/>
    </row>
    <row r="2535" spans="1:6">
      <c r="A2535" s="6"/>
      <c r="B2535" s="1"/>
      <c r="C2535" s="7"/>
      <c r="D2535" s="88"/>
      <c r="E2535" s="140"/>
      <c r="F2535" s="123"/>
    </row>
    <row r="2536" spans="1:6">
      <c r="A2536" s="6"/>
      <c r="B2536" s="1"/>
      <c r="C2536" s="7"/>
      <c r="D2536" s="88"/>
      <c r="E2536" s="140"/>
      <c r="F2536" s="123"/>
    </row>
    <row r="2537" spans="1:6">
      <c r="A2537" s="6"/>
      <c r="B2537" s="1"/>
      <c r="C2537" s="7"/>
      <c r="D2537" s="88"/>
      <c r="E2537" s="140"/>
      <c r="F2537" s="123"/>
    </row>
    <row r="2538" spans="1:6">
      <c r="A2538" s="6"/>
      <c r="B2538" s="1"/>
      <c r="C2538" s="7"/>
      <c r="D2538" s="88"/>
      <c r="E2538" s="140"/>
      <c r="F2538" s="123"/>
    </row>
    <row r="2539" spans="1:6">
      <c r="A2539" s="6"/>
      <c r="B2539" s="1"/>
      <c r="C2539" s="7"/>
      <c r="D2539" s="88"/>
      <c r="E2539" s="140"/>
      <c r="F2539" s="123"/>
    </row>
    <row r="2540" spans="1:6">
      <c r="A2540" s="6"/>
      <c r="B2540" s="1"/>
      <c r="C2540" s="7"/>
      <c r="D2540" s="88"/>
      <c r="E2540" s="140"/>
      <c r="F2540" s="123"/>
    </row>
    <row r="2541" spans="1:6">
      <c r="A2541" s="6"/>
      <c r="B2541" s="1"/>
      <c r="C2541" s="7"/>
      <c r="D2541" s="88"/>
      <c r="E2541" s="140"/>
      <c r="F2541" s="123"/>
    </row>
    <row r="2542" spans="1:6">
      <c r="A2542" s="6"/>
      <c r="B2542" s="1"/>
      <c r="C2542" s="7"/>
      <c r="D2542" s="88"/>
      <c r="E2542" s="140"/>
      <c r="F2542" s="123"/>
    </row>
    <row r="2543" spans="1:6">
      <c r="A2543" s="6"/>
      <c r="B2543" s="1"/>
      <c r="C2543" s="7"/>
      <c r="D2543" s="88"/>
      <c r="E2543" s="140"/>
      <c r="F2543" s="123"/>
    </row>
    <row r="2544" spans="1:6">
      <c r="A2544" s="6"/>
      <c r="B2544" s="1"/>
      <c r="C2544" s="7"/>
      <c r="D2544" s="88"/>
      <c r="E2544" s="140"/>
      <c r="F2544" s="123"/>
    </row>
    <row r="2545" spans="1:6">
      <c r="A2545" s="6"/>
      <c r="B2545" s="1"/>
      <c r="C2545" s="7"/>
      <c r="D2545" s="88"/>
      <c r="E2545" s="140"/>
      <c r="F2545" s="123"/>
    </row>
    <row r="2546" spans="1:6">
      <c r="A2546" s="6"/>
      <c r="B2546" s="1"/>
      <c r="C2546" s="7"/>
      <c r="D2546" s="88"/>
      <c r="E2546" s="140"/>
      <c r="F2546" s="123"/>
    </row>
    <row r="2547" spans="1:6">
      <c r="A2547" s="6"/>
      <c r="B2547" s="1"/>
      <c r="C2547" s="7"/>
      <c r="D2547" s="88"/>
      <c r="E2547" s="140"/>
      <c r="F2547" s="123"/>
    </row>
    <row r="2548" spans="1:6">
      <c r="A2548" s="6"/>
      <c r="B2548" s="1"/>
      <c r="C2548" s="7"/>
      <c r="D2548" s="88"/>
      <c r="E2548" s="140"/>
      <c r="F2548" s="123"/>
    </row>
    <row r="2549" spans="1:6">
      <c r="A2549" s="6"/>
      <c r="B2549" s="1"/>
      <c r="C2549" s="7"/>
      <c r="D2549" s="88"/>
      <c r="E2549" s="140"/>
      <c r="F2549" s="123"/>
    </row>
    <row r="2550" spans="1:6">
      <c r="A2550" s="6"/>
      <c r="B2550" s="1"/>
      <c r="C2550" s="7"/>
      <c r="D2550" s="88"/>
      <c r="E2550" s="140"/>
      <c r="F2550" s="123"/>
    </row>
    <row r="2551" spans="1:6">
      <c r="A2551" s="6"/>
      <c r="B2551" s="1"/>
      <c r="C2551" s="7"/>
      <c r="D2551" s="88"/>
      <c r="E2551" s="140"/>
      <c r="F2551" s="123"/>
    </row>
    <row r="2552" spans="1:6">
      <c r="A2552" s="6"/>
      <c r="B2552" s="1"/>
      <c r="C2552" s="7"/>
      <c r="D2552" s="88"/>
      <c r="E2552" s="140"/>
      <c r="F2552" s="123"/>
    </row>
    <row r="2553" spans="1:6">
      <c r="A2553" s="6"/>
      <c r="B2553" s="1"/>
      <c r="C2553" s="7"/>
      <c r="D2553" s="88"/>
      <c r="E2553" s="140"/>
      <c r="F2553" s="123"/>
    </row>
    <row r="2554" spans="1:6">
      <c r="A2554" s="6"/>
      <c r="B2554" s="1"/>
      <c r="C2554" s="7"/>
      <c r="D2554" s="88"/>
      <c r="E2554" s="140"/>
      <c r="F2554" s="123"/>
    </row>
    <row r="2555" spans="1:6">
      <c r="A2555" s="6"/>
      <c r="B2555" s="1"/>
      <c r="C2555" s="7"/>
      <c r="D2555" s="88"/>
      <c r="E2555" s="140"/>
      <c r="F2555" s="123"/>
    </row>
    <row r="2556" spans="1:6">
      <c r="A2556" s="6"/>
      <c r="B2556" s="1"/>
      <c r="C2556" s="7"/>
      <c r="D2556" s="88"/>
      <c r="E2556" s="140"/>
      <c r="F2556" s="123"/>
    </row>
    <row r="2557" spans="1:6">
      <c r="A2557" s="6"/>
      <c r="B2557" s="1"/>
      <c r="C2557" s="7"/>
      <c r="D2557" s="88"/>
      <c r="E2557" s="140"/>
      <c r="F2557" s="123"/>
    </row>
    <row r="2558" spans="1:6">
      <c r="A2558" s="6"/>
      <c r="B2558" s="1"/>
      <c r="C2558" s="7"/>
      <c r="D2558" s="88"/>
      <c r="E2558" s="140"/>
      <c r="F2558" s="123"/>
    </row>
    <row r="2559" spans="1:6">
      <c r="A2559" s="6"/>
      <c r="B2559" s="1"/>
      <c r="C2559" s="7"/>
      <c r="D2559" s="88"/>
      <c r="E2559" s="140"/>
      <c r="F2559" s="123"/>
    </row>
    <row r="2560" spans="1:6">
      <c r="A2560" s="6"/>
      <c r="B2560" s="1"/>
      <c r="C2560" s="7"/>
      <c r="D2560" s="88"/>
      <c r="E2560" s="140"/>
      <c r="F2560" s="123"/>
    </row>
    <row r="2561" spans="1:6">
      <c r="A2561" s="6"/>
      <c r="B2561" s="1"/>
      <c r="C2561" s="7"/>
      <c r="D2561" s="88"/>
      <c r="E2561" s="140"/>
      <c r="F2561" s="123"/>
    </row>
    <row r="2562" spans="1:6">
      <c r="A2562" s="6"/>
      <c r="B2562" s="1"/>
      <c r="C2562" s="7"/>
      <c r="D2562" s="88"/>
      <c r="E2562" s="140"/>
      <c r="F2562" s="123"/>
    </row>
    <row r="2563" spans="1:6">
      <c r="A2563" s="6"/>
      <c r="B2563" s="1"/>
      <c r="C2563" s="7"/>
      <c r="D2563" s="88"/>
      <c r="E2563" s="140"/>
      <c r="F2563" s="123"/>
    </row>
    <row r="2564" spans="1:6">
      <c r="A2564" s="6"/>
      <c r="B2564" s="1"/>
      <c r="C2564" s="7"/>
      <c r="D2564" s="88"/>
      <c r="E2564" s="140"/>
      <c r="F2564" s="123"/>
    </row>
    <row r="2565" spans="1:6">
      <c r="A2565" s="6"/>
      <c r="B2565" s="1"/>
      <c r="C2565" s="7"/>
      <c r="D2565" s="88"/>
      <c r="E2565" s="140"/>
      <c r="F2565" s="123"/>
    </row>
    <row r="2566" spans="1:6">
      <c r="A2566" s="6"/>
      <c r="B2566" s="1"/>
      <c r="C2566" s="7"/>
      <c r="D2566" s="88"/>
      <c r="E2566" s="140"/>
      <c r="F2566" s="123"/>
    </row>
    <row r="2567" spans="1:6">
      <c r="A2567" s="6"/>
      <c r="B2567" s="1"/>
      <c r="C2567" s="7"/>
      <c r="D2567" s="88"/>
      <c r="E2567" s="140"/>
      <c r="F2567" s="123"/>
    </row>
    <row r="2568" spans="1:6">
      <c r="A2568" s="6"/>
      <c r="B2568" s="1"/>
      <c r="C2568" s="7"/>
      <c r="D2568" s="88"/>
      <c r="E2568" s="140"/>
      <c r="F2568" s="123"/>
    </row>
    <row r="2569" spans="1:6">
      <c r="A2569" s="6"/>
      <c r="B2569" s="1"/>
      <c r="C2569" s="7"/>
      <c r="D2569" s="88"/>
      <c r="E2569" s="140"/>
      <c r="F2569" s="123"/>
    </row>
    <row r="2570" spans="1:6">
      <c r="A2570" s="6"/>
      <c r="B2570" s="1"/>
      <c r="C2570" s="7"/>
      <c r="D2570" s="88"/>
      <c r="E2570" s="140"/>
      <c r="F2570" s="123"/>
    </row>
    <row r="2571" spans="1:6">
      <c r="A2571" s="6"/>
      <c r="B2571" s="1"/>
      <c r="C2571" s="7"/>
      <c r="D2571" s="88"/>
      <c r="E2571" s="140"/>
      <c r="F2571" s="123"/>
    </row>
    <row r="2572" spans="1:6">
      <c r="A2572" s="6"/>
      <c r="B2572" s="1"/>
      <c r="C2572" s="7"/>
      <c r="D2572" s="88"/>
      <c r="E2572" s="140"/>
      <c r="F2572" s="123"/>
    </row>
    <row r="2573" spans="1:6">
      <c r="A2573" s="6"/>
      <c r="B2573" s="1"/>
      <c r="C2573" s="7"/>
      <c r="D2573" s="88"/>
      <c r="E2573" s="140"/>
      <c r="F2573" s="123"/>
    </row>
    <row r="2574" spans="1:6">
      <c r="A2574" s="6"/>
      <c r="B2574" s="1"/>
      <c r="C2574" s="7"/>
      <c r="D2574" s="88"/>
      <c r="E2574" s="140"/>
      <c r="F2574" s="123"/>
    </row>
    <row r="2575" spans="1:6">
      <c r="A2575" s="6"/>
      <c r="B2575" s="1"/>
      <c r="C2575" s="7"/>
      <c r="D2575" s="88"/>
      <c r="E2575" s="140"/>
      <c r="F2575" s="123"/>
    </row>
    <row r="2576" spans="1:6">
      <c r="A2576" s="6"/>
      <c r="B2576" s="1"/>
      <c r="C2576" s="7"/>
      <c r="D2576" s="88"/>
      <c r="E2576" s="140"/>
      <c r="F2576" s="123"/>
    </row>
    <row r="2577" spans="1:6">
      <c r="A2577" s="6"/>
      <c r="B2577" s="1"/>
      <c r="C2577" s="7"/>
      <c r="D2577" s="88"/>
      <c r="E2577" s="140"/>
      <c r="F2577" s="123"/>
    </row>
    <row r="2578" spans="1:6">
      <c r="A2578" s="6"/>
      <c r="B2578" s="1"/>
      <c r="C2578" s="7"/>
      <c r="D2578" s="88"/>
      <c r="E2578" s="140"/>
      <c r="F2578" s="123"/>
    </row>
    <row r="2579" spans="1:6">
      <c r="A2579" s="6"/>
      <c r="B2579" s="1"/>
      <c r="C2579" s="7"/>
      <c r="D2579" s="88"/>
      <c r="E2579" s="140"/>
      <c r="F2579" s="123"/>
    </row>
    <row r="2580" spans="1:6">
      <c r="A2580" s="6"/>
      <c r="B2580" s="1"/>
      <c r="C2580" s="7"/>
      <c r="D2580" s="88"/>
      <c r="E2580" s="140"/>
      <c r="F2580" s="123"/>
    </row>
    <row r="2581" spans="1:6">
      <c r="A2581" s="6"/>
      <c r="B2581" s="1"/>
      <c r="C2581" s="7"/>
      <c r="D2581" s="88"/>
      <c r="E2581" s="140"/>
      <c r="F2581" s="123"/>
    </row>
    <row r="2582" spans="1:6">
      <c r="A2582" s="6"/>
      <c r="B2582" s="1"/>
      <c r="C2582" s="7"/>
      <c r="D2582" s="88"/>
      <c r="E2582" s="140"/>
      <c r="F2582" s="123"/>
    </row>
    <row r="2583" spans="1:6">
      <c r="A2583" s="6"/>
      <c r="B2583" s="1"/>
      <c r="C2583" s="7"/>
      <c r="D2583" s="88"/>
      <c r="E2583" s="140"/>
      <c r="F2583" s="123"/>
    </row>
    <row r="2584" spans="1:6">
      <c r="A2584" s="6"/>
      <c r="B2584" s="1"/>
      <c r="C2584" s="7"/>
      <c r="D2584" s="88"/>
      <c r="E2584" s="140"/>
      <c r="F2584" s="123"/>
    </row>
    <row r="2585" spans="1:6">
      <c r="A2585" s="6"/>
      <c r="B2585" s="1"/>
      <c r="C2585" s="7"/>
      <c r="D2585" s="88"/>
      <c r="E2585" s="140"/>
      <c r="F2585" s="123"/>
    </row>
    <row r="2586" spans="1:6">
      <c r="A2586" s="6"/>
      <c r="B2586" s="1"/>
      <c r="C2586" s="7"/>
      <c r="D2586" s="88"/>
      <c r="E2586" s="140"/>
      <c r="F2586" s="123"/>
    </row>
    <row r="2587" spans="1:6">
      <c r="A2587" s="6"/>
      <c r="B2587" s="1"/>
      <c r="C2587" s="7"/>
      <c r="D2587" s="88"/>
      <c r="E2587" s="140"/>
      <c r="F2587" s="123"/>
    </row>
    <row r="2588" spans="1:6">
      <c r="A2588" s="6"/>
      <c r="B2588" s="1"/>
      <c r="C2588" s="7"/>
      <c r="D2588" s="88"/>
      <c r="E2588" s="140"/>
      <c r="F2588" s="123"/>
    </row>
    <row r="2589" spans="1:6">
      <c r="A2589" s="6"/>
      <c r="B2589" s="1"/>
      <c r="C2589" s="7"/>
      <c r="D2589" s="88"/>
      <c r="E2589" s="140"/>
      <c r="F2589" s="123"/>
    </row>
    <row r="2590" spans="1:6">
      <c r="A2590" s="6"/>
      <c r="B2590" s="1"/>
      <c r="C2590" s="7"/>
      <c r="D2590" s="88"/>
      <c r="E2590" s="140"/>
      <c r="F2590" s="123"/>
    </row>
    <row r="2591" spans="1:6">
      <c r="A2591" s="6"/>
      <c r="B2591" s="1"/>
      <c r="C2591" s="7"/>
      <c r="D2591" s="88"/>
      <c r="E2591" s="140"/>
      <c r="F2591" s="123"/>
    </row>
    <row r="2592" spans="1:6">
      <c r="A2592" s="6"/>
      <c r="B2592" s="1"/>
      <c r="C2592" s="7"/>
      <c r="D2592" s="88"/>
      <c r="E2592" s="140"/>
      <c r="F2592" s="123"/>
    </row>
    <row r="2593" spans="1:6">
      <c r="A2593" s="6"/>
      <c r="B2593" s="1"/>
      <c r="C2593" s="7"/>
      <c r="D2593" s="88"/>
      <c r="E2593" s="140"/>
      <c r="F2593" s="123"/>
    </row>
    <row r="2594" spans="1:6">
      <c r="A2594" s="6"/>
      <c r="B2594" s="1"/>
      <c r="C2594" s="7"/>
      <c r="D2594" s="88"/>
      <c r="E2594" s="140"/>
      <c r="F2594" s="123"/>
    </row>
    <row r="2595" spans="1:6">
      <c r="A2595" s="6"/>
      <c r="B2595" s="1"/>
      <c r="C2595" s="7"/>
      <c r="D2595" s="88"/>
      <c r="E2595" s="140"/>
      <c r="F2595" s="123"/>
    </row>
    <row r="2596" spans="1:6">
      <c r="A2596" s="6"/>
      <c r="B2596" s="1"/>
      <c r="C2596" s="7"/>
      <c r="D2596" s="88"/>
      <c r="E2596" s="140"/>
      <c r="F2596" s="123"/>
    </row>
    <row r="2597" spans="1:6">
      <c r="A2597" s="6"/>
      <c r="B2597" s="1"/>
      <c r="C2597" s="7"/>
      <c r="D2597" s="88"/>
      <c r="E2597" s="140"/>
      <c r="F2597" s="123"/>
    </row>
    <row r="2598" spans="1:6">
      <c r="A2598" s="6"/>
      <c r="B2598" s="1"/>
      <c r="C2598" s="7"/>
      <c r="D2598" s="88"/>
      <c r="E2598" s="140"/>
      <c r="F2598" s="123"/>
    </row>
    <row r="2599" spans="1:6">
      <c r="A2599" s="6"/>
      <c r="B2599" s="1"/>
      <c r="C2599" s="7"/>
      <c r="D2599" s="88"/>
      <c r="E2599" s="140"/>
      <c r="F2599" s="123"/>
    </row>
    <row r="2600" spans="1:6">
      <c r="A2600" s="6"/>
      <c r="B2600" s="1"/>
      <c r="C2600" s="7"/>
      <c r="D2600" s="88"/>
      <c r="E2600" s="140"/>
      <c r="F2600" s="123"/>
    </row>
    <row r="2601" spans="1:6">
      <c r="A2601" s="6"/>
      <c r="B2601" s="1"/>
      <c r="C2601" s="7"/>
      <c r="D2601" s="88"/>
      <c r="E2601" s="140"/>
      <c r="F2601" s="123"/>
    </row>
    <row r="2602" spans="1:6">
      <c r="A2602" s="6"/>
      <c r="B2602" s="1"/>
      <c r="C2602" s="7"/>
      <c r="D2602" s="88"/>
      <c r="E2602" s="140"/>
      <c r="F2602" s="123"/>
    </row>
    <row r="2603" spans="1:6">
      <c r="A2603" s="6"/>
      <c r="B2603" s="1"/>
      <c r="C2603" s="7"/>
      <c r="D2603" s="88"/>
      <c r="E2603" s="140"/>
      <c r="F2603" s="123"/>
    </row>
    <row r="2604" spans="1:6">
      <c r="A2604" s="6"/>
      <c r="B2604" s="1"/>
      <c r="C2604" s="7"/>
      <c r="D2604" s="88"/>
      <c r="E2604" s="140"/>
      <c r="F2604" s="123"/>
    </row>
    <row r="2605" spans="1:6">
      <c r="A2605" s="6"/>
      <c r="B2605" s="1"/>
      <c r="C2605" s="7"/>
      <c r="D2605" s="88"/>
      <c r="E2605" s="140"/>
      <c r="F2605" s="123"/>
    </row>
    <row r="2606" spans="1:6">
      <c r="A2606" s="6"/>
      <c r="B2606" s="1"/>
      <c r="C2606" s="7"/>
      <c r="D2606" s="88"/>
      <c r="E2606" s="140"/>
      <c r="F2606" s="123"/>
    </row>
    <row r="2607" spans="1:6">
      <c r="A2607" s="6"/>
      <c r="B2607" s="1"/>
      <c r="C2607" s="7"/>
      <c r="D2607" s="88"/>
      <c r="E2607" s="140"/>
      <c r="F2607" s="123"/>
    </row>
    <row r="2608" spans="1:6">
      <c r="A2608" s="6"/>
      <c r="B2608" s="1"/>
      <c r="C2608" s="7"/>
      <c r="D2608" s="88"/>
      <c r="E2608" s="140"/>
      <c r="F2608" s="123"/>
    </row>
    <row r="2609" spans="1:6">
      <c r="A2609" s="6"/>
      <c r="B2609" s="1"/>
      <c r="C2609" s="7"/>
      <c r="D2609" s="88"/>
      <c r="E2609" s="140"/>
      <c r="F2609" s="123"/>
    </row>
    <row r="2610" spans="1:6">
      <c r="A2610" s="6"/>
      <c r="B2610" s="1"/>
      <c r="C2610" s="7"/>
      <c r="D2610" s="88"/>
      <c r="E2610" s="140"/>
      <c r="F2610" s="123"/>
    </row>
    <row r="2611" spans="1:6">
      <c r="A2611" s="6"/>
      <c r="B2611" s="1"/>
      <c r="C2611" s="7"/>
      <c r="D2611" s="88"/>
      <c r="E2611" s="140"/>
      <c r="F2611" s="123"/>
    </row>
    <row r="2612" spans="1:6">
      <c r="A2612" s="6"/>
      <c r="B2612" s="1"/>
      <c r="C2612" s="7"/>
      <c r="D2612" s="88"/>
      <c r="E2612" s="140"/>
      <c r="F2612" s="123"/>
    </row>
    <row r="2613" spans="1:6">
      <c r="A2613" s="6"/>
      <c r="B2613" s="1"/>
      <c r="C2613" s="7"/>
      <c r="D2613" s="88"/>
      <c r="E2613" s="140"/>
      <c r="F2613" s="123"/>
    </row>
    <row r="2614" spans="1:6">
      <c r="A2614" s="6"/>
      <c r="B2614" s="1"/>
      <c r="C2614" s="7"/>
      <c r="D2614" s="88"/>
      <c r="E2614" s="140"/>
      <c r="F2614" s="123"/>
    </row>
    <row r="2615" spans="1:6">
      <c r="A2615" s="6"/>
      <c r="B2615" s="1"/>
      <c r="C2615" s="7"/>
      <c r="D2615" s="88"/>
      <c r="E2615" s="140"/>
      <c r="F2615" s="123"/>
    </row>
    <row r="2616" spans="1:6">
      <c r="A2616" s="6"/>
      <c r="B2616" s="1"/>
      <c r="C2616" s="7"/>
      <c r="D2616" s="88"/>
      <c r="E2616" s="140"/>
      <c r="F2616" s="123"/>
    </row>
    <row r="2617" spans="1:6">
      <c r="A2617" s="6"/>
      <c r="B2617" s="1"/>
      <c r="C2617" s="7"/>
      <c r="D2617" s="88"/>
      <c r="E2617" s="140"/>
      <c r="F2617" s="123"/>
    </row>
    <row r="2618" spans="1:6">
      <c r="A2618" s="6"/>
      <c r="B2618" s="1"/>
      <c r="C2618" s="7"/>
      <c r="D2618" s="88"/>
      <c r="E2618" s="140"/>
      <c r="F2618" s="123"/>
    </row>
    <row r="2619" spans="1:6">
      <c r="A2619" s="6"/>
      <c r="B2619" s="1"/>
      <c r="C2619" s="7"/>
      <c r="D2619" s="88"/>
      <c r="E2619" s="140"/>
      <c r="F2619" s="123"/>
    </row>
    <row r="2620" spans="1:6">
      <c r="A2620" s="6"/>
      <c r="B2620" s="1"/>
      <c r="C2620" s="7"/>
      <c r="D2620" s="88"/>
      <c r="E2620" s="140"/>
      <c r="F2620" s="123"/>
    </row>
    <row r="2621" spans="1:6">
      <c r="A2621" s="6"/>
      <c r="B2621" s="1"/>
      <c r="C2621" s="7"/>
      <c r="D2621" s="88"/>
      <c r="E2621" s="140"/>
      <c r="F2621" s="123"/>
    </row>
    <row r="2622" spans="1:6">
      <c r="A2622" s="6"/>
      <c r="B2622" s="1"/>
      <c r="C2622" s="7"/>
      <c r="D2622" s="88"/>
      <c r="E2622" s="140"/>
      <c r="F2622" s="123"/>
    </row>
    <row r="2623" spans="1:6">
      <c r="A2623" s="6"/>
      <c r="B2623" s="1"/>
      <c r="C2623" s="7"/>
      <c r="D2623" s="88"/>
      <c r="E2623" s="140"/>
      <c r="F2623" s="123"/>
    </row>
    <row r="2624" spans="1:6">
      <c r="A2624" s="6"/>
      <c r="B2624" s="1"/>
      <c r="C2624" s="7"/>
      <c r="D2624" s="88"/>
      <c r="E2624" s="140"/>
      <c r="F2624" s="123"/>
    </row>
    <row r="2625" spans="1:6">
      <c r="A2625" s="6"/>
      <c r="B2625" s="1"/>
      <c r="C2625" s="7"/>
      <c r="D2625" s="88"/>
      <c r="E2625" s="140"/>
      <c r="F2625" s="123"/>
    </row>
    <row r="2626" spans="1:6">
      <c r="A2626" s="6"/>
      <c r="B2626" s="1"/>
      <c r="C2626" s="7"/>
      <c r="D2626" s="88"/>
      <c r="E2626" s="140"/>
      <c r="F2626" s="123"/>
    </row>
    <row r="2627" spans="1:6">
      <c r="A2627" s="6"/>
      <c r="B2627" s="1"/>
      <c r="C2627" s="7"/>
      <c r="D2627" s="88"/>
      <c r="E2627" s="140"/>
      <c r="F2627" s="123"/>
    </row>
    <row r="2628" spans="1:6">
      <c r="A2628" s="6"/>
      <c r="B2628" s="1"/>
      <c r="C2628" s="7"/>
      <c r="D2628" s="88"/>
      <c r="E2628" s="140"/>
      <c r="F2628" s="123"/>
    </row>
    <row r="2629" spans="1:6">
      <c r="A2629" s="6"/>
      <c r="B2629" s="1"/>
      <c r="C2629" s="7"/>
      <c r="D2629" s="88"/>
      <c r="E2629" s="140"/>
      <c r="F2629" s="123"/>
    </row>
    <row r="2630" spans="1:6">
      <c r="A2630" s="6"/>
      <c r="B2630" s="1"/>
      <c r="C2630" s="7"/>
      <c r="D2630" s="88"/>
      <c r="E2630" s="140"/>
      <c r="F2630" s="123"/>
    </row>
    <row r="2631" spans="1:6">
      <c r="A2631" s="6"/>
      <c r="B2631" s="1"/>
      <c r="C2631" s="7"/>
      <c r="D2631" s="88"/>
      <c r="E2631" s="140"/>
      <c r="F2631" s="123"/>
    </row>
    <row r="2632" spans="1:6">
      <c r="A2632" s="6"/>
      <c r="B2632" s="1"/>
      <c r="C2632" s="7"/>
      <c r="D2632" s="88"/>
      <c r="E2632" s="140"/>
      <c r="F2632" s="123"/>
    </row>
    <row r="2633" spans="1:6">
      <c r="A2633" s="6"/>
      <c r="B2633" s="1"/>
      <c r="C2633" s="7"/>
      <c r="D2633" s="88"/>
      <c r="E2633" s="140"/>
      <c r="F2633" s="123"/>
    </row>
    <row r="2634" spans="1:6">
      <c r="A2634" s="6"/>
      <c r="B2634" s="1"/>
      <c r="C2634" s="7"/>
      <c r="D2634" s="88"/>
      <c r="E2634" s="140"/>
      <c r="F2634" s="123"/>
    </row>
    <row r="2635" spans="1:6">
      <c r="A2635" s="6"/>
      <c r="B2635" s="1"/>
      <c r="C2635" s="7"/>
      <c r="D2635" s="88"/>
      <c r="E2635" s="140"/>
      <c r="F2635" s="123"/>
    </row>
    <row r="2636" spans="1:6">
      <c r="A2636" s="6"/>
      <c r="B2636" s="1"/>
      <c r="C2636" s="7"/>
      <c r="D2636" s="88"/>
      <c r="E2636" s="140"/>
      <c r="F2636" s="123"/>
    </row>
    <row r="2637" spans="1:6">
      <c r="A2637" s="6"/>
      <c r="B2637" s="1"/>
      <c r="C2637" s="7"/>
      <c r="D2637" s="88"/>
      <c r="E2637" s="140"/>
      <c r="F2637" s="123"/>
    </row>
    <row r="2638" spans="1:6">
      <c r="A2638" s="6"/>
      <c r="B2638" s="1"/>
      <c r="C2638" s="7"/>
      <c r="D2638" s="88"/>
      <c r="E2638" s="140"/>
      <c r="F2638" s="123"/>
    </row>
    <row r="2639" spans="1:6">
      <c r="A2639" s="6"/>
      <c r="B2639" s="1"/>
      <c r="C2639" s="7"/>
      <c r="D2639" s="88"/>
      <c r="E2639" s="140"/>
      <c r="F2639" s="123"/>
    </row>
    <row r="2640" spans="1:6">
      <c r="F2640" s="123"/>
    </row>
    <row r="2641" spans="6:6">
      <c r="F2641" s="123"/>
    </row>
    <row r="2642" spans="6:6">
      <c r="F2642" s="123"/>
    </row>
    <row r="2643" spans="6:6">
      <c r="F2643" s="123"/>
    </row>
    <row r="2644" spans="6:6">
      <c r="F2644" s="123"/>
    </row>
    <row r="2645" spans="6:6">
      <c r="F2645" s="123"/>
    </row>
    <row r="2646" spans="6:6">
      <c r="F2646" s="123"/>
    </row>
    <row r="2647" spans="6:6">
      <c r="F2647" s="123"/>
    </row>
    <row r="2648" spans="6:6">
      <c r="F2648" s="123"/>
    </row>
    <row r="2649" spans="6:6">
      <c r="F2649" s="123"/>
    </row>
    <row r="2650" spans="6:6">
      <c r="F2650" s="123"/>
    </row>
  </sheetData>
  <phoneticPr fontId="19"/>
  <pageMargins left="0.25" right="0.25" top="1" bottom="0.75" header="0.4" footer="0.55000000000000004"/>
  <pageSetup scale="89" orientation="landscape" horizontalDpi="4294967292" verticalDpi="4294967292"/>
  <headerFooter>
    <oddHeader xml:space="preserve">&amp;C&amp;"Century Gothic,Regular"&amp;14IPBT Measure C FF_E Priotitized Requests  _x000D_701                                           </oddHeader>
    <oddFooter>&amp;L&amp;"Century Gothic,Regular"&amp;10&amp;F &amp;A&amp;R&amp;"Century Gothic,Regular"&amp;10Page &amp;P of &amp;N</oddFooter>
  </headerFooter>
  <rowBreaks count="6" manualBreakCount="6">
    <brk id="56" max="7" man="1" pt="1"/>
    <brk id="72" max="7" man="1"/>
    <brk id="85" max="7" man="1" pt="1"/>
    <brk id="104" max="7" man="1" pt="1"/>
    <brk id="123" max="7" man="1" pt="1"/>
    <brk id="136" max="7" man="1" pt="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FA2734"/>
  <sheetViews>
    <sheetView topLeftCell="A5" zoomScale="125" zoomScaleNormal="125" zoomScaleSheetLayoutView="25" zoomScalePageLayoutView="125" workbookViewId="0">
      <selection activeCell="A11" sqref="A11:H13"/>
    </sheetView>
  </sheetViews>
  <sheetFormatPr baseColWidth="10" defaultColWidth="10.83203125" defaultRowHeight="13"/>
  <cols>
    <col min="1" max="1" width="10.5" style="155" customWidth="1"/>
    <col min="2" max="3" width="18" style="155" customWidth="1"/>
    <col min="4" max="4" width="10.33203125" style="156" customWidth="1"/>
    <col min="5" max="5" width="12" style="196" customWidth="1"/>
    <col min="6" max="6" width="15.5" style="170" customWidth="1"/>
    <col min="7" max="7" width="15.5" style="361" customWidth="1"/>
    <col min="8" max="8" width="29.5" style="202" customWidth="1"/>
    <col min="9" max="19" width="10.83203125" style="183"/>
    <col min="20" max="157" width="10.83203125" style="181"/>
    <col min="158" max="16384" width="10.83203125" style="1"/>
  </cols>
  <sheetData>
    <row r="1" spans="1:157" s="153" customFormat="1" ht="20" customHeight="1" thickBot="1">
      <c r="A1" s="203"/>
      <c r="F1" s="205"/>
      <c r="G1" s="351"/>
      <c r="H1" s="328"/>
    </row>
    <row r="2" spans="1:157" s="2" customFormat="1" ht="28" customHeight="1" thickBot="1">
      <c r="A2" s="208" t="s">
        <v>93</v>
      </c>
      <c r="B2" s="209"/>
      <c r="C2" s="209"/>
      <c r="D2" s="209"/>
      <c r="E2" s="209"/>
      <c r="F2" s="210">
        <f>SUM(F6+F17+F23+F30+F40+F45+F48+F69+F71+F79)</f>
        <v>1754525.12</v>
      </c>
      <c r="G2" s="350"/>
      <c r="H2" s="93"/>
      <c r="I2" s="13"/>
      <c r="J2" s="13"/>
      <c r="K2" s="13"/>
      <c r="L2" s="13"/>
      <c r="M2" s="13"/>
      <c r="N2" s="13"/>
      <c r="O2" s="13"/>
      <c r="P2" s="13"/>
      <c r="Q2" s="13"/>
      <c r="R2" s="13"/>
      <c r="S2" s="13"/>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c r="CI2" s="182"/>
      <c r="CJ2" s="182"/>
      <c r="CK2" s="182"/>
      <c r="CL2" s="182"/>
      <c r="CM2" s="182"/>
      <c r="CN2" s="182"/>
      <c r="CO2" s="182"/>
      <c r="CP2" s="182"/>
      <c r="CQ2" s="182"/>
      <c r="CR2" s="182"/>
      <c r="CS2" s="182"/>
      <c r="CT2" s="182"/>
      <c r="CU2" s="182"/>
      <c r="CV2" s="182"/>
      <c r="CW2" s="182"/>
      <c r="CX2" s="182"/>
      <c r="CY2" s="182"/>
      <c r="CZ2" s="182"/>
      <c r="DA2" s="182"/>
      <c r="DB2" s="182"/>
      <c r="DC2" s="182"/>
      <c r="DD2" s="182"/>
      <c r="DE2" s="182"/>
      <c r="DF2" s="182"/>
      <c r="DG2" s="182"/>
      <c r="DH2" s="182"/>
      <c r="DI2" s="182"/>
      <c r="DJ2" s="182"/>
      <c r="DK2" s="182"/>
      <c r="DL2" s="182"/>
      <c r="DM2" s="182"/>
      <c r="DN2" s="182"/>
      <c r="DO2" s="182"/>
      <c r="DP2" s="182"/>
      <c r="DQ2" s="182"/>
      <c r="DR2" s="182"/>
      <c r="DS2" s="182"/>
      <c r="DT2" s="182"/>
      <c r="DU2" s="182"/>
      <c r="DV2" s="182"/>
      <c r="DW2" s="182"/>
      <c r="DX2" s="182"/>
      <c r="DY2" s="182"/>
      <c r="DZ2" s="182"/>
      <c r="EA2" s="182"/>
      <c r="EB2" s="182"/>
      <c r="EC2" s="182"/>
      <c r="ED2" s="182"/>
      <c r="EE2" s="182"/>
      <c r="EF2" s="182"/>
      <c r="EG2" s="182"/>
      <c r="EH2" s="182"/>
      <c r="EI2" s="182"/>
      <c r="EJ2" s="182"/>
      <c r="EK2" s="182"/>
      <c r="EL2" s="182"/>
      <c r="EM2" s="182"/>
      <c r="EN2" s="182"/>
      <c r="EO2" s="182"/>
      <c r="EP2" s="182"/>
      <c r="EQ2" s="182"/>
      <c r="ER2" s="182"/>
      <c r="ES2" s="182"/>
      <c r="ET2" s="182"/>
      <c r="EU2" s="182"/>
      <c r="EV2" s="182"/>
      <c r="EW2" s="182"/>
      <c r="EX2" s="182"/>
      <c r="EY2" s="182"/>
      <c r="EZ2" s="182"/>
      <c r="FA2" s="182"/>
    </row>
    <row r="3" spans="1:157" s="2" customFormat="1" ht="28" customHeight="1">
      <c r="A3" s="301"/>
      <c r="B3" s="302"/>
      <c r="C3" s="302"/>
      <c r="D3" s="302"/>
      <c r="E3" s="302"/>
      <c r="F3" s="332"/>
      <c r="G3" s="352"/>
      <c r="H3" s="93"/>
      <c r="I3" s="13"/>
      <c r="J3" s="13"/>
      <c r="K3" s="13"/>
      <c r="L3" s="13"/>
      <c r="M3" s="13"/>
      <c r="N3" s="13"/>
      <c r="O3" s="13"/>
      <c r="P3" s="13"/>
      <c r="Q3" s="13"/>
      <c r="R3" s="13"/>
      <c r="S3" s="13"/>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c r="BK3" s="182"/>
      <c r="BL3" s="182"/>
      <c r="BM3" s="182"/>
      <c r="BN3" s="182"/>
      <c r="BO3" s="182"/>
      <c r="BP3" s="182"/>
      <c r="BQ3" s="182"/>
      <c r="BR3" s="182"/>
      <c r="BS3" s="182"/>
      <c r="BT3" s="182"/>
      <c r="BU3" s="182"/>
      <c r="BV3" s="182"/>
      <c r="BW3" s="182"/>
      <c r="BX3" s="182"/>
      <c r="BY3" s="182"/>
      <c r="BZ3" s="182"/>
      <c r="CA3" s="182"/>
      <c r="CB3" s="182"/>
      <c r="CC3" s="182"/>
      <c r="CD3" s="182"/>
      <c r="CE3" s="182"/>
      <c r="CF3" s="182"/>
      <c r="CG3" s="182"/>
      <c r="CH3" s="182"/>
      <c r="CI3" s="182"/>
      <c r="CJ3" s="182"/>
      <c r="CK3" s="182"/>
      <c r="CL3" s="182"/>
      <c r="CM3" s="182"/>
      <c r="CN3" s="182"/>
      <c r="CO3" s="182"/>
      <c r="CP3" s="182"/>
      <c r="CQ3" s="182"/>
      <c r="CR3" s="182"/>
      <c r="CS3" s="182"/>
      <c r="CT3" s="182"/>
      <c r="CU3" s="182"/>
      <c r="CV3" s="182"/>
      <c r="CW3" s="182"/>
      <c r="CX3" s="182"/>
      <c r="CY3" s="182"/>
      <c r="CZ3" s="182"/>
      <c r="DA3" s="182"/>
      <c r="DB3" s="182"/>
      <c r="DC3" s="182"/>
      <c r="DD3" s="182"/>
      <c r="DE3" s="182"/>
      <c r="DF3" s="182"/>
      <c r="DG3" s="182"/>
      <c r="DH3" s="182"/>
      <c r="DI3" s="182"/>
      <c r="DJ3" s="182"/>
      <c r="DK3" s="182"/>
      <c r="DL3" s="182"/>
      <c r="DM3" s="182"/>
      <c r="DN3" s="182"/>
      <c r="DO3" s="182"/>
      <c r="DP3" s="182"/>
      <c r="DQ3" s="182"/>
      <c r="DR3" s="182"/>
      <c r="DS3" s="182"/>
      <c r="DT3" s="182"/>
      <c r="DU3" s="182"/>
      <c r="DV3" s="182"/>
      <c r="DW3" s="182"/>
      <c r="DX3" s="182"/>
      <c r="DY3" s="182"/>
      <c r="DZ3" s="182"/>
      <c r="EA3" s="182"/>
      <c r="EB3" s="182"/>
      <c r="EC3" s="182"/>
      <c r="ED3" s="182"/>
      <c r="EE3" s="182"/>
      <c r="EF3" s="182"/>
      <c r="EG3" s="182"/>
      <c r="EH3" s="182"/>
      <c r="EI3" s="182"/>
      <c r="EJ3" s="182"/>
      <c r="EK3" s="182"/>
      <c r="EL3" s="182"/>
      <c r="EM3" s="182"/>
      <c r="EN3" s="182"/>
      <c r="EO3" s="182"/>
      <c r="EP3" s="182"/>
      <c r="EQ3" s="182"/>
      <c r="ER3" s="182"/>
      <c r="ES3" s="182"/>
      <c r="ET3" s="182"/>
      <c r="EU3" s="182"/>
      <c r="EV3" s="182"/>
      <c r="EW3" s="182"/>
      <c r="EX3" s="182"/>
      <c r="EY3" s="182"/>
      <c r="EZ3" s="182"/>
      <c r="FA3" s="182"/>
    </row>
    <row r="4" spans="1:157" s="158" customFormat="1" ht="29" customHeight="1">
      <c r="A4" s="363" t="s">
        <v>29</v>
      </c>
      <c r="B4" s="364"/>
      <c r="C4" s="364"/>
      <c r="D4" s="364"/>
      <c r="E4" s="364"/>
      <c r="F4" s="364"/>
      <c r="G4" s="364"/>
      <c r="H4" s="364"/>
      <c r="I4" s="336"/>
    </row>
    <row r="5" spans="1:157" s="158" customFormat="1" ht="19" customHeight="1" thickBot="1">
      <c r="A5" s="91"/>
      <c r="B5" s="153"/>
      <c r="C5" s="153"/>
      <c r="D5" s="153"/>
      <c r="E5" s="153"/>
      <c r="F5" s="153"/>
      <c r="G5" s="344"/>
      <c r="H5" s="329"/>
    </row>
    <row r="6" spans="1:157" ht="20" customHeight="1" thickBot="1">
      <c r="A6" s="79" t="s">
        <v>356</v>
      </c>
      <c r="B6" s="80"/>
      <c r="C6" s="80"/>
      <c r="D6" s="154"/>
      <c r="E6" s="187"/>
      <c r="F6" s="169">
        <f>SUM(F8:F9)</f>
        <v>5242</v>
      </c>
      <c r="G6" s="350"/>
    </row>
    <row r="7" spans="1:157" ht="32" customHeight="1">
      <c r="A7" s="107" t="s">
        <v>240</v>
      </c>
      <c r="B7" s="107" t="s">
        <v>241</v>
      </c>
      <c r="C7" s="107" t="s">
        <v>305</v>
      </c>
      <c r="D7" s="185" t="s">
        <v>382</v>
      </c>
      <c r="E7" s="194" t="s">
        <v>383</v>
      </c>
      <c r="F7" s="186" t="s">
        <v>384</v>
      </c>
      <c r="G7" s="150" t="s">
        <v>360</v>
      </c>
      <c r="H7" s="92" t="s">
        <v>510</v>
      </c>
    </row>
    <row r="8" spans="1:157" ht="24" customHeight="1">
      <c r="A8" s="47" t="s">
        <v>359</v>
      </c>
      <c r="B8" s="47" t="s">
        <v>357</v>
      </c>
      <c r="C8" s="47" t="s">
        <v>358</v>
      </c>
      <c r="D8" s="49">
        <v>2</v>
      </c>
      <c r="E8" s="189">
        <v>1421</v>
      </c>
      <c r="F8" s="172">
        <f>SUM(D8*E8)</f>
        <v>2842</v>
      </c>
      <c r="G8" s="353">
        <v>2</v>
      </c>
      <c r="H8" s="330"/>
    </row>
    <row r="9" spans="1:157" ht="39">
      <c r="A9" s="47" t="s">
        <v>431</v>
      </c>
      <c r="B9" s="51" t="s">
        <v>432</v>
      </c>
      <c r="C9" s="51" t="s">
        <v>433</v>
      </c>
      <c r="D9" s="35">
        <v>2</v>
      </c>
      <c r="E9" s="190">
        <v>1200</v>
      </c>
      <c r="F9" s="172">
        <f>SUM(D9*E9)</f>
        <v>2400</v>
      </c>
      <c r="G9" s="353" t="s">
        <v>555</v>
      </c>
      <c r="H9" s="330" t="s">
        <v>512</v>
      </c>
    </row>
    <row r="10" spans="1:157" s="2" customFormat="1" ht="44" customHeight="1">
      <c r="A10" s="67" t="s">
        <v>64</v>
      </c>
      <c r="B10" s="67" t="s">
        <v>62</v>
      </c>
      <c r="C10" s="370" t="s">
        <v>60</v>
      </c>
      <c r="D10" s="371">
        <v>1</v>
      </c>
      <c r="E10" s="372">
        <v>1128</v>
      </c>
      <c r="F10" s="373">
        <v>1128</v>
      </c>
      <c r="G10" s="374" t="s">
        <v>61</v>
      </c>
      <c r="H10" s="96"/>
      <c r="I10" s="13"/>
      <c r="J10" s="13"/>
      <c r="K10" s="13"/>
      <c r="L10" s="13"/>
      <c r="M10" s="13"/>
      <c r="N10" s="13"/>
      <c r="O10" s="13"/>
      <c r="P10" s="13"/>
      <c r="Q10" s="13"/>
      <c r="R10" s="13"/>
      <c r="S10" s="13"/>
      <c r="T10" s="182"/>
      <c r="U10" s="182"/>
      <c r="V10" s="182"/>
      <c r="W10" s="182"/>
      <c r="X10" s="182"/>
      <c r="Y10" s="182"/>
      <c r="Z10" s="182"/>
      <c r="AA10" s="182"/>
      <c r="AB10" s="182"/>
      <c r="AC10" s="182"/>
      <c r="AD10" s="182"/>
      <c r="AE10" s="182"/>
      <c r="AF10" s="182"/>
      <c r="AG10" s="182"/>
      <c r="AH10" s="182"/>
      <c r="AI10" s="182"/>
      <c r="AJ10" s="182"/>
      <c r="AK10" s="182"/>
      <c r="AL10" s="182"/>
      <c r="AM10" s="182"/>
      <c r="AN10" s="182"/>
      <c r="AO10" s="182"/>
      <c r="AP10" s="182"/>
      <c r="AQ10" s="182"/>
      <c r="AR10" s="182"/>
      <c r="AS10" s="182"/>
      <c r="AT10" s="182"/>
      <c r="AU10" s="182"/>
      <c r="AV10" s="182"/>
      <c r="AW10" s="182"/>
      <c r="AX10" s="182"/>
      <c r="AY10" s="182"/>
      <c r="AZ10" s="182"/>
      <c r="BA10" s="182"/>
      <c r="BB10" s="182"/>
      <c r="BC10" s="182"/>
      <c r="BD10" s="182"/>
      <c r="BE10" s="182"/>
      <c r="BF10" s="182"/>
      <c r="BG10" s="182"/>
      <c r="BH10" s="182"/>
      <c r="BI10" s="182"/>
      <c r="BJ10" s="182"/>
      <c r="BK10" s="182"/>
      <c r="BL10" s="182"/>
      <c r="BM10" s="182"/>
      <c r="BN10" s="182"/>
      <c r="BO10" s="182"/>
      <c r="BP10" s="182"/>
      <c r="BQ10" s="182"/>
      <c r="BR10" s="182"/>
      <c r="BS10" s="182"/>
      <c r="BT10" s="182"/>
      <c r="BU10" s="182"/>
      <c r="BV10" s="182"/>
      <c r="BW10" s="182"/>
      <c r="BX10" s="182"/>
      <c r="BY10" s="182"/>
      <c r="BZ10" s="182"/>
      <c r="CA10" s="182"/>
      <c r="CB10" s="182"/>
      <c r="CC10" s="182"/>
      <c r="CD10" s="182"/>
      <c r="CE10" s="182"/>
      <c r="CF10" s="182"/>
      <c r="CG10" s="182"/>
      <c r="CH10" s="182"/>
      <c r="CI10" s="182"/>
      <c r="CJ10" s="182"/>
      <c r="CK10" s="182"/>
      <c r="CL10" s="182"/>
      <c r="CM10" s="182"/>
      <c r="CN10" s="182"/>
      <c r="CO10" s="182"/>
      <c r="CP10" s="182"/>
      <c r="CQ10" s="182"/>
      <c r="CR10" s="182"/>
      <c r="CS10" s="182"/>
      <c r="CT10" s="182"/>
      <c r="CU10" s="182"/>
      <c r="CV10" s="182"/>
      <c r="CW10" s="182"/>
      <c r="CX10" s="182"/>
      <c r="CY10" s="182"/>
      <c r="CZ10" s="182"/>
      <c r="DA10" s="182"/>
      <c r="DB10" s="182"/>
      <c r="DC10" s="182"/>
      <c r="DD10" s="182"/>
      <c r="DE10" s="182"/>
      <c r="DF10" s="182"/>
      <c r="DG10" s="182"/>
      <c r="DH10" s="182"/>
      <c r="DI10" s="182"/>
      <c r="DJ10" s="182"/>
      <c r="DK10" s="182"/>
      <c r="DL10" s="182"/>
      <c r="DM10" s="182"/>
      <c r="DN10" s="182"/>
      <c r="DO10" s="182"/>
      <c r="DP10" s="182"/>
      <c r="DQ10" s="182"/>
      <c r="DR10" s="182"/>
      <c r="DS10" s="182"/>
      <c r="DT10" s="182"/>
      <c r="DU10" s="182"/>
      <c r="DV10" s="182"/>
      <c r="DW10" s="182"/>
      <c r="DX10" s="182"/>
      <c r="DY10" s="182"/>
      <c r="DZ10" s="182"/>
      <c r="EA10" s="182"/>
      <c r="EB10" s="182"/>
      <c r="EC10" s="182"/>
      <c r="ED10" s="182"/>
      <c r="EE10" s="182"/>
      <c r="EF10" s="182"/>
      <c r="EG10" s="182"/>
      <c r="EH10" s="182"/>
      <c r="EI10" s="182"/>
      <c r="EJ10" s="182"/>
      <c r="EK10" s="182"/>
      <c r="EL10" s="182"/>
      <c r="EM10" s="182"/>
      <c r="EN10" s="182"/>
      <c r="EO10" s="182"/>
      <c r="EP10" s="182"/>
      <c r="EQ10" s="182"/>
      <c r="ER10" s="182"/>
      <c r="ES10" s="182"/>
      <c r="ET10" s="182"/>
      <c r="EU10" s="182"/>
      <c r="EV10" s="182"/>
      <c r="EW10" s="182"/>
      <c r="EX10" s="182"/>
      <c r="EY10" s="182"/>
      <c r="EZ10" s="182"/>
      <c r="FA10" s="182"/>
    </row>
    <row r="11" spans="1:157" s="2" customFormat="1" ht="44" customHeight="1">
      <c r="A11" s="67" t="s">
        <v>65</v>
      </c>
      <c r="B11" s="67" t="s">
        <v>0</v>
      </c>
      <c r="C11" s="370" t="s">
        <v>1</v>
      </c>
      <c r="D11" s="371">
        <v>9</v>
      </c>
      <c r="E11" s="372">
        <v>1309</v>
      </c>
      <c r="F11" s="373">
        <v>11781</v>
      </c>
      <c r="G11" s="374" t="s">
        <v>2</v>
      </c>
      <c r="H11" s="96"/>
      <c r="I11" s="13"/>
      <c r="J11" s="13"/>
      <c r="K11" s="13"/>
      <c r="L11" s="13"/>
      <c r="M11" s="13"/>
      <c r="N11" s="13"/>
      <c r="O11" s="13"/>
      <c r="P11" s="13"/>
      <c r="Q11" s="13"/>
      <c r="R11" s="13"/>
      <c r="S11" s="13"/>
      <c r="T11" s="182"/>
      <c r="U11" s="182"/>
      <c r="V11" s="182"/>
      <c r="W11" s="182"/>
      <c r="X11" s="182"/>
      <c r="Y11" s="182"/>
      <c r="Z11" s="182"/>
      <c r="AA11" s="182"/>
      <c r="AB11" s="182"/>
      <c r="AC11" s="182"/>
      <c r="AD11" s="182"/>
      <c r="AE11" s="182"/>
      <c r="AF11" s="182"/>
      <c r="AG11" s="182"/>
      <c r="AH11" s="182"/>
      <c r="AI11" s="182"/>
      <c r="AJ11" s="182"/>
      <c r="AK11" s="182"/>
      <c r="AL11" s="182"/>
      <c r="AM11" s="182"/>
      <c r="AN11" s="182"/>
      <c r="AO11" s="182"/>
      <c r="AP11" s="182"/>
      <c r="AQ11" s="182"/>
      <c r="AR11" s="182"/>
      <c r="AS11" s="182"/>
      <c r="AT11" s="182"/>
      <c r="AU11" s="182"/>
      <c r="AV11" s="182"/>
      <c r="AW11" s="182"/>
      <c r="AX11" s="182"/>
      <c r="AY11" s="182"/>
      <c r="AZ11" s="182"/>
      <c r="BA11" s="182"/>
      <c r="BB11" s="182"/>
      <c r="BC11" s="182"/>
      <c r="BD11" s="182"/>
      <c r="BE11" s="182"/>
      <c r="BF11" s="182"/>
      <c r="BG11" s="182"/>
      <c r="BH11" s="182"/>
      <c r="BI11" s="182"/>
      <c r="BJ11" s="182"/>
      <c r="BK11" s="182"/>
      <c r="BL11" s="182"/>
      <c r="BM11" s="182"/>
      <c r="BN11" s="182"/>
      <c r="BO11" s="182"/>
      <c r="BP11" s="182"/>
      <c r="BQ11" s="182"/>
      <c r="BR11" s="182"/>
      <c r="BS11" s="182"/>
      <c r="BT11" s="182"/>
      <c r="BU11" s="182"/>
      <c r="BV11" s="182"/>
      <c r="BW11" s="182"/>
      <c r="BX11" s="182"/>
      <c r="BY11" s="182"/>
      <c r="BZ11" s="182"/>
      <c r="CA11" s="182"/>
      <c r="CB11" s="182"/>
      <c r="CC11" s="182"/>
      <c r="CD11" s="182"/>
      <c r="CE11" s="182"/>
      <c r="CF11" s="182"/>
      <c r="CG11" s="182"/>
      <c r="CH11" s="182"/>
      <c r="CI11" s="182"/>
      <c r="CJ11" s="182"/>
      <c r="CK11" s="182"/>
      <c r="CL11" s="182"/>
      <c r="CM11" s="182"/>
      <c r="CN11" s="182"/>
      <c r="CO11" s="182"/>
      <c r="CP11" s="182"/>
      <c r="CQ11" s="182"/>
      <c r="CR11" s="182"/>
      <c r="CS11" s="182"/>
      <c r="CT11" s="182"/>
      <c r="CU11" s="182"/>
      <c r="CV11" s="182"/>
      <c r="CW11" s="182"/>
      <c r="CX11" s="182"/>
      <c r="CY11" s="182"/>
      <c r="CZ11" s="182"/>
      <c r="DA11" s="182"/>
      <c r="DB11" s="182"/>
      <c r="DC11" s="182"/>
      <c r="DD11" s="182"/>
      <c r="DE11" s="182"/>
      <c r="DF11" s="182"/>
      <c r="DG11" s="182"/>
      <c r="DH11" s="182"/>
      <c r="DI11" s="182"/>
      <c r="DJ11" s="182"/>
      <c r="DK11" s="182"/>
      <c r="DL11" s="182"/>
      <c r="DM11" s="182"/>
      <c r="DN11" s="182"/>
      <c r="DO11" s="182"/>
      <c r="DP11" s="182"/>
      <c r="DQ11" s="182"/>
      <c r="DR11" s="182"/>
      <c r="DS11" s="182"/>
      <c r="DT11" s="182"/>
      <c r="DU11" s="182"/>
      <c r="DV11" s="182"/>
      <c r="DW11" s="182"/>
      <c r="DX11" s="182"/>
      <c r="DY11" s="182"/>
      <c r="DZ11" s="182"/>
      <c r="EA11" s="182"/>
      <c r="EB11" s="182"/>
      <c r="EC11" s="182"/>
      <c r="ED11" s="182"/>
      <c r="EE11" s="182"/>
      <c r="EF11" s="182"/>
      <c r="EG11" s="182"/>
      <c r="EH11" s="182"/>
      <c r="EI11" s="182"/>
      <c r="EJ11" s="182"/>
      <c r="EK11" s="182"/>
      <c r="EL11" s="182"/>
      <c r="EM11" s="182"/>
      <c r="EN11" s="182"/>
      <c r="EO11" s="182"/>
      <c r="EP11" s="182"/>
      <c r="EQ11" s="182"/>
      <c r="ER11" s="182"/>
      <c r="ES11" s="182"/>
      <c r="ET11" s="182"/>
      <c r="EU11" s="182"/>
      <c r="EV11" s="182"/>
      <c r="EW11" s="182"/>
      <c r="EX11" s="182"/>
      <c r="EY11" s="182"/>
      <c r="EZ11" s="182"/>
      <c r="FA11" s="182"/>
    </row>
    <row r="12" spans="1:157" s="2" customFormat="1" ht="44" customHeight="1">
      <c r="A12" s="67" t="s">
        <v>65</v>
      </c>
      <c r="B12" s="67" t="s">
        <v>3</v>
      </c>
      <c r="C12" s="370" t="s">
        <v>4</v>
      </c>
      <c r="D12" s="371">
        <v>1</v>
      </c>
      <c r="E12" s="372"/>
      <c r="F12" s="373"/>
      <c r="G12" s="374" t="s">
        <v>61</v>
      </c>
      <c r="H12" s="96"/>
      <c r="I12" s="13"/>
      <c r="J12" s="13"/>
      <c r="K12" s="13"/>
      <c r="L12" s="13"/>
      <c r="M12" s="13"/>
      <c r="N12" s="13"/>
      <c r="O12" s="13"/>
      <c r="P12" s="13"/>
      <c r="Q12" s="13"/>
      <c r="R12" s="13"/>
      <c r="S12" s="13"/>
      <c r="T12" s="182"/>
      <c r="U12" s="182"/>
      <c r="V12" s="182"/>
      <c r="W12" s="182"/>
      <c r="X12" s="182"/>
      <c r="Y12" s="182"/>
      <c r="Z12" s="182"/>
      <c r="AA12" s="182"/>
      <c r="AB12" s="182"/>
      <c r="AC12" s="182"/>
      <c r="AD12" s="182"/>
      <c r="AE12" s="182"/>
      <c r="AF12" s="182"/>
      <c r="AG12" s="182"/>
      <c r="AH12" s="182"/>
      <c r="AI12" s="182"/>
      <c r="AJ12" s="182"/>
      <c r="AK12" s="182"/>
      <c r="AL12" s="182"/>
      <c r="AM12" s="182"/>
      <c r="AN12" s="182"/>
      <c r="AO12" s="182"/>
      <c r="AP12" s="182"/>
      <c r="AQ12" s="182"/>
      <c r="AR12" s="182"/>
      <c r="AS12" s="182"/>
      <c r="AT12" s="182"/>
      <c r="AU12" s="182"/>
      <c r="AV12" s="182"/>
      <c r="AW12" s="182"/>
      <c r="AX12" s="182"/>
      <c r="AY12" s="182"/>
      <c r="AZ12" s="182"/>
      <c r="BA12" s="182"/>
      <c r="BB12" s="182"/>
      <c r="BC12" s="182"/>
      <c r="BD12" s="182"/>
      <c r="BE12" s="182"/>
      <c r="BF12" s="182"/>
      <c r="BG12" s="182"/>
      <c r="BH12" s="182"/>
      <c r="BI12" s="182"/>
      <c r="BJ12" s="182"/>
      <c r="BK12" s="182"/>
      <c r="BL12" s="182"/>
      <c r="BM12" s="182"/>
      <c r="BN12" s="182"/>
      <c r="BO12" s="182"/>
      <c r="BP12" s="182"/>
      <c r="BQ12" s="182"/>
      <c r="BR12" s="182"/>
      <c r="BS12" s="182"/>
      <c r="BT12" s="182"/>
      <c r="BU12" s="182"/>
      <c r="BV12" s="182"/>
      <c r="BW12" s="182"/>
      <c r="BX12" s="182"/>
      <c r="BY12" s="182"/>
      <c r="BZ12" s="182"/>
      <c r="CA12" s="182"/>
      <c r="CB12" s="182"/>
      <c r="CC12" s="182"/>
      <c r="CD12" s="182"/>
      <c r="CE12" s="182"/>
      <c r="CF12" s="182"/>
      <c r="CG12" s="182"/>
      <c r="CH12" s="182"/>
      <c r="CI12" s="182"/>
      <c r="CJ12" s="182"/>
      <c r="CK12" s="182"/>
      <c r="CL12" s="182"/>
      <c r="CM12" s="182"/>
      <c r="CN12" s="182"/>
      <c r="CO12" s="182"/>
      <c r="CP12" s="182"/>
      <c r="CQ12" s="182"/>
      <c r="CR12" s="182"/>
      <c r="CS12" s="182"/>
      <c r="CT12" s="182"/>
      <c r="CU12" s="182"/>
      <c r="CV12" s="182"/>
      <c r="CW12" s="182"/>
      <c r="CX12" s="182"/>
      <c r="CY12" s="182"/>
      <c r="CZ12" s="182"/>
      <c r="DA12" s="182"/>
      <c r="DB12" s="182"/>
      <c r="DC12" s="182"/>
      <c r="DD12" s="182"/>
      <c r="DE12" s="182"/>
      <c r="DF12" s="182"/>
      <c r="DG12" s="182"/>
      <c r="DH12" s="182"/>
      <c r="DI12" s="182"/>
      <c r="DJ12" s="182"/>
      <c r="DK12" s="182"/>
      <c r="DL12" s="182"/>
      <c r="DM12" s="182"/>
      <c r="DN12" s="182"/>
      <c r="DO12" s="182"/>
      <c r="DP12" s="182"/>
      <c r="DQ12" s="182"/>
      <c r="DR12" s="182"/>
      <c r="DS12" s="182"/>
      <c r="DT12" s="182"/>
      <c r="DU12" s="182"/>
      <c r="DV12" s="182"/>
      <c r="DW12" s="182"/>
      <c r="DX12" s="182"/>
      <c r="DY12" s="182"/>
      <c r="DZ12" s="182"/>
      <c r="EA12" s="182"/>
      <c r="EB12" s="182"/>
      <c r="EC12" s="182"/>
      <c r="ED12" s="182"/>
      <c r="EE12" s="182"/>
      <c r="EF12" s="182"/>
      <c r="EG12" s="182"/>
      <c r="EH12" s="182"/>
      <c r="EI12" s="182"/>
      <c r="EJ12" s="182"/>
      <c r="EK12" s="182"/>
      <c r="EL12" s="182"/>
      <c r="EM12" s="182"/>
      <c r="EN12" s="182"/>
      <c r="EO12" s="182"/>
      <c r="EP12" s="182"/>
      <c r="EQ12" s="182"/>
      <c r="ER12" s="182"/>
      <c r="ES12" s="182"/>
      <c r="ET12" s="182"/>
      <c r="EU12" s="182"/>
      <c r="EV12" s="182"/>
      <c r="EW12" s="182"/>
      <c r="EX12" s="182"/>
      <c r="EY12" s="182"/>
      <c r="EZ12" s="182"/>
      <c r="FA12" s="182"/>
    </row>
    <row r="13" spans="1:157" s="2" customFormat="1" ht="44" customHeight="1">
      <c r="A13" s="67" t="s">
        <v>63</v>
      </c>
      <c r="B13" s="67" t="s">
        <v>5</v>
      </c>
      <c r="C13" s="370" t="s">
        <v>6</v>
      </c>
      <c r="D13" s="371">
        <v>18</v>
      </c>
      <c r="E13" s="372"/>
      <c r="F13" s="373"/>
      <c r="G13" s="374" t="s">
        <v>7</v>
      </c>
      <c r="H13" s="96"/>
      <c r="I13" s="13"/>
      <c r="J13" s="13"/>
      <c r="K13" s="13"/>
      <c r="L13" s="13"/>
      <c r="M13" s="13"/>
      <c r="N13" s="13"/>
      <c r="O13" s="13"/>
      <c r="P13" s="13"/>
      <c r="Q13" s="13"/>
      <c r="R13" s="13"/>
      <c r="S13" s="13"/>
      <c r="T13" s="182"/>
      <c r="U13" s="182"/>
      <c r="V13" s="182"/>
      <c r="W13" s="182"/>
      <c r="X13" s="182"/>
      <c r="Y13" s="182"/>
      <c r="Z13" s="182"/>
      <c r="AA13" s="182"/>
      <c r="AB13" s="182"/>
      <c r="AC13" s="182"/>
      <c r="AD13" s="182"/>
      <c r="AE13" s="182"/>
      <c r="AF13" s="182"/>
      <c r="AG13" s="182"/>
      <c r="AH13" s="182"/>
      <c r="AI13" s="182"/>
      <c r="AJ13" s="182"/>
      <c r="AK13" s="182"/>
      <c r="AL13" s="182"/>
      <c r="AM13" s="182"/>
      <c r="AN13" s="182"/>
      <c r="AO13" s="182"/>
      <c r="AP13" s="182"/>
      <c r="AQ13" s="182"/>
      <c r="AR13" s="182"/>
      <c r="AS13" s="182"/>
      <c r="AT13" s="182"/>
      <c r="AU13" s="182"/>
      <c r="AV13" s="182"/>
      <c r="AW13" s="182"/>
      <c r="AX13" s="182"/>
      <c r="AY13" s="182"/>
      <c r="AZ13" s="182"/>
      <c r="BA13" s="182"/>
      <c r="BB13" s="182"/>
      <c r="BC13" s="182"/>
      <c r="BD13" s="182"/>
      <c r="BE13" s="182"/>
      <c r="BF13" s="182"/>
      <c r="BG13" s="182"/>
      <c r="BH13" s="182"/>
      <c r="BI13" s="182"/>
      <c r="BJ13" s="182"/>
      <c r="BK13" s="182"/>
      <c r="BL13" s="182"/>
      <c r="BM13" s="182"/>
      <c r="BN13" s="182"/>
      <c r="BO13" s="182"/>
      <c r="BP13" s="182"/>
      <c r="BQ13" s="182"/>
      <c r="BR13" s="182"/>
      <c r="BS13" s="182"/>
      <c r="BT13" s="182"/>
      <c r="BU13" s="182"/>
      <c r="BV13" s="182"/>
      <c r="BW13" s="182"/>
      <c r="BX13" s="182"/>
      <c r="BY13" s="182"/>
      <c r="BZ13" s="182"/>
      <c r="CA13" s="182"/>
      <c r="CB13" s="182"/>
      <c r="CC13" s="182"/>
      <c r="CD13" s="182"/>
      <c r="CE13" s="182"/>
      <c r="CF13" s="182"/>
      <c r="CG13" s="182"/>
      <c r="CH13" s="182"/>
      <c r="CI13" s="182"/>
      <c r="CJ13" s="182"/>
      <c r="CK13" s="182"/>
      <c r="CL13" s="182"/>
      <c r="CM13" s="182"/>
      <c r="CN13" s="182"/>
      <c r="CO13" s="182"/>
      <c r="CP13" s="182"/>
      <c r="CQ13" s="182"/>
      <c r="CR13" s="182"/>
      <c r="CS13" s="182"/>
      <c r="CT13" s="182"/>
      <c r="CU13" s="182"/>
      <c r="CV13" s="182"/>
      <c r="CW13" s="182"/>
      <c r="CX13" s="182"/>
      <c r="CY13" s="182"/>
      <c r="CZ13" s="182"/>
      <c r="DA13" s="182"/>
      <c r="DB13" s="182"/>
      <c r="DC13" s="182"/>
      <c r="DD13" s="182"/>
      <c r="DE13" s="182"/>
      <c r="DF13" s="182"/>
      <c r="DG13" s="182"/>
      <c r="DH13" s="182"/>
      <c r="DI13" s="182"/>
      <c r="DJ13" s="182"/>
      <c r="DK13" s="182"/>
      <c r="DL13" s="182"/>
      <c r="DM13" s="182"/>
      <c r="DN13" s="182"/>
      <c r="DO13" s="182"/>
      <c r="DP13" s="182"/>
      <c r="DQ13" s="182"/>
      <c r="DR13" s="182"/>
      <c r="DS13" s="182"/>
      <c r="DT13" s="182"/>
      <c r="DU13" s="182"/>
      <c r="DV13" s="182"/>
      <c r="DW13" s="182"/>
      <c r="DX13" s="182"/>
      <c r="DY13" s="182"/>
      <c r="DZ13" s="182"/>
      <c r="EA13" s="182"/>
      <c r="EB13" s="182"/>
      <c r="EC13" s="182"/>
      <c r="ED13" s="182"/>
      <c r="EE13" s="182"/>
      <c r="EF13" s="182"/>
      <c r="EG13" s="182"/>
      <c r="EH13" s="182"/>
      <c r="EI13" s="182"/>
      <c r="EJ13" s="182"/>
      <c r="EK13" s="182"/>
      <c r="EL13" s="182"/>
      <c r="EM13" s="182"/>
      <c r="EN13" s="182"/>
      <c r="EO13" s="182"/>
      <c r="EP13" s="182"/>
      <c r="EQ13" s="182"/>
      <c r="ER13" s="182"/>
      <c r="ES13" s="182"/>
      <c r="ET13" s="182"/>
      <c r="EU13" s="182"/>
      <c r="EV13" s="182"/>
      <c r="EW13" s="182"/>
      <c r="EX13" s="182"/>
      <c r="EY13" s="182"/>
      <c r="EZ13" s="182"/>
      <c r="FA13" s="182"/>
    </row>
    <row r="14" spans="1:157" s="2" customFormat="1" ht="25" customHeight="1">
      <c r="A14" s="375"/>
      <c r="B14" s="375"/>
      <c r="C14" s="376"/>
      <c r="D14" s="72"/>
      <c r="E14" s="377"/>
      <c r="F14" s="378"/>
      <c r="G14" s="379"/>
      <c r="H14" s="93"/>
      <c r="I14" s="13"/>
      <c r="J14" s="13"/>
      <c r="K14" s="13"/>
      <c r="L14" s="13"/>
      <c r="M14" s="13"/>
      <c r="N14" s="13"/>
      <c r="O14" s="13"/>
      <c r="P14" s="13"/>
      <c r="Q14" s="13"/>
      <c r="R14" s="13"/>
      <c r="S14" s="13"/>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182"/>
      <c r="AY14" s="182"/>
      <c r="AZ14" s="182"/>
      <c r="BA14" s="182"/>
      <c r="BB14" s="182"/>
      <c r="BC14" s="182"/>
      <c r="BD14" s="182"/>
      <c r="BE14" s="182"/>
      <c r="BF14" s="182"/>
      <c r="BG14" s="182"/>
      <c r="BH14" s="182"/>
      <c r="BI14" s="182"/>
      <c r="BJ14" s="182"/>
      <c r="BK14" s="182"/>
      <c r="BL14" s="182"/>
      <c r="BM14" s="182"/>
      <c r="BN14" s="182"/>
      <c r="BO14" s="182"/>
      <c r="BP14" s="182"/>
      <c r="BQ14" s="182"/>
      <c r="BR14" s="182"/>
      <c r="BS14" s="182"/>
      <c r="BT14" s="182"/>
      <c r="BU14" s="182"/>
      <c r="BV14" s="182"/>
      <c r="BW14" s="182"/>
      <c r="BX14" s="182"/>
      <c r="BY14" s="182"/>
      <c r="BZ14" s="182"/>
      <c r="CA14" s="182"/>
      <c r="CB14" s="182"/>
      <c r="CC14" s="182"/>
      <c r="CD14" s="182"/>
      <c r="CE14" s="182"/>
      <c r="CF14" s="182"/>
      <c r="CG14" s="182"/>
      <c r="CH14" s="182"/>
      <c r="CI14" s="182"/>
      <c r="CJ14" s="182"/>
      <c r="CK14" s="182"/>
      <c r="CL14" s="182"/>
      <c r="CM14" s="182"/>
      <c r="CN14" s="182"/>
      <c r="CO14" s="182"/>
      <c r="CP14" s="182"/>
      <c r="CQ14" s="182"/>
      <c r="CR14" s="182"/>
      <c r="CS14" s="182"/>
      <c r="CT14" s="182"/>
      <c r="CU14" s="182"/>
      <c r="CV14" s="182"/>
      <c r="CW14" s="182"/>
      <c r="CX14" s="182"/>
      <c r="CY14" s="182"/>
      <c r="CZ14" s="182"/>
      <c r="DA14" s="182"/>
      <c r="DB14" s="182"/>
      <c r="DC14" s="182"/>
      <c r="DD14" s="182"/>
      <c r="DE14" s="182"/>
      <c r="DF14" s="182"/>
      <c r="DG14" s="182"/>
      <c r="DH14" s="182"/>
      <c r="DI14" s="182"/>
      <c r="DJ14" s="182"/>
      <c r="DK14" s="182"/>
      <c r="DL14" s="182"/>
      <c r="DM14" s="182"/>
      <c r="DN14" s="182"/>
      <c r="DO14" s="182"/>
      <c r="DP14" s="182"/>
      <c r="DQ14" s="182"/>
      <c r="DR14" s="182"/>
      <c r="DS14" s="182"/>
      <c r="DT14" s="182"/>
      <c r="DU14" s="182"/>
      <c r="DV14" s="182"/>
      <c r="DW14" s="182"/>
      <c r="DX14" s="182"/>
      <c r="DY14" s="182"/>
      <c r="DZ14" s="182"/>
      <c r="EA14" s="182"/>
      <c r="EB14" s="182"/>
      <c r="EC14" s="182"/>
      <c r="ED14" s="182"/>
      <c r="EE14" s="182"/>
      <c r="EF14" s="182"/>
      <c r="EG14" s="182"/>
      <c r="EH14" s="182"/>
      <c r="EI14" s="182"/>
      <c r="EJ14" s="182"/>
      <c r="EK14" s="182"/>
      <c r="EL14" s="182"/>
      <c r="EM14" s="182"/>
      <c r="EN14" s="182"/>
      <c r="EO14" s="182"/>
      <c r="EP14" s="182"/>
      <c r="EQ14" s="182"/>
      <c r="ER14" s="182"/>
      <c r="ES14" s="182"/>
      <c r="ET14" s="182"/>
      <c r="EU14" s="182"/>
      <c r="EV14" s="182"/>
      <c r="EW14" s="182"/>
      <c r="EX14" s="182"/>
      <c r="EY14" s="182"/>
      <c r="EZ14" s="182"/>
      <c r="FA14" s="182"/>
    </row>
    <row r="15" spans="1:157" s="2" customFormat="1" ht="25" customHeight="1">
      <c r="A15" s="375"/>
      <c r="B15" s="375"/>
      <c r="C15" s="376"/>
      <c r="D15" s="72"/>
      <c r="E15" s="377"/>
      <c r="F15" s="378"/>
      <c r="G15" s="379"/>
      <c r="H15" s="93"/>
      <c r="I15" s="13"/>
      <c r="J15" s="13"/>
      <c r="K15" s="13"/>
      <c r="L15" s="13"/>
      <c r="M15" s="13"/>
      <c r="N15" s="13"/>
      <c r="O15" s="13"/>
      <c r="P15" s="13"/>
      <c r="Q15" s="13"/>
      <c r="R15" s="13"/>
      <c r="S15" s="13"/>
      <c r="T15" s="182"/>
      <c r="U15" s="182"/>
      <c r="V15" s="182"/>
      <c r="W15" s="182"/>
      <c r="X15" s="182"/>
      <c r="Y15" s="182"/>
      <c r="Z15" s="182"/>
      <c r="AA15" s="182"/>
      <c r="AB15" s="182"/>
      <c r="AC15" s="182"/>
      <c r="AD15" s="182"/>
      <c r="AE15" s="182"/>
      <c r="AF15" s="182"/>
      <c r="AG15" s="182"/>
      <c r="AH15" s="182"/>
      <c r="AI15" s="182"/>
      <c r="AJ15" s="182"/>
      <c r="AK15" s="182"/>
      <c r="AL15" s="182"/>
      <c r="AM15" s="182"/>
      <c r="AN15" s="182"/>
      <c r="AO15" s="182"/>
      <c r="AP15" s="182"/>
      <c r="AQ15" s="182"/>
      <c r="AR15" s="182"/>
      <c r="AS15" s="182"/>
      <c r="AT15" s="182"/>
      <c r="AU15" s="182"/>
      <c r="AV15" s="182"/>
      <c r="AW15" s="182"/>
      <c r="AX15" s="182"/>
      <c r="AY15" s="182"/>
      <c r="AZ15" s="182"/>
      <c r="BA15" s="182"/>
      <c r="BB15" s="182"/>
      <c r="BC15" s="182"/>
      <c r="BD15" s="182"/>
      <c r="BE15" s="182"/>
      <c r="BF15" s="182"/>
      <c r="BG15" s="182"/>
      <c r="BH15" s="182"/>
      <c r="BI15" s="182"/>
      <c r="BJ15" s="182"/>
      <c r="BK15" s="182"/>
      <c r="BL15" s="182"/>
      <c r="BM15" s="182"/>
      <c r="BN15" s="182"/>
      <c r="BO15" s="182"/>
      <c r="BP15" s="182"/>
      <c r="BQ15" s="182"/>
      <c r="BR15" s="182"/>
      <c r="BS15" s="182"/>
      <c r="BT15" s="182"/>
      <c r="BU15" s="182"/>
      <c r="BV15" s="182"/>
      <c r="BW15" s="182"/>
      <c r="BX15" s="182"/>
      <c r="BY15" s="182"/>
      <c r="BZ15" s="182"/>
      <c r="CA15" s="182"/>
      <c r="CB15" s="182"/>
      <c r="CC15" s="182"/>
      <c r="CD15" s="182"/>
      <c r="CE15" s="182"/>
      <c r="CF15" s="182"/>
      <c r="CG15" s="182"/>
      <c r="CH15" s="182"/>
      <c r="CI15" s="182"/>
      <c r="CJ15" s="182"/>
      <c r="CK15" s="182"/>
      <c r="CL15" s="182"/>
      <c r="CM15" s="182"/>
      <c r="CN15" s="182"/>
      <c r="CO15" s="182"/>
      <c r="CP15" s="182"/>
      <c r="CQ15" s="182"/>
      <c r="CR15" s="182"/>
      <c r="CS15" s="182"/>
      <c r="CT15" s="182"/>
      <c r="CU15" s="182"/>
      <c r="CV15" s="182"/>
      <c r="CW15" s="182"/>
      <c r="CX15" s="182"/>
      <c r="CY15" s="182"/>
      <c r="CZ15" s="182"/>
      <c r="DA15" s="182"/>
      <c r="DB15" s="182"/>
      <c r="DC15" s="182"/>
      <c r="DD15" s="182"/>
      <c r="DE15" s="182"/>
      <c r="DF15" s="182"/>
      <c r="DG15" s="182"/>
      <c r="DH15" s="182"/>
      <c r="DI15" s="182"/>
      <c r="DJ15" s="182"/>
      <c r="DK15" s="182"/>
      <c r="DL15" s="182"/>
      <c r="DM15" s="182"/>
      <c r="DN15" s="182"/>
      <c r="DO15" s="182"/>
      <c r="DP15" s="182"/>
      <c r="DQ15" s="182"/>
      <c r="DR15" s="182"/>
      <c r="DS15" s="182"/>
      <c r="DT15" s="182"/>
      <c r="DU15" s="182"/>
      <c r="DV15" s="182"/>
      <c r="DW15" s="182"/>
      <c r="DX15" s="182"/>
      <c r="DY15" s="182"/>
      <c r="DZ15" s="182"/>
      <c r="EA15" s="182"/>
      <c r="EB15" s="182"/>
      <c r="EC15" s="182"/>
      <c r="ED15" s="182"/>
      <c r="EE15" s="182"/>
      <c r="EF15" s="182"/>
      <c r="EG15" s="182"/>
      <c r="EH15" s="182"/>
      <c r="EI15" s="182"/>
      <c r="EJ15" s="182"/>
      <c r="EK15" s="182"/>
      <c r="EL15" s="182"/>
      <c r="EM15" s="182"/>
      <c r="EN15" s="182"/>
      <c r="EO15" s="182"/>
      <c r="EP15" s="182"/>
      <c r="EQ15" s="182"/>
      <c r="ER15" s="182"/>
      <c r="ES15" s="182"/>
      <c r="ET15" s="182"/>
      <c r="EU15" s="182"/>
      <c r="EV15" s="182"/>
      <c r="EW15" s="182"/>
      <c r="EX15" s="182"/>
      <c r="EY15" s="182"/>
      <c r="EZ15" s="182"/>
      <c r="FA15" s="182"/>
    </row>
    <row r="16" spans="1:157" s="158" customFormat="1" ht="19" customHeight="1" thickBot="1">
      <c r="A16" s="21"/>
      <c r="B16" s="21"/>
      <c r="C16" s="14"/>
      <c r="D16" s="161"/>
      <c r="E16" s="192"/>
      <c r="F16" s="175"/>
      <c r="G16" s="355"/>
      <c r="H16" s="329"/>
    </row>
    <row r="17" spans="1:157" ht="26" customHeight="1" thickBot="1">
      <c r="A17" s="79" t="s">
        <v>225</v>
      </c>
      <c r="B17" s="80"/>
      <c r="C17" s="80"/>
      <c r="D17" s="154"/>
      <c r="E17" s="187"/>
      <c r="F17" s="169">
        <f>SUM(F19:F20)</f>
        <v>9240</v>
      </c>
      <c r="G17" s="350"/>
    </row>
    <row r="18" spans="1:157" ht="27" customHeight="1">
      <c r="A18" s="107" t="s">
        <v>240</v>
      </c>
      <c r="B18" s="107" t="s">
        <v>241</v>
      </c>
      <c r="C18" s="107" t="s">
        <v>305</v>
      </c>
      <c r="D18" s="185" t="s">
        <v>382</v>
      </c>
      <c r="E18" s="194" t="s">
        <v>383</v>
      </c>
      <c r="F18" s="186" t="s">
        <v>384</v>
      </c>
      <c r="G18" s="150" t="s">
        <v>360</v>
      </c>
      <c r="H18" s="92" t="s">
        <v>510</v>
      </c>
    </row>
    <row r="19" spans="1:157" s="3" customFormat="1" ht="39">
      <c r="A19" s="162" t="s">
        <v>372</v>
      </c>
      <c r="B19" s="163" t="s">
        <v>413</v>
      </c>
      <c r="C19" s="163" t="s">
        <v>414</v>
      </c>
      <c r="D19" s="49">
        <v>5</v>
      </c>
      <c r="E19" s="189">
        <v>1540</v>
      </c>
      <c r="F19" s="172">
        <f>SUM(D19*E19)</f>
        <v>7700</v>
      </c>
      <c r="G19" s="353" t="s">
        <v>556</v>
      </c>
      <c r="H19" s="330" t="s">
        <v>508</v>
      </c>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3"/>
      <c r="BA19" s="183"/>
      <c r="BB19" s="183"/>
      <c r="BC19" s="183"/>
      <c r="BD19" s="183"/>
      <c r="BE19" s="183"/>
      <c r="BF19" s="183"/>
      <c r="BG19" s="183"/>
      <c r="BH19" s="183"/>
      <c r="BI19" s="183"/>
      <c r="BJ19" s="183"/>
      <c r="BK19" s="183"/>
      <c r="BL19" s="183"/>
      <c r="BM19" s="183"/>
      <c r="BN19" s="183"/>
      <c r="BO19" s="183"/>
      <c r="BP19" s="183"/>
      <c r="BQ19" s="183"/>
      <c r="BR19" s="183"/>
      <c r="BS19" s="183"/>
      <c r="BT19" s="183"/>
      <c r="BU19" s="183"/>
      <c r="BV19" s="183"/>
      <c r="BW19" s="183"/>
      <c r="BX19" s="183"/>
      <c r="BY19" s="183"/>
      <c r="BZ19" s="183"/>
      <c r="CA19" s="183"/>
      <c r="CB19" s="183"/>
      <c r="CC19" s="183"/>
      <c r="CD19" s="183"/>
      <c r="CE19" s="183"/>
      <c r="CF19" s="183"/>
      <c r="CG19" s="183"/>
      <c r="CH19" s="183"/>
      <c r="CI19" s="183"/>
      <c r="CJ19" s="183"/>
      <c r="CK19" s="183"/>
      <c r="CL19" s="183"/>
      <c r="CM19" s="183"/>
      <c r="CN19" s="183"/>
      <c r="CO19" s="183"/>
      <c r="CP19" s="183"/>
      <c r="CQ19" s="183"/>
      <c r="CR19" s="183"/>
      <c r="CS19" s="183"/>
      <c r="CT19" s="183"/>
      <c r="CU19" s="183"/>
      <c r="CV19" s="183"/>
      <c r="CW19" s="183"/>
      <c r="CX19" s="183"/>
      <c r="CY19" s="183"/>
      <c r="CZ19" s="183"/>
      <c r="DA19" s="183"/>
      <c r="DB19" s="183"/>
      <c r="DC19" s="183"/>
      <c r="DD19" s="183"/>
      <c r="DE19" s="183"/>
      <c r="DF19" s="183"/>
      <c r="DG19" s="183"/>
      <c r="DH19" s="183"/>
      <c r="DI19" s="183"/>
      <c r="DJ19" s="183"/>
      <c r="DK19" s="183"/>
      <c r="DL19" s="183"/>
      <c r="DM19" s="183"/>
      <c r="DN19" s="183"/>
      <c r="DO19" s="183"/>
      <c r="DP19" s="183"/>
      <c r="DQ19" s="183"/>
      <c r="DR19" s="183"/>
      <c r="DS19" s="183"/>
      <c r="DT19" s="183"/>
      <c r="DU19" s="183"/>
      <c r="DV19" s="183"/>
      <c r="DW19" s="183"/>
      <c r="DX19" s="183"/>
      <c r="DY19" s="183"/>
      <c r="DZ19" s="183"/>
      <c r="EA19" s="183"/>
      <c r="EB19" s="183"/>
      <c r="EC19" s="183"/>
      <c r="ED19" s="183"/>
      <c r="EE19" s="183"/>
      <c r="EF19" s="183"/>
      <c r="EG19" s="183"/>
      <c r="EH19" s="183"/>
      <c r="EI19" s="183"/>
      <c r="EJ19" s="183"/>
      <c r="EK19" s="183"/>
      <c r="EL19" s="183"/>
      <c r="EM19" s="183"/>
      <c r="EN19" s="183"/>
      <c r="EO19" s="183"/>
      <c r="EP19" s="183"/>
      <c r="EQ19" s="183"/>
      <c r="ER19" s="183"/>
      <c r="ES19" s="183"/>
      <c r="ET19" s="183"/>
      <c r="EU19" s="183"/>
      <c r="EV19" s="183"/>
      <c r="EW19" s="183"/>
      <c r="EX19" s="183"/>
      <c r="EY19" s="183"/>
      <c r="EZ19" s="183"/>
      <c r="FA19" s="183"/>
    </row>
    <row r="20" spans="1:157" s="3" customFormat="1" ht="39">
      <c r="A20" s="32" t="s">
        <v>434</v>
      </c>
      <c r="B20" s="33" t="s">
        <v>435</v>
      </c>
      <c r="C20" s="33" t="s">
        <v>436</v>
      </c>
      <c r="D20" s="35">
        <v>1</v>
      </c>
      <c r="E20" s="190">
        <v>1540</v>
      </c>
      <c r="F20" s="172">
        <f>SUM(D20*E20)</f>
        <v>1540</v>
      </c>
      <c r="G20" s="353" t="s">
        <v>551</v>
      </c>
      <c r="H20" s="330"/>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3"/>
      <c r="BA20" s="183"/>
      <c r="BB20" s="183"/>
      <c r="BC20" s="183"/>
      <c r="BD20" s="183"/>
      <c r="BE20" s="183"/>
      <c r="BF20" s="183"/>
      <c r="BG20" s="183"/>
      <c r="BH20" s="183"/>
      <c r="BI20" s="183"/>
      <c r="BJ20" s="183"/>
      <c r="BK20" s="183"/>
      <c r="BL20" s="183"/>
      <c r="BM20" s="183"/>
      <c r="BN20" s="183"/>
      <c r="BO20" s="183"/>
      <c r="BP20" s="183"/>
      <c r="BQ20" s="183"/>
      <c r="BR20" s="183"/>
      <c r="BS20" s="183"/>
      <c r="BT20" s="183"/>
      <c r="BU20" s="183"/>
      <c r="BV20" s="183"/>
      <c r="BW20" s="183"/>
      <c r="BX20" s="183"/>
      <c r="BY20" s="183"/>
      <c r="BZ20" s="183"/>
      <c r="CA20" s="183"/>
      <c r="CB20" s="183"/>
      <c r="CC20" s="183"/>
      <c r="CD20" s="183"/>
      <c r="CE20" s="183"/>
      <c r="CF20" s="183"/>
      <c r="CG20" s="183"/>
      <c r="CH20" s="183"/>
      <c r="CI20" s="183"/>
      <c r="CJ20" s="183"/>
      <c r="CK20" s="183"/>
      <c r="CL20" s="183"/>
      <c r="CM20" s="183"/>
      <c r="CN20" s="183"/>
      <c r="CO20" s="183"/>
      <c r="CP20" s="183"/>
      <c r="CQ20" s="183"/>
      <c r="CR20" s="183"/>
      <c r="CS20" s="183"/>
      <c r="CT20" s="183"/>
      <c r="CU20" s="183"/>
      <c r="CV20" s="183"/>
      <c r="CW20" s="183"/>
      <c r="CX20" s="183"/>
      <c r="CY20" s="183"/>
      <c r="CZ20" s="183"/>
      <c r="DA20" s="183"/>
      <c r="DB20" s="183"/>
      <c r="DC20" s="183"/>
      <c r="DD20" s="183"/>
      <c r="DE20" s="183"/>
      <c r="DF20" s="183"/>
      <c r="DG20" s="183"/>
      <c r="DH20" s="183"/>
      <c r="DI20" s="183"/>
      <c r="DJ20" s="183"/>
      <c r="DK20" s="183"/>
      <c r="DL20" s="183"/>
      <c r="DM20" s="183"/>
      <c r="DN20" s="183"/>
      <c r="DO20" s="183"/>
      <c r="DP20" s="183"/>
      <c r="DQ20" s="183"/>
      <c r="DR20" s="183"/>
      <c r="DS20" s="183"/>
      <c r="DT20" s="183"/>
      <c r="DU20" s="183"/>
      <c r="DV20" s="183"/>
      <c r="DW20" s="183"/>
      <c r="DX20" s="183"/>
      <c r="DY20" s="183"/>
      <c r="DZ20" s="183"/>
      <c r="EA20" s="183"/>
      <c r="EB20" s="183"/>
      <c r="EC20" s="183"/>
      <c r="ED20" s="183"/>
      <c r="EE20" s="183"/>
      <c r="EF20" s="183"/>
      <c r="EG20" s="183"/>
      <c r="EH20" s="183"/>
      <c r="EI20" s="183"/>
      <c r="EJ20" s="183"/>
      <c r="EK20" s="183"/>
      <c r="EL20" s="183"/>
      <c r="EM20" s="183"/>
      <c r="EN20" s="183"/>
      <c r="EO20" s="183"/>
      <c r="EP20" s="183"/>
      <c r="EQ20" s="183"/>
      <c r="ER20" s="183"/>
      <c r="ES20" s="183"/>
      <c r="ET20" s="183"/>
      <c r="EU20" s="183"/>
      <c r="EV20" s="183"/>
      <c r="EW20" s="183"/>
      <c r="EX20" s="183"/>
      <c r="EY20" s="183"/>
      <c r="EZ20" s="183"/>
      <c r="FA20" s="183"/>
    </row>
    <row r="21" spans="1:157" s="2" customFormat="1" ht="26" customHeight="1">
      <c r="A21" s="14"/>
      <c r="B21" s="14"/>
      <c r="C21" s="14"/>
      <c r="D21" s="16"/>
      <c r="E21" s="193"/>
      <c r="F21" s="175"/>
      <c r="G21" s="355"/>
      <c r="H21" s="93"/>
      <c r="I21" s="13"/>
      <c r="J21" s="13"/>
      <c r="K21" s="13"/>
      <c r="L21" s="13"/>
      <c r="M21" s="13"/>
      <c r="N21" s="13"/>
      <c r="O21" s="13"/>
      <c r="P21" s="13"/>
      <c r="Q21" s="13"/>
      <c r="R21" s="13"/>
      <c r="S21" s="13"/>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182"/>
      <c r="BA21" s="182"/>
      <c r="BB21" s="182"/>
      <c r="BC21" s="182"/>
      <c r="BD21" s="182"/>
      <c r="BE21" s="182"/>
      <c r="BF21" s="182"/>
      <c r="BG21" s="182"/>
      <c r="BH21" s="182"/>
      <c r="BI21" s="182"/>
      <c r="BJ21" s="182"/>
      <c r="BK21" s="182"/>
      <c r="BL21" s="182"/>
      <c r="BM21" s="182"/>
      <c r="BN21" s="182"/>
      <c r="BO21" s="182"/>
      <c r="BP21" s="182"/>
      <c r="BQ21" s="182"/>
      <c r="BR21" s="182"/>
      <c r="BS21" s="182"/>
      <c r="BT21" s="182"/>
      <c r="BU21" s="182"/>
      <c r="BV21" s="182"/>
      <c r="BW21" s="182"/>
      <c r="BX21" s="182"/>
      <c r="BY21" s="182"/>
      <c r="BZ21" s="182"/>
      <c r="CA21" s="182"/>
      <c r="CB21" s="182"/>
      <c r="CC21" s="182"/>
      <c r="CD21" s="182"/>
      <c r="CE21" s="182"/>
      <c r="CF21" s="182"/>
      <c r="CG21" s="182"/>
      <c r="CH21" s="182"/>
      <c r="CI21" s="182"/>
      <c r="CJ21" s="182"/>
      <c r="CK21" s="182"/>
      <c r="CL21" s="182"/>
      <c r="CM21" s="182"/>
      <c r="CN21" s="182"/>
      <c r="CO21" s="182"/>
      <c r="CP21" s="182"/>
      <c r="CQ21" s="182"/>
      <c r="CR21" s="182"/>
      <c r="CS21" s="182"/>
      <c r="CT21" s="182"/>
      <c r="CU21" s="182"/>
      <c r="CV21" s="182"/>
      <c r="CW21" s="182"/>
      <c r="CX21" s="182"/>
      <c r="CY21" s="182"/>
      <c r="CZ21" s="182"/>
      <c r="DA21" s="182"/>
      <c r="DB21" s="182"/>
      <c r="DC21" s="182"/>
      <c r="DD21" s="182"/>
      <c r="DE21" s="182"/>
      <c r="DF21" s="182"/>
      <c r="DG21" s="182"/>
      <c r="DH21" s="182"/>
      <c r="DI21" s="182"/>
      <c r="DJ21" s="182"/>
      <c r="DK21" s="182"/>
      <c r="DL21" s="182"/>
      <c r="DM21" s="182"/>
      <c r="DN21" s="182"/>
      <c r="DO21" s="182"/>
      <c r="DP21" s="182"/>
      <c r="DQ21" s="182"/>
      <c r="DR21" s="182"/>
      <c r="DS21" s="182"/>
      <c r="DT21" s="182"/>
      <c r="DU21" s="182"/>
      <c r="DV21" s="182"/>
      <c r="DW21" s="182"/>
      <c r="DX21" s="182"/>
      <c r="DY21" s="182"/>
      <c r="DZ21" s="182"/>
      <c r="EA21" s="182"/>
      <c r="EB21" s="182"/>
      <c r="EC21" s="182"/>
      <c r="ED21" s="182"/>
      <c r="EE21" s="182"/>
      <c r="EF21" s="182"/>
      <c r="EG21" s="182"/>
      <c r="EH21" s="182"/>
      <c r="EI21" s="182"/>
      <c r="EJ21" s="182"/>
      <c r="EK21" s="182"/>
      <c r="EL21" s="182"/>
      <c r="EM21" s="182"/>
      <c r="EN21" s="182"/>
      <c r="EO21" s="182"/>
      <c r="EP21" s="182"/>
      <c r="EQ21" s="182"/>
      <c r="ER21" s="182"/>
      <c r="ES21" s="182"/>
      <c r="ET21" s="182"/>
      <c r="EU21" s="182"/>
      <c r="EV21" s="182"/>
      <c r="EW21" s="182"/>
      <c r="EX21" s="182"/>
      <c r="EY21" s="182"/>
      <c r="EZ21" s="182"/>
      <c r="FA21" s="182"/>
    </row>
    <row r="22" spans="1:157" s="158" customFormat="1" ht="17" customHeight="1" thickBot="1">
      <c r="A22" s="14"/>
      <c r="B22" s="14"/>
      <c r="C22" s="14"/>
      <c r="D22" s="16"/>
      <c r="E22" s="193"/>
      <c r="F22" s="175"/>
      <c r="G22" s="355"/>
      <c r="H22" s="329"/>
    </row>
    <row r="23" spans="1:157" ht="25" customHeight="1" thickBot="1">
      <c r="A23" s="79" t="s">
        <v>349</v>
      </c>
      <c r="B23" s="80"/>
      <c r="C23" s="80"/>
      <c r="D23" s="154"/>
      <c r="E23" s="187"/>
      <c r="F23" s="169">
        <f>SUM(F25:F28)</f>
        <v>976500</v>
      </c>
      <c r="G23" s="350"/>
    </row>
    <row r="24" spans="1:157" ht="28" customHeight="1">
      <c r="A24" s="107" t="s">
        <v>240</v>
      </c>
      <c r="B24" s="107" t="s">
        <v>241</v>
      </c>
      <c r="C24" s="107" t="s">
        <v>305</v>
      </c>
      <c r="D24" s="185" t="s">
        <v>382</v>
      </c>
      <c r="E24" s="194" t="s">
        <v>383</v>
      </c>
      <c r="F24" s="186" t="s">
        <v>384</v>
      </c>
      <c r="G24" s="150" t="s">
        <v>360</v>
      </c>
      <c r="H24" s="92" t="s">
        <v>510</v>
      </c>
    </row>
    <row r="25" spans="1:157" ht="52">
      <c r="A25" s="47" t="s">
        <v>396</v>
      </c>
      <c r="B25" s="53" t="s">
        <v>328</v>
      </c>
      <c r="C25" s="47"/>
      <c r="D25" s="49">
        <v>300</v>
      </c>
      <c r="E25" s="189">
        <v>1500</v>
      </c>
      <c r="F25" s="172">
        <f>SUM(D25*E25)</f>
        <v>450000</v>
      </c>
      <c r="G25" s="353" t="s">
        <v>557</v>
      </c>
      <c r="H25" s="149" t="s">
        <v>511</v>
      </c>
    </row>
    <row r="26" spans="1:157" ht="78">
      <c r="A26" s="33" t="s">
        <v>363</v>
      </c>
      <c r="B26" s="33" t="s">
        <v>329</v>
      </c>
      <c r="C26" s="51"/>
      <c r="D26" s="35">
        <v>185</v>
      </c>
      <c r="E26" s="190">
        <v>1500</v>
      </c>
      <c r="F26" s="172">
        <f>SUM(D26*E26)</f>
        <v>277500</v>
      </c>
      <c r="G26" s="353" t="s">
        <v>557</v>
      </c>
      <c r="H26" s="42" t="s">
        <v>511</v>
      </c>
    </row>
    <row r="27" spans="1:157" ht="52">
      <c r="A27" s="33" t="s">
        <v>365</v>
      </c>
      <c r="B27" s="33" t="s">
        <v>422</v>
      </c>
      <c r="C27" s="51" t="s">
        <v>437</v>
      </c>
      <c r="D27" s="35">
        <v>41</v>
      </c>
      <c r="E27" s="190">
        <v>3000</v>
      </c>
      <c r="F27" s="172">
        <f>SUM(D27*E27)</f>
        <v>123000</v>
      </c>
      <c r="G27" s="353" t="s">
        <v>557</v>
      </c>
      <c r="H27" s="149" t="s">
        <v>511</v>
      </c>
    </row>
    <row r="28" spans="1:157" ht="52">
      <c r="A28" s="33" t="s">
        <v>366</v>
      </c>
      <c r="B28" s="33" t="s">
        <v>422</v>
      </c>
      <c r="C28" s="51" t="s">
        <v>437</v>
      </c>
      <c r="D28" s="35">
        <v>42</v>
      </c>
      <c r="E28" s="190">
        <v>3000</v>
      </c>
      <c r="F28" s="172">
        <f>SUM(D28*E28)</f>
        <v>126000</v>
      </c>
      <c r="G28" s="353" t="s">
        <v>557</v>
      </c>
      <c r="H28" s="149" t="s">
        <v>511</v>
      </c>
    </row>
    <row r="29" spans="1:157" ht="18" customHeight="1" thickBot="1">
      <c r="A29" s="14"/>
      <c r="B29" s="14"/>
      <c r="C29" s="14"/>
      <c r="D29" s="16"/>
      <c r="E29" s="192"/>
      <c r="F29" s="176"/>
      <c r="G29" s="356"/>
    </row>
    <row r="30" spans="1:157" ht="24" customHeight="1" thickBot="1">
      <c r="A30" s="79" t="s">
        <v>469</v>
      </c>
      <c r="B30" s="80"/>
      <c r="C30" s="80"/>
      <c r="D30" s="154"/>
      <c r="E30" s="187"/>
      <c r="F30" s="169">
        <f>SUM(F32:F37)</f>
        <v>426344.12</v>
      </c>
      <c r="G30" s="350"/>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c r="BI30" s="183"/>
      <c r="BJ30" s="183"/>
      <c r="BK30" s="183"/>
      <c r="BL30" s="183"/>
      <c r="BM30" s="183"/>
      <c r="BN30" s="183"/>
      <c r="BO30" s="183"/>
      <c r="BP30" s="183"/>
      <c r="BQ30" s="183"/>
      <c r="BR30" s="183"/>
      <c r="BS30" s="183"/>
      <c r="BT30" s="183"/>
      <c r="BU30" s="183"/>
      <c r="BV30" s="183"/>
      <c r="BW30" s="183"/>
      <c r="BX30" s="183"/>
      <c r="BY30" s="183"/>
      <c r="BZ30" s="183"/>
      <c r="CA30" s="183"/>
      <c r="CB30" s="183"/>
      <c r="CC30" s="183"/>
      <c r="CD30" s="183"/>
      <c r="CE30" s="183"/>
      <c r="CF30" s="183"/>
      <c r="CG30" s="183"/>
      <c r="CH30" s="183"/>
      <c r="CI30" s="183"/>
      <c r="CJ30" s="183"/>
      <c r="CK30" s="183"/>
      <c r="CL30" s="183"/>
      <c r="CM30" s="183"/>
      <c r="CN30" s="183"/>
      <c r="CO30" s="183"/>
      <c r="CP30" s="183"/>
      <c r="CQ30" s="183"/>
      <c r="CR30" s="183"/>
      <c r="CS30" s="183"/>
      <c r="CT30" s="183"/>
      <c r="CU30" s="183"/>
      <c r="CV30" s="183"/>
      <c r="CW30" s="183"/>
      <c r="CX30" s="183"/>
      <c r="CY30" s="183"/>
      <c r="CZ30" s="183"/>
    </row>
    <row r="31" spans="1:157" ht="34" customHeight="1">
      <c r="A31" s="107" t="s">
        <v>240</v>
      </c>
      <c r="B31" s="107" t="s">
        <v>241</v>
      </c>
      <c r="C31" s="107" t="s">
        <v>305</v>
      </c>
      <c r="D31" s="185" t="s">
        <v>382</v>
      </c>
      <c r="E31" s="194" t="s">
        <v>383</v>
      </c>
      <c r="F31" s="171" t="s">
        <v>384</v>
      </c>
      <c r="G31" s="150" t="s">
        <v>360</v>
      </c>
      <c r="H31" s="92" t="s">
        <v>510</v>
      </c>
    </row>
    <row r="32" spans="1:157" ht="26">
      <c r="A32" s="47" t="s">
        <v>397</v>
      </c>
      <c r="B32" s="33" t="s">
        <v>321</v>
      </c>
      <c r="C32" s="33" t="s">
        <v>438</v>
      </c>
      <c r="D32" s="49">
        <v>32</v>
      </c>
      <c r="E32" s="189">
        <v>443.91</v>
      </c>
      <c r="F32" s="172">
        <f>D32*E32</f>
        <v>14205.12</v>
      </c>
      <c r="G32" s="353" t="s">
        <v>557</v>
      </c>
      <c r="H32" s="149" t="s">
        <v>507</v>
      </c>
    </row>
    <row r="33" spans="1:157" ht="52">
      <c r="A33" s="69" t="s">
        <v>322</v>
      </c>
      <c r="B33" s="33" t="s">
        <v>439</v>
      </c>
      <c r="C33" s="32" t="s">
        <v>440</v>
      </c>
      <c r="D33" s="35" t="s">
        <v>85</v>
      </c>
      <c r="E33" s="190"/>
      <c r="F33" s="172">
        <v>74000</v>
      </c>
      <c r="G33" s="353" t="s">
        <v>557</v>
      </c>
      <c r="H33" s="149" t="s">
        <v>511</v>
      </c>
    </row>
    <row r="34" spans="1:157" ht="26">
      <c r="A34" s="33" t="s">
        <v>323</v>
      </c>
      <c r="B34" s="33" t="s">
        <v>324</v>
      </c>
      <c r="C34" s="32" t="s">
        <v>441</v>
      </c>
      <c r="D34" s="35" t="s">
        <v>85</v>
      </c>
      <c r="E34" s="190"/>
      <c r="F34" s="172">
        <v>24678</v>
      </c>
      <c r="G34" s="353" t="s">
        <v>557</v>
      </c>
      <c r="H34" s="149" t="s">
        <v>507</v>
      </c>
    </row>
    <row r="35" spans="1:157" ht="52">
      <c r="A35" s="33" t="s">
        <v>442</v>
      </c>
      <c r="B35" s="33" t="s">
        <v>443</v>
      </c>
      <c r="C35" s="32" t="s">
        <v>444</v>
      </c>
      <c r="D35" s="35" t="s">
        <v>445</v>
      </c>
      <c r="E35" s="190"/>
      <c r="F35" s="178">
        <v>207000</v>
      </c>
      <c r="G35" s="353" t="s">
        <v>557</v>
      </c>
      <c r="H35" s="149" t="s">
        <v>511</v>
      </c>
    </row>
    <row r="36" spans="1:157" ht="26">
      <c r="A36" s="51" t="s">
        <v>446</v>
      </c>
      <c r="B36" s="33" t="s">
        <v>343</v>
      </c>
      <c r="C36" s="51" t="s">
        <v>447</v>
      </c>
      <c r="D36" s="35" t="s">
        <v>448</v>
      </c>
      <c r="E36" s="190"/>
      <c r="F36" s="172">
        <v>39461</v>
      </c>
      <c r="G36" s="353" t="s">
        <v>557</v>
      </c>
      <c r="H36" s="149" t="s">
        <v>475</v>
      </c>
    </row>
    <row r="37" spans="1:157" ht="26">
      <c r="A37" s="55" t="s">
        <v>449</v>
      </c>
      <c r="B37" s="33" t="s">
        <v>450</v>
      </c>
      <c r="C37" s="51" t="s">
        <v>451</v>
      </c>
      <c r="D37" s="35" t="s">
        <v>445</v>
      </c>
      <c r="E37" s="190"/>
      <c r="F37" s="172">
        <v>67000</v>
      </c>
      <c r="G37" s="353" t="s">
        <v>557</v>
      </c>
      <c r="H37" s="149" t="s">
        <v>507</v>
      </c>
    </row>
    <row r="38" spans="1:157" ht="26" customHeight="1">
      <c r="A38" s="17"/>
      <c r="B38" s="17" t="s">
        <v>385</v>
      </c>
      <c r="C38" s="159"/>
      <c r="D38" s="160"/>
      <c r="E38" s="191"/>
      <c r="F38" s="173"/>
      <c r="G38" s="354"/>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183"/>
      <c r="BP38" s="183"/>
      <c r="BQ38" s="183"/>
      <c r="BR38" s="183"/>
      <c r="BS38" s="183"/>
      <c r="BT38" s="183"/>
      <c r="BU38" s="183"/>
      <c r="BV38" s="183"/>
      <c r="BW38" s="183"/>
      <c r="BX38" s="183"/>
      <c r="BY38" s="183"/>
      <c r="BZ38" s="183"/>
      <c r="CA38" s="183"/>
      <c r="CB38" s="183"/>
      <c r="CC38" s="183"/>
      <c r="CD38" s="183"/>
      <c r="CE38" s="183"/>
      <c r="CF38" s="183"/>
      <c r="CG38" s="183"/>
      <c r="CH38" s="183"/>
      <c r="CI38" s="183"/>
      <c r="CJ38" s="183"/>
      <c r="CK38" s="183"/>
      <c r="CL38" s="183"/>
      <c r="CM38" s="183"/>
      <c r="CN38" s="183"/>
      <c r="CO38" s="183"/>
      <c r="CP38" s="183"/>
      <c r="CQ38" s="183"/>
      <c r="CR38" s="183"/>
      <c r="CS38" s="183"/>
      <c r="CT38" s="183"/>
      <c r="CU38" s="183"/>
      <c r="CV38" s="183"/>
      <c r="CW38" s="183"/>
      <c r="CX38" s="183"/>
      <c r="CY38" s="183"/>
      <c r="CZ38" s="183"/>
      <c r="DA38" s="183"/>
      <c r="DB38" s="183"/>
      <c r="DC38" s="183"/>
      <c r="DD38" s="183"/>
      <c r="DE38" s="183"/>
      <c r="DF38" s="183"/>
      <c r="DG38" s="183"/>
      <c r="DH38" s="183"/>
      <c r="DI38" s="183"/>
      <c r="DJ38" s="183"/>
      <c r="DK38" s="183"/>
      <c r="DL38" s="183"/>
      <c r="DM38" s="183"/>
      <c r="DN38" s="183"/>
      <c r="DO38" s="183"/>
      <c r="DP38" s="183"/>
      <c r="DQ38" s="183"/>
      <c r="DR38" s="183"/>
      <c r="DS38" s="183"/>
      <c r="DT38" s="183"/>
      <c r="DU38" s="183"/>
      <c r="DV38" s="183"/>
      <c r="DW38" s="183"/>
      <c r="DX38" s="183"/>
      <c r="DY38" s="183"/>
      <c r="DZ38" s="183"/>
      <c r="EA38" s="183"/>
      <c r="EB38" s="183"/>
    </row>
    <row r="39" spans="1:157" s="164" customFormat="1" ht="16" customHeight="1" thickBot="1">
      <c r="A39" s="17"/>
      <c r="B39" s="17"/>
      <c r="C39" s="159"/>
      <c r="D39" s="160"/>
      <c r="E39" s="191"/>
      <c r="F39" s="173"/>
      <c r="G39" s="354"/>
      <c r="H39" s="329"/>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8"/>
      <c r="BQ39" s="158"/>
      <c r="BR39" s="158"/>
      <c r="BS39" s="158"/>
      <c r="BT39" s="158"/>
      <c r="BU39" s="158"/>
      <c r="BV39" s="158"/>
      <c r="BW39" s="158"/>
      <c r="BX39" s="158"/>
      <c r="BY39" s="158"/>
      <c r="BZ39" s="158"/>
      <c r="CA39" s="158"/>
      <c r="CB39" s="158"/>
      <c r="CC39" s="158"/>
      <c r="CD39" s="158"/>
      <c r="CE39" s="158"/>
      <c r="CF39" s="158"/>
      <c r="CG39" s="158"/>
      <c r="CH39" s="158"/>
      <c r="CI39" s="158"/>
      <c r="CJ39" s="158"/>
      <c r="CK39" s="158"/>
      <c r="CL39" s="158"/>
      <c r="CM39" s="158"/>
      <c r="CN39" s="158"/>
      <c r="CO39" s="158"/>
      <c r="CP39" s="158"/>
      <c r="CQ39" s="158"/>
      <c r="CR39" s="158"/>
      <c r="CS39" s="158"/>
      <c r="CT39" s="158"/>
      <c r="CU39" s="158"/>
      <c r="CV39" s="158"/>
      <c r="CW39" s="158"/>
      <c r="CX39" s="158"/>
      <c r="CY39" s="158"/>
      <c r="CZ39" s="158"/>
      <c r="DA39" s="158"/>
      <c r="DB39" s="158"/>
      <c r="DC39" s="158"/>
      <c r="DD39" s="158"/>
      <c r="DE39" s="158"/>
      <c r="DF39" s="158"/>
      <c r="DG39" s="158"/>
      <c r="DH39" s="158"/>
      <c r="DI39" s="158"/>
      <c r="DJ39" s="158"/>
      <c r="DK39" s="158"/>
      <c r="DL39" s="158"/>
      <c r="DM39" s="158"/>
      <c r="DN39" s="158"/>
      <c r="DO39" s="158"/>
      <c r="DP39" s="158"/>
      <c r="DQ39" s="158"/>
      <c r="DR39" s="158"/>
      <c r="DS39" s="158"/>
      <c r="DT39" s="158"/>
      <c r="DU39" s="158"/>
      <c r="DV39" s="158"/>
      <c r="DW39" s="158"/>
      <c r="DX39" s="158"/>
      <c r="DY39" s="158"/>
      <c r="DZ39" s="158"/>
      <c r="EA39" s="158"/>
      <c r="EB39" s="158"/>
      <c r="EC39" s="201"/>
    </row>
    <row r="40" spans="1:157" ht="27" customHeight="1" thickBot="1">
      <c r="A40" s="79" t="s">
        <v>452</v>
      </c>
      <c r="B40" s="80"/>
      <c r="C40" s="80"/>
      <c r="D40" s="154"/>
      <c r="E40" s="187"/>
      <c r="F40" s="169">
        <f>SUM(F42)</f>
        <v>2000</v>
      </c>
      <c r="G40" s="350"/>
    </row>
    <row r="41" spans="1:157" s="3" customFormat="1" ht="37" customHeight="1">
      <c r="A41" s="25" t="s">
        <v>240</v>
      </c>
      <c r="B41" s="107" t="s">
        <v>241</v>
      </c>
      <c r="C41" s="107" t="s">
        <v>305</v>
      </c>
      <c r="D41" s="185" t="s">
        <v>382</v>
      </c>
      <c r="E41" s="194" t="s">
        <v>383</v>
      </c>
      <c r="F41" s="171" t="s">
        <v>384</v>
      </c>
      <c r="G41" s="150" t="s">
        <v>360</v>
      </c>
      <c r="H41" s="92" t="s">
        <v>510</v>
      </c>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83"/>
      <c r="AT41" s="183"/>
      <c r="AU41" s="183"/>
      <c r="AV41" s="183"/>
      <c r="AW41" s="183"/>
      <c r="AX41" s="183"/>
      <c r="AY41" s="183"/>
      <c r="AZ41" s="183"/>
      <c r="BA41" s="183"/>
      <c r="BB41" s="183"/>
      <c r="BC41" s="183"/>
      <c r="BD41" s="183"/>
      <c r="BE41" s="183"/>
      <c r="BF41" s="183"/>
      <c r="BG41" s="183"/>
      <c r="BH41" s="183"/>
      <c r="BI41" s="183"/>
      <c r="BJ41" s="183"/>
      <c r="BK41" s="183"/>
      <c r="BL41" s="183"/>
      <c r="BM41" s="183"/>
      <c r="BN41" s="183"/>
      <c r="BO41" s="183"/>
      <c r="BP41" s="183"/>
      <c r="BQ41" s="183"/>
      <c r="BR41" s="183"/>
      <c r="BS41" s="183"/>
      <c r="BT41" s="183"/>
      <c r="BU41" s="183"/>
      <c r="BV41" s="183"/>
      <c r="BW41" s="183"/>
      <c r="BX41" s="183"/>
      <c r="BY41" s="183"/>
      <c r="BZ41" s="183"/>
      <c r="CA41" s="183"/>
      <c r="CB41" s="183"/>
      <c r="CC41" s="183"/>
      <c r="CD41" s="183"/>
      <c r="CE41" s="183"/>
      <c r="CF41" s="183"/>
      <c r="CG41" s="183"/>
      <c r="CH41" s="183"/>
      <c r="CI41" s="183"/>
      <c r="CJ41" s="183"/>
      <c r="CK41" s="183"/>
      <c r="CL41" s="183"/>
      <c r="CM41" s="183"/>
      <c r="CN41" s="183"/>
      <c r="CO41" s="183"/>
      <c r="CP41" s="183"/>
      <c r="CQ41" s="183"/>
      <c r="CR41" s="183"/>
      <c r="CS41" s="183"/>
      <c r="CT41" s="183"/>
      <c r="CU41" s="183"/>
      <c r="CV41" s="183"/>
      <c r="CW41" s="183"/>
      <c r="CX41" s="183"/>
      <c r="CY41" s="183"/>
      <c r="CZ41" s="183"/>
      <c r="DA41" s="183"/>
      <c r="DB41" s="183"/>
      <c r="DC41" s="183"/>
      <c r="DD41" s="183"/>
      <c r="DE41" s="183"/>
      <c r="DF41" s="183"/>
      <c r="DG41" s="183"/>
      <c r="DH41" s="183"/>
      <c r="DI41" s="183"/>
      <c r="DJ41" s="183"/>
      <c r="DK41" s="183"/>
      <c r="DL41" s="183"/>
      <c r="DM41" s="183"/>
      <c r="DN41" s="183"/>
      <c r="DO41" s="183"/>
      <c r="DP41" s="183"/>
      <c r="DQ41" s="183"/>
      <c r="DR41" s="183"/>
      <c r="DS41" s="183"/>
      <c r="DT41" s="183"/>
      <c r="DU41" s="183"/>
      <c r="DV41" s="183"/>
      <c r="DW41" s="183"/>
      <c r="DX41" s="183"/>
      <c r="DY41" s="183"/>
      <c r="DZ41" s="183"/>
      <c r="EA41" s="183"/>
      <c r="EB41" s="183"/>
      <c r="EC41" s="183"/>
      <c r="ED41" s="183"/>
      <c r="EE41" s="183"/>
      <c r="EF41" s="183"/>
      <c r="EG41" s="183"/>
      <c r="EH41" s="183"/>
      <c r="EI41" s="183"/>
      <c r="EJ41" s="183"/>
      <c r="EK41" s="183"/>
      <c r="EL41" s="183"/>
      <c r="EM41" s="183"/>
      <c r="EN41" s="183"/>
      <c r="EO41" s="183"/>
      <c r="EP41" s="183"/>
      <c r="EQ41" s="183"/>
      <c r="ER41" s="183"/>
      <c r="ES41" s="183"/>
      <c r="ET41" s="183"/>
      <c r="EU41" s="183"/>
      <c r="EV41" s="183"/>
      <c r="EW41" s="183"/>
      <c r="EX41" s="183"/>
      <c r="EY41" s="183"/>
      <c r="EZ41" s="183"/>
      <c r="FA41" s="183"/>
    </row>
    <row r="42" spans="1:157" ht="156">
      <c r="A42" s="47"/>
      <c r="B42" s="33" t="s">
        <v>453</v>
      </c>
      <c r="C42" s="33" t="s">
        <v>346</v>
      </c>
      <c r="D42" s="49">
        <v>8</v>
      </c>
      <c r="E42" s="189">
        <v>250</v>
      </c>
      <c r="F42" s="172">
        <f>SUM(D42*E42)</f>
        <v>2000</v>
      </c>
      <c r="G42" s="353" t="s">
        <v>552</v>
      </c>
      <c r="H42" s="149"/>
    </row>
    <row r="43" spans="1:157" ht="23" customHeight="1">
      <c r="A43" s="14"/>
      <c r="B43" s="14"/>
      <c r="C43" s="14"/>
      <c r="D43" s="16"/>
      <c r="E43" s="193"/>
      <c r="F43" s="175"/>
      <c r="G43" s="355"/>
      <c r="H43" s="331"/>
    </row>
    <row r="44" spans="1:157" s="3" customFormat="1" ht="14" thickBot="1">
      <c r="A44" s="56"/>
      <c r="B44" s="56"/>
      <c r="C44" s="56"/>
      <c r="D44" s="7"/>
      <c r="E44" s="192"/>
      <c r="F44" s="177"/>
      <c r="G44" s="357"/>
      <c r="H44" s="202"/>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c r="BG44" s="183"/>
      <c r="BH44" s="183"/>
      <c r="BI44" s="183"/>
      <c r="BJ44" s="183"/>
      <c r="BK44" s="183"/>
      <c r="BL44" s="183"/>
      <c r="BM44" s="183"/>
      <c r="BN44" s="183"/>
      <c r="BO44" s="183"/>
      <c r="BP44" s="183"/>
      <c r="BQ44" s="183"/>
      <c r="BR44" s="183"/>
      <c r="BS44" s="183"/>
      <c r="BT44" s="183"/>
      <c r="BU44" s="183"/>
      <c r="BV44" s="183"/>
      <c r="BW44" s="183"/>
      <c r="BX44" s="183"/>
      <c r="BY44" s="183"/>
      <c r="BZ44" s="183"/>
      <c r="CA44" s="183"/>
      <c r="CB44" s="183"/>
      <c r="CC44" s="183"/>
      <c r="CD44" s="183"/>
      <c r="CE44" s="183"/>
      <c r="CF44" s="183"/>
      <c r="CG44" s="183"/>
      <c r="CH44" s="183"/>
      <c r="CI44" s="183"/>
      <c r="CJ44" s="183"/>
      <c r="CK44" s="183"/>
      <c r="CL44" s="183"/>
      <c r="CM44" s="183"/>
      <c r="CN44" s="183"/>
      <c r="CO44" s="183"/>
      <c r="CP44" s="183"/>
      <c r="CQ44" s="183"/>
      <c r="CR44" s="183"/>
      <c r="CS44" s="183"/>
      <c r="CT44" s="183"/>
      <c r="CU44" s="183"/>
      <c r="CV44" s="183"/>
      <c r="CW44" s="183"/>
      <c r="CX44" s="183"/>
      <c r="CY44" s="183"/>
      <c r="CZ44" s="183"/>
      <c r="DA44" s="183"/>
      <c r="DB44" s="183"/>
      <c r="DC44" s="183"/>
      <c r="DD44" s="183"/>
      <c r="DE44" s="183"/>
      <c r="DF44" s="183"/>
      <c r="DG44" s="183"/>
      <c r="DH44" s="183"/>
      <c r="DI44" s="183"/>
      <c r="DJ44" s="183"/>
      <c r="DK44" s="183"/>
      <c r="DL44" s="183"/>
      <c r="DM44" s="183"/>
      <c r="DN44" s="183"/>
      <c r="DO44" s="183"/>
      <c r="DP44" s="183"/>
      <c r="DQ44" s="183"/>
      <c r="DR44" s="183"/>
      <c r="DS44" s="183"/>
      <c r="DT44" s="183"/>
      <c r="DU44" s="183"/>
      <c r="DV44" s="183"/>
      <c r="DW44" s="183"/>
      <c r="DX44" s="183"/>
      <c r="DY44" s="183"/>
      <c r="DZ44" s="183"/>
      <c r="EA44" s="183"/>
      <c r="EB44" s="183"/>
      <c r="EC44" s="183"/>
      <c r="ED44" s="183"/>
      <c r="EE44" s="183"/>
      <c r="EF44" s="183"/>
      <c r="EG44" s="183"/>
      <c r="EH44" s="183"/>
      <c r="EI44" s="183"/>
      <c r="EJ44" s="183"/>
      <c r="EK44" s="183"/>
      <c r="EL44" s="183"/>
      <c r="EM44" s="183"/>
      <c r="EN44" s="183"/>
      <c r="EO44" s="183"/>
      <c r="EP44" s="183"/>
      <c r="EQ44" s="183"/>
      <c r="ER44" s="183"/>
      <c r="ES44" s="183"/>
      <c r="ET44" s="183"/>
      <c r="EU44" s="183"/>
      <c r="EV44" s="183"/>
      <c r="EW44" s="183"/>
      <c r="EX44" s="183"/>
      <c r="EY44" s="183"/>
      <c r="EZ44" s="183"/>
      <c r="FA44" s="183"/>
    </row>
    <row r="45" spans="1:157" s="3" customFormat="1" ht="20" customHeight="1" thickBot="1">
      <c r="A45" s="79" t="s">
        <v>454</v>
      </c>
      <c r="B45" s="82"/>
      <c r="C45" s="82"/>
      <c r="D45" s="89"/>
      <c r="E45" s="187"/>
      <c r="F45" s="204">
        <v>0</v>
      </c>
      <c r="G45" s="350"/>
      <c r="H45" s="202"/>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c r="DP45" s="183"/>
      <c r="DQ45" s="183"/>
      <c r="DR45" s="183"/>
      <c r="DS45" s="183"/>
      <c r="DT45" s="183"/>
      <c r="DU45" s="183"/>
      <c r="DV45" s="183"/>
      <c r="DW45" s="183"/>
      <c r="DX45" s="183"/>
      <c r="DY45" s="183"/>
      <c r="DZ45" s="183"/>
      <c r="EA45" s="183"/>
      <c r="EB45" s="183"/>
      <c r="EC45" s="183"/>
      <c r="ED45" s="183"/>
      <c r="EE45" s="183"/>
      <c r="EF45" s="183"/>
      <c r="EG45" s="183"/>
      <c r="EH45" s="183"/>
      <c r="EI45" s="183"/>
      <c r="EJ45" s="183"/>
      <c r="EK45" s="183"/>
      <c r="EL45" s="183"/>
      <c r="EM45" s="183"/>
      <c r="EN45" s="183"/>
      <c r="EO45" s="183"/>
      <c r="EP45" s="183"/>
      <c r="EQ45" s="183"/>
      <c r="ER45" s="183"/>
      <c r="ES45" s="183"/>
      <c r="ET45" s="183"/>
      <c r="EU45" s="183"/>
      <c r="EV45" s="183"/>
      <c r="EW45" s="183"/>
      <c r="EX45" s="183"/>
      <c r="EY45" s="183"/>
      <c r="EZ45" s="183"/>
      <c r="FA45" s="183"/>
    </row>
    <row r="46" spans="1:157" ht="27" customHeight="1">
      <c r="A46" s="14"/>
      <c r="B46" s="14"/>
      <c r="C46" s="14"/>
      <c r="D46" s="16"/>
      <c r="E46" s="191"/>
      <c r="F46" s="173"/>
      <c r="G46" s="354"/>
    </row>
    <row r="47" spans="1:157" s="164" customFormat="1" ht="17" customHeight="1" thickBot="1">
      <c r="A47" s="14"/>
      <c r="B47" s="14"/>
      <c r="C47" s="14"/>
      <c r="D47" s="16"/>
      <c r="E47" s="193"/>
      <c r="F47" s="175"/>
      <c r="G47" s="355"/>
      <c r="H47" s="329"/>
      <c r="I47" s="158"/>
      <c r="J47" s="158"/>
      <c r="K47" s="158"/>
      <c r="L47" s="158"/>
      <c r="M47" s="158"/>
      <c r="N47" s="158"/>
      <c r="O47" s="158"/>
      <c r="P47" s="158"/>
      <c r="Q47" s="158"/>
      <c r="R47" s="158"/>
      <c r="S47" s="158"/>
      <c r="T47" s="201"/>
    </row>
    <row r="48" spans="1:157" s="11" customFormat="1" ht="32" customHeight="1" thickBot="1">
      <c r="A48" s="79" t="s">
        <v>455</v>
      </c>
      <c r="B48" s="82"/>
      <c r="C48" s="82"/>
      <c r="D48" s="89"/>
      <c r="E48" s="187"/>
      <c r="F48" s="169">
        <f>SUM(F50:F66)</f>
        <v>141349</v>
      </c>
      <c r="G48" s="350"/>
      <c r="H48" s="202"/>
      <c r="I48" s="202"/>
      <c r="J48" s="202"/>
      <c r="K48" s="202"/>
      <c r="L48" s="202"/>
      <c r="M48" s="202"/>
      <c r="N48" s="202"/>
      <c r="O48" s="202"/>
      <c r="P48" s="202"/>
      <c r="Q48" s="202"/>
      <c r="R48" s="202"/>
      <c r="S48" s="202"/>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c r="DJ48" s="184"/>
      <c r="DK48" s="184"/>
      <c r="DL48" s="184"/>
      <c r="DM48" s="184"/>
      <c r="DN48" s="184"/>
      <c r="DO48" s="184"/>
      <c r="DP48" s="184"/>
      <c r="DQ48" s="184"/>
      <c r="DR48" s="184"/>
      <c r="DS48" s="184"/>
      <c r="DT48" s="184"/>
      <c r="DU48" s="184"/>
      <c r="DV48" s="184"/>
      <c r="DW48" s="184"/>
      <c r="DX48" s="184"/>
      <c r="DY48" s="184"/>
      <c r="DZ48" s="184"/>
      <c r="EA48" s="184"/>
      <c r="EB48" s="184"/>
      <c r="EC48" s="184"/>
      <c r="ED48" s="184"/>
      <c r="EE48" s="184"/>
      <c r="EF48" s="184"/>
      <c r="EG48" s="184"/>
      <c r="EH48" s="184"/>
      <c r="EI48" s="184"/>
      <c r="EJ48" s="184"/>
      <c r="EK48" s="184"/>
      <c r="EL48" s="184"/>
      <c r="EM48" s="184"/>
      <c r="EN48" s="184"/>
      <c r="EO48" s="184"/>
      <c r="EP48" s="184"/>
      <c r="EQ48" s="184"/>
      <c r="ER48" s="184"/>
      <c r="ES48" s="184"/>
      <c r="ET48" s="184"/>
      <c r="EU48" s="184"/>
      <c r="EV48" s="184"/>
      <c r="EW48" s="184"/>
      <c r="EX48" s="184"/>
      <c r="EY48" s="184"/>
      <c r="EZ48" s="184"/>
      <c r="FA48" s="184"/>
    </row>
    <row r="49" spans="1:157" s="11" customFormat="1" ht="39" customHeight="1">
      <c r="A49" s="107" t="s">
        <v>240</v>
      </c>
      <c r="B49" s="107" t="s">
        <v>241</v>
      </c>
      <c r="C49" s="107" t="s">
        <v>305</v>
      </c>
      <c r="D49" s="185" t="s">
        <v>382</v>
      </c>
      <c r="E49" s="194" t="s">
        <v>383</v>
      </c>
      <c r="F49" s="186" t="s">
        <v>384</v>
      </c>
      <c r="G49" s="150" t="s">
        <v>360</v>
      </c>
      <c r="H49" s="92" t="s">
        <v>510</v>
      </c>
      <c r="I49" s="202"/>
      <c r="J49" s="202"/>
      <c r="K49" s="202"/>
      <c r="L49" s="202"/>
      <c r="M49" s="202"/>
      <c r="N49" s="202"/>
      <c r="O49" s="202"/>
      <c r="P49" s="202"/>
      <c r="Q49" s="202"/>
      <c r="R49" s="202"/>
      <c r="S49" s="202"/>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4"/>
      <c r="BQ49" s="184"/>
      <c r="BR49" s="184"/>
      <c r="BS49" s="184"/>
      <c r="BT49" s="184"/>
      <c r="BU49" s="184"/>
      <c r="BV49" s="184"/>
      <c r="BW49" s="184"/>
      <c r="BX49" s="184"/>
      <c r="BY49" s="184"/>
      <c r="BZ49" s="184"/>
      <c r="CA49" s="184"/>
      <c r="CB49" s="184"/>
      <c r="CC49" s="184"/>
      <c r="CD49" s="184"/>
      <c r="CE49" s="184"/>
      <c r="CF49" s="184"/>
      <c r="CG49" s="184"/>
      <c r="CH49" s="184"/>
      <c r="CI49" s="184"/>
      <c r="CJ49" s="184"/>
      <c r="CK49" s="184"/>
      <c r="CL49" s="184"/>
      <c r="CM49" s="184"/>
      <c r="CN49" s="184"/>
      <c r="CO49" s="184"/>
      <c r="CP49" s="184"/>
      <c r="CQ49" s="184"/>
      <c r="CR49" s="184"/>
      <c r="CS49" s="184"/>
      <c r="CT49" s="184"/>
      <c r="CU49" s="184"/>
      <c r="CV49" s="184"/>
      <c r="CW49" s="184"/>
      <c r="CX49" s="184"/>
      <c r="CY49" s="184"/>
      <c r="CZ49" s="184"/>
      <c r="DA49" s="184"/>
      <c r="DB49" s="184"/>
      <c r="DC49" s="184"/>
      <c r="DD49" s="184"/>
      <c r="DE49" s="184"/>
      <c r="DF49" s="184"/>
      <c r="DG49" s="184"/>
      <c r="DH49" s="184"/>
      <c r="DI49" s="184"/>
      <c r="DJ49" s="184"/>
      <c r="DK49" s="184"/>
      <c r="DL49" s="184"/>
      <c r="DM49" s="184"/>
      <c r="DN49" s="184"/>
      <c r="DO49" s="184"/>
      <c r="DP49" s="184"/>
      <c r="DQ49" s="184"/>
      <c r="DR49" s="184"/>
      <c r="DS49" s="184"/>
      <c r="DT49" s="184"/>
      <c r="DU49" s="184"/>
      <c r="DV49" s="184"/>
      <c r="DW49" s="184"/>
      <c r="DX49" s="184"/>
      <c r="DY49" s="184"/>
      <c r="DZ49" s="184"/>
      <c r="EA49" s="184"/>
      <c r="EB49" s="184"/>
      <c r="EC49" s="184"/>
      <c r="ED49" s="184"/>
      <c r="EE49" s="184"/>
      <c r="EF49" s="184"/>
      <c r="EG49" s="184"/>
      <c r="EH49" s="184"/>
      <c r="EI49" s="184"/>
      <c r="EJ49" s="184"/>
      <c r="EK49" s="184"/>
      <c r="EL49" s="184"/>
      <c r="EM49" s="184"/>
      <c r="EN49" s="184"/>
      <c r="EO49" s="184"/>
      <c r="EP49" s="184"/>
      <c r="EQ49" s="184"/>
      <c r="ER49" s="184"/>
      <c r="ES49" s="184"/>
      <c r="ET49" s="184"/>
      <c r="EU49" s="184"/>
      <c r="EV49" s="184"/>
      <c r="EW49" s="184"/>
      <c r="EX49" s="184"/>
      <c r="EY49" s="184"/>
      <c r="EZ49" s="184"/>
      <c r="FA49" s="184"/>
    </row>
    <row r="50" spans="1:157" s="341" customFormat="1" ht="65">
      <c r="A50" s="69" t="s">
        <v>495</v>
      </c>
      <c r="B50" s="37" t="s">
        <v>407</v>
      </c>
      <c r="C50" s="37" t="s">
        <v>473</v>
      </c>
      <c r="D50" s="39">
        <v>15</v>
      </c>
      <c r="E50" s="197">
        <v>1309</v>
      </c>
      <c r="F50" s="179">
        <f>D50*E50</f>
        <v>19635</v>
      </c>
      <c r="G50" s="353" t="s">
        <v>557</v>
      </c>
      <c r="H50" s="42" t="s">
        <v>418</v>
      </c>
      <c r="I50" s="339"/>
      <c r="J50" s="339"/>
      <c r="K50" s="339"/>
      <c r="L50" s="339"/>
      <c r="M50" s="339"/>
      <c r="N50" s="339"/>
      <c r="O50" s="339"/>
      <c r="P50" s="339"/>
      <c r="Q50" s="339"/>
      <c r="R50" s="339"/>
      <c r="S50" s="339"/>
      <c r="T50" s="340"/>
      <c r="U50" s="340"/>
      <c r="V50" s="340"/>
      <c r="W50" s="340"/>
      <c r="X50" s="340"/>
      <c r="Y50" s="340"/>
      <c r="Z50" s="340"/>
      <c r="AA50" s="340"/>
      <c r="AB50" s="340"/>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340"/>
      <c r="AY50" s="340"/>
      <c r="AZ50" s="340"/>
      <c r="BA50" s="340"/>
      <c r="BB50" s="340"/>
      <c r="BC50" s="340"/>
      <c r="BD50" s="340"/>
      <c r="BE50" s="340"/>
      <c r="BF50" s="340"/>
      <c r="BG50" s="340"/>
      <c r="BH50" s="340"/>
      <c r="BI50" s="340"/>
      <c r="BJ50" s="340"/>
      <c r="BK50" s="340"/>
      <c r="BL50" s="340"/>
      <c r="BM50" s="340"/>
      <c r="BN50" s="340"/>
      <c r="BO50" s="340"/>
      <c r="BP50" s="340"/>
      <c r="BQ50" s="340"/>
      <c r="BR50" s="340"/>
      <c r="BS50" s="340"/>
      <c r="BT50" s="340"/>
      <c r="BU50" s="340"/>
      <c r="BV50" s="340"/>
      <c r="BW50" s="340"/>
      <c r="BX50" s="340"/>
      <c r="BY50" s="340"/>
      <c r="BZ50" s="340"/>
      <c r="CA50" s="340"/>
      <c r="CB50" s="340"/>
      <c r="CC50" s="340"/>
      <c r="CD50" s="340"/>
      <c r="CE50" s="340"/>
      <c r="CF50" s="340"/>
      <c r="CG50" s="340"/>
      <c r="CH50" s="340"/>
      <c r="CI50" s="340"/>
      <c r="CJ50" s="340"/>
      <c r="CK50" s="340"/>
      <c r="CL50" s="340"/>
      <c r="CM50" s="340"/>
      <c r="CN50" s="340"/>
      <c r="CO50" s="340"/>
      <c r="CP50" s="340"/>
      <c r="CQ50" s="340"/>
      <c r="CR50" s="340"/>
      <c r="CS50" s="340"/>
      <c r="CT50" s="340"/>
      <c r="CU50" s="340"/>
      <c r="CV50" s="340"/>
      <c r="CW50" s="340"/>
      <c r="CX50" s="340"/>
      <c r="CY50" s="340"/>
      <c r="CZ50" s="340"/>
      <c r="DA50" s="340"/>
      <c r="DB50" s="340"/>
      <c r="DC50" s="340"/>
      <c r="DD50" s="340"/>
      <c r="DE50" s="340"/>
      <c r="DF50" s="340"/>
      <c r="DG50" s="340"/>
      <c r="DH50" s="340"/>
      <c r="DI50" s="340"/>
      <c r="DJ50" s="340"/>
      <c r="DK50" s="340"/>
      <c r="DL50" s="340"/>
      <c r="DM50" s="340"/>
      <c r="DN50" s="340"/>
      <c r="DO50" s="340"/>
      <c r="DP50" s="340"/>
      <c r="DQ50" s="340"/>
      <c r="DR50" s="340"/>
      <c r="DS50" s="340"/>
      <c r="DT50" s="340"/>
      <c r="DU50" s="340"/>
      <c r="DV50" s="340"/>
      <c r="DW50" s="340"/>
      <c r="DX50" s="340"/>
      <c r="DY50" s="340"/>
      <c r="DZ50" s="340"/>
      <c r="EA50" s="340"/>
      <c r="EB50" s="340"/>
      <c r="EC50" s="340"/>
      <c r="ED50" s="340"/>
      <c r="EE50" s="340"/>
      <c r="EF50" s="340"/>
      <c r="EG50" s="340"/>
      <c r="EH50" s="340"/>
      <c r="EI50" s="340"/>
      <c r="EJ50" s="340"/>
      <c r="EK50" s="340"/>
      <c r="EL50" s="340"/>
      <c r="EM50" s="340"/>
      <c r="EN50" s="340"/>
      <c r="EO50" s="340"/>
      <c r="EP50" s="340"/>
      <c r="EQ50" s="340"/>
      <c r="ER50" s="340"/>
      <c r="ES50" s="340"/>
      <c r="ET50" s="340"/>
      <c r="EU50" s="340"/>
      <c r="EV50" s="340"/>
      <c r="EW50" s="340"/>
      <c r="EX50" s="340"/>
      <c r="EY50" s="340"/>
      <c r="EZ50" s="340"/>
      <c r="FA50" s="340"/>
    </row>
    <row r="51" spans="1:157" s="341" customFormat="1" ht="117">
      <c r="A51" s="69" t="s">
        <v>495</v>
      </c>
      <c r="B51" s="37" t="s">
        <v>470</v>
      </c>
      <c r="C51" s="37" t="s">
        <v>522</v>
      </c>
      <c r="D51" s="39">
        <v>8</v>
      </c>
      <c r="E51" s="198">
        <v>600</v>
      </c>
      <c r="F51" s="179">
        <f t="shared" ref="F51:F66" si="0">D51*E51</f>
        <v>4800</v>
      </c>
      <c r="G51" s="353" t="s">
        <v>476</v>
      </c>
      <c r="H51" s="42" t="s">
        <v>418</v>
      </c>
      <c r="I51" s="339"/>
      <c r="J51" s="339"/>
      <c r="K51" s="339"/>
      <c r="L51" s="339"/>
      <c r="M51" s="339"/>
      <c r="N51" s="339"/>
      <c r="O51" s="339"/>
      <c r="P51" s="339"/>
      <c r="Q51" s="339"/>
      <c r="R51" s="339"/>
      <c r="S51" s="339"/>
      <c r="T51" s="340"/>
      <c r="U51" s="340"/>
      <c r="V51" s="340"/>
      <c r="W51" s="340"/>
      <c r="X51" s="340"/>
      <c r="Y51" s="340"/>
      <c r="Z51" s="340"/>
      <c r="AA51" s="340"/>
      <c r="AB51" s="340"/>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340"/>
      <c r="AY51" s="340"/>
      <c r="AZ51" s="340"/>
      <c r="BA51" s="340"/>
      <c r="BB51" s="340"/>
      <c r="BC51" s="340"/>
      <c r="BD51" s="340"/>
      <c r="BE51" s="340"/>
      <c r="BF51" s="340"/>
      <c r="BG51" s="340"/>
      <c r="BH51" s="340"/>
      <c r="BI51" s="340"/>
      <c r="BJ51" s="340"/>
      <c r="BK51" s="340"/>
      <c r="BL51" s="340"/>
      <c r="BM51" s="340"/>
      <c r="BN51" s="340"/>
      <c r="BO51" s="340"/>
      <c r="BP51" s="340"/>
      <c r="BQ51" s="340"/>
      <c r="BR51" s="340"/>
      <c r="BS51" s="340"/>
      <c r="BT51" s="340"/>
      <c r="BU51" s="340"/>
      <c r="BV51" s="340"/>
      <c r="BW51" s="340"/>
      <c r="BX51" s="340"/>
      <c r="BY51" s="340"/>
      <c r="BZ51" s="340"/>
      <c r="CA51" s="340"/>
      <c r="CB51" s="340"/>
      <c r="CC51" s="340"/>
      <c r="CD51" s="340"/>
      <c r="CE51" s="340"/>
      <c r="CF51" s="340"/>
      <c r="CG51" s="340"/>
      <c r="CH51" s="340"/>
      <c r="CI51" s="340"/>
      <c r="CJ51" s="340"/>
      <c r="CK51" s="340"/>
      <c r="CL51" s="340"/>
      <c r="CM51" s="340"/>
      <c r="CN51" s="340"/>
      <c r="CO51" s="340"/>
      <c r="CP51" s="340"/>
      <c r="CQ51" s="340"/>
      <c r="CR51" s="340"/>
      <c r="CS51" s="340"/>
      <c r="CT51" s="340"/>
      <c r="CU51" s="340"/>
      <c r="CV51" s="340"/>
      <c r="CW51" s="340"/>
      <c r="CX51" s="340"/>
      <c r="CY51" s="340"/>
      <c r="CZ51" s="340"/>
      <c r="DA51" s="340"/>
      <c r="DB51" s="340"/>
      <c r="DC51" s="340"/>
      <c r="DD51" s="340"/>
      <c r="DE51" s="340"/>
      <c r="DF51" s="340"/>
      <c r="DG51" s="340"/>
      <c r="DH51" s="340"/>
      <c r="DI51" s="340"/>
      <c r="DJ51" s="340"/>
      <c r="DK51" s="340"/>
      <c r="DL51" s="340"/>
      <c r="DM51" s="340"/>
      <c r="DN51" s="340"/>
      <c r="DO51" s="340"/>
      <c r="DP51" s="340"/>
      <c r="DQ51" s="340"/>
      <c r="DR51" s="340"/>
      <c r="DS51" s="340"/>
      <c r="DT51" s="340"/>
      <c r="DU51" s="340"/>
      <c r="DV51" s="340"/>
      <c r="DW51" s="340"/>
      <c r="DX51" s="340"/>
      <c r="DY51" s="340"/>
      <c r="DZ51" s="340"/>
      <c r="EA51" s="340"/>
      <c r="EB51" s="340"/>
      <c r="EC51" s="340"/>
      <c r="ED51" s="340"/>
      <c r="EE51" s="340"/>
      <c r="EF51" s="340"/>
      <c r="EG51" s="340"/>
      <c r="EH51" s="340"/>
      <c r="EI51" s="340"/>
      <c r="EJ51" s="340"/>
      <c r="EK51" s="340"/>
      <c r="EL51" s="340"/>
      <c r="EM51" s="340"/>
      <c r="EN51" s="340"/>
      <c r="EO51" s="340"/>
      <c r="EP51" s="340"/>
      <c r="EQ51" s="340"/>
      <c r="ER51" s="340"/>
      <c r="ES51" s="340"/>
      <c r="ET51" s="340"/>
      <c r="EU51" s="340"/>
      <c r="EV51" s="340"/>
      <c r="EW51" s="340"/>
      <c r="EX51" s="340"/>
      <c r="EY51" s="340"/>
      <c r="EZ51" s="340"/>
      <c r="FA51" s="340"/>
    </row>
    <row r="52" spans="1:157" s="341" customFormat="1" ht="65">
      <c r="A52" s="69" t="s">
        <v>474</v>
      </c>
      <c r="B52" s="37" t="s">
        <v>407</v>
      </c>
      <c r="C52" s="37" t="s">
        <v>364</v>
      </c>
      <c r="D52" s="39">
        <v>10</v>
      </c>
      <c r="E52" s="197">
        <v>1309</v>
      </c>
      <c r="F52" s="179">
        <f t="shared" si="0"/>
        <v>13090</v>
      </c>
      <c r="G52" s="353" t="s">
        <v>557</v>
      </c>
      <c r="H52" s="42" t="s">
        <v>418</v>
      </c>
      <c r="I52" s="339"/>
      <c r="J52" s="339"/>
      <c r="K52" s="339"/>
      <c r="L52" s="339"/>
      <c r="M52" s="339"/>
      <c r="N52" s="339"/>
      <c r="O52" s="339"/>
      <c r="P52" s="339"/>
      <c r="Q52" s="339"/>
      <c r="R52" s="339"/>
      <c r="S52" s="339"/>
      <c r="T52" s="340"/>
      <c r="U52" s="340"/>
      <c r="V52" s="340"/>
      <c r="W52" s="340"/>
      <c r="X52" s="340"/>
      <c r="Y52" s="340"/>
      <c r="Z52" s="340"/>
      <c r="AA52" s="340"/>
      <c r="AB52" s="340"/>
      <c r="AC52" s="340"/>
      <c r="AD52" s="340"/>
      <c r="AE52" s="340"/>
      <c r="AF52" s="340"/>
      <c r="AG52" s="340"/>
      <c r="AH52" s="340"/>
      <c r="AI52" s="340"/>
      <c r="AJ52" s="340"/>
      <c r="AK52" s="340"/>
      <c r="AL52" s="340"/>
      <c r="AM52" s="340"/>
      <c r="AN52" s="340"/>
      <c r="AO52" s="340"/>
      <c r="AP52" s="340"/>
      <c r="AQ52" s="340"/>
      <c r="AR52" s="340"/>
      <c r="AS52" s="340"/>
      <c r="AT52" s="340"/>
      <c r="AU52" s="340"/>
      <c r="AV52" s="340"/>
      <c r="AW52" s="340"/>
      <c r="AX52" s="340"/>
      <c r="AY52" s="340"/>
      <c r="AZ52" s="340"/>
      <c r="BA52" s="340"/>
      <c r="BB52" s="340"/>
      <c r="BC52" s="340"/>
      <c r="BD52" s="340"/>
      <c r="BE52" s="340"/>
      <c r="BF52" s="340"/>
      <c r="BG52" s="340"/>
      <c r="BH52" s="340"/>
      <c r="BI52" s="340"/>
      <c r="BJ52" s="340"/>
      <c r="BK52" s="340"/>
      <c r="BL52" s="340"/>
      <c r="BM52" s="340"/>
      <c r="BN52" s="340"/>
      <c r="BO52" s="340"/>
      <c r="BP52" s="340"/>
      <c r="BQ52" s="340"/>
      <c r="BR52" s="340"/>
      <c r="BS52" s="340"/>
      <c r="BT52" s="340"/>
      <c r="BU52" s="340"/>
      <c r="BV52" s="340"/>
      <c r="BW52" s="340"/>
      <c r="BX52" s="340"/>
      <c r="BY52" s="340"/>
      <c r="BZ52" s="340"/>
      <c r="CA52" s="340"/>
      <c r="CB52" s="340"/>
      <c r="CC52" s="340"/>
      <c r="CD52" s="340"/>
      <c r="CE52" s="340"/>
      <c r="CF52" s="340"/>
      <c r="CG52" s="340"/>
      <c r="CH52" s="340"/>
      <c r="CI52" s="340"/>
      <c r="CJ52" s="340"/>
      <c r="CK52" s="340"/>
      <c r="CL52" s="340"/>
      <c r="CM52" s="340"/>
      <c r="CN52" s="340"/>
      <c r="CO52" s="340"/>
      <c r="CP52" s="340"/>
      <c r="CQ52" s="340"/>
      <c r="CR52" s="340"/>
      <c r="CS52" s="340"/>
      <c r="CT52" s="340"/>
      <c r="CU52" s="340"/>
      <c r="CV52" s="340"/>
      <c r="CW52" s="340"/>
      <c r="CX52" s="340"/>
      <c r="CY52" s="340"/>
      <c r="CZ52" s="340"/>
      <c r="DA52" s="340"/>
      <c r="DB52" s="340"/>
      <c r="DC52" s="340"/>
      <c r="DD52" s="340"/>
      <c r="DE52" s="340"/>
      <c r="DF52" s="340"/>
      <c r="DG52" s="340"/>
      <c r="DH52" s="340"/>
      <c r="DI52" s="340"/>
      <c r="DJ52" s="340"/>
      <c r="DK52" s="340"/>
      <c r="DL52" s="340"/>
      <c r="DM52" s="340"/>
      <c r="DN52" s="340"/>
      <c r="DO52" s="340"/>
      <c r="DP52" s="340"/>
      <c r="DQ52" s="340"/>
      <c r="DR52" s="340"/>
      <c r="DS52" s="340"/>
      <c r="DT52" s="340"/>
      <c r="DU52" s="340"/>
      <c r="DV52" s="340"/>
      <c r="DW52" s="340"/>
      <c r="DX52" s="340"/>
      <c r="DY52" s="340"/>
      <c r="DZ52" s="340"/>
      <c r="EA52" s="340"/>
      <c r="EB52" s="340"/>
      <c r="EC52" s="340"/>
      <c r="ED52" s="340"/>
      <c r="EE52" s="340"/>
      <c r="EF52" s="340"/>
      <c r="EG52" s="340"/>
      <c r="EH52" s="340"/>
      <c r="EI52" s="340"/>
      <c r="EJ52" s="340"/>
      <c r="EK52" s="340"/>
      <c r="EL52" s="340"/>
      <c r="EM52" s="340"/>
      <c r="EN52" s="340"/>
      <c r="EO52" s="340"/>
      <c r="EP52" s="340"/>
      <c r="EQ52" s="340"/>
      <c r="ER52" s="340"/>
      <c r="ES52" s="340"/>
      <c r="ET52" s="340"/>
      <c r="EU52" s="340"/>
      <c r="EV52" s="340"/>
      <c r="EW52" s="340"/>
      <c r="EX52" s="340"/>
      <c r="EY52" s="340"/>
      <c r="EZ52" s="340"/>
      <c r="FA52" s="340"/>
    </row>
    <row r="53" spans="1:157" s="341" customFormat="1" ht="65">
      <c r="A53" s="69" t="s">
        <v>474</v>
      </c>
      <c r="B53" s="37" t="s">
        <v>471</v>
      </c>
      <c r="C53" s="37" t="s">
        <v>477</v>
      </c>
      <c r="D53" s="39">
        <v>3</v>
      </c>
      <c r="E53" s="197">
        <v>700</v>
      </c>
      <c r="F53" s="179">
        <f t="shared" si="0"/>
        <v>2100</v>
      </c>
      <c r="G53" s="353" t="s">
        <v>557</v>
      </c>
      <c r="H53" s="42" t="s">
        <v>418</v>
      </c>
      <c r="I53" s="339"/>
      <c r="J53" s="339"/>
      <c r="K53" s="339"/>
      <c r="L53" s="339"/>
      <c r="M53" s="339"/>
      <c r="N53" s="339"/>
      <c r="O53" s="339"/>
      <c r="P53" s="339"/>
      <c r="Q53" s="339"/>
      <c r="R53" s="339"/>
      <c r="S53" s="339"/>
      <c r="T53" s="340"/>
      <c r="U53" s="340"/>
      <c r="V53" s="340"/>
      <c r="W53" s="340"/>
      <c r="X53" s="340"/>
      <c r="Y53" s="340"/>
      <c r="Z53" s="340"/>
      <c r="AA53" s="340"/>
      <c r="AB53" s="340"/>
      <c r="AC53" s="340"/>
      <c r="AD53" s="340"/>
      <c r="AE53" s="340"/>
      <c r="AF53" s="340"/>
      <c r="AG53" s="340"/>
      <c r="AH53" s="340"/>
      <c r="AI53" s="340"/>
      <c r="AJ53" s="340"/>
      <c r="AK53" s="340"/>
      <c r="AL53" s="340"/>
      <c r="AM53" s="340"/>
      <c r="AN53" s="340"/>
      <c r="AO53" s="340"/>
      <c r="AP53" s="340"/>
      <c r="AQ53" s="340"/>
      <c r="AR53" s="340"/>
      <c r="AS53" s="340"/>
      <c r="AT53" s="340"/>
      <c r="AU53" s="340"/>
      <c r="AV53" s="340"/>
      <c r="AW53" s="340"/>
      <c r="AX53" s="340"/>
      <c r="AY53" s="340"/>
      <c r="AZ53" s="340"/>
      <c r="BA53" s="340"/>
      <c r="BB53" s="340"/>
      <c r="BC53" s="340"/>
      <c r="BD53" s="340"/>
      <c r="BE53" s="340"/>
      <c r="BF53" s="340"/>
      <c r="BG53" s="340"/>
      <c r="BH53" s="340"/>
      <c r="BI53" s="340"/>
      <c r="BJ53" s="340"/>
      <c r="BK53" s="340"/>
      <c r="BL53" s="340"/>
      <c r="BM53" s="340"/>
      <c r="BN53" s="340"/>
      <c r="BO53" s="340"/>
      <c r="BP53" s="340"/>
      <c r="BQ53" s="340"/>
      <c r="BR53" s="340"/>
      <c r="BS53" s="340"/>
      <c r="BT53" s="340"/>
      <c r="BU53" s="340"/>
      <c r="BV53" s="340"/>
      <c r="BW53" s="340"/>
      <c r="BX53" s="340"/>
      <c r="BY53" s="340"/>
      <c r="BZ53" s="340"/>
      <c r="CA53" s="340"/>
      <c r="CB53" s="340"/>
      <c r="CC53" s="340"/>
      <c r="CD53" s="340"/>
      <c r="CE53" s="340"/>
      <c r="CF53" s="340"/>
      <c r="CG53" s="340"/>
      <c r="CH53" s="340"/>
      <c r="CI53" s="340"/>
      <c r="CJ53" s="340"/>
      <c r="CK53" s="340"/>
      <c r="CL53" s="340"/>
      <c r="CM53" s="340"/>
      <c r="CN53" s="340"/>
      <c r="CO53" s="340"/>
      <c r="CP53" s="340"/>
      <c r="CQ53" s="340"/>
      <c r="CR53" s="340"/>
      <c r="CS53" s="340"/>
      <c r="CT53" s="340"/>
      <c r="CU53" s="340"/>
      <c r="CV53" s="340"/>
      <c r="CW53" s="340"/>
      <c r="CX53" s="340"/>
      <c r="CY53" s="340"/>
      <c r="CZ53" s="340"/>
      <c r="DA53" s="340"/>
      <c r="DB53" s="340"/>
      <c r="DC53" s="340"/>
      <c r="DD53" s="340"/>
      <c r="DE53" s="340"/>
      <c r="DF53" s="340"/>
      <c r="DG53" s="340"/>
      <c r="DH53" s="340"/>
      <c r="DI53" s="340"/>
      <c r="DJ53" s="340"/>
      <c r="DK53" s="340"/>
      <c r="DL53" s="340"/>
      <c r="DM53" s="340"/>
      <c r="DN53" s="340"/>
      <c r="DO53" s="340"/>
      <c r="DP53" s="340"/>
      <c r="DQ53" s="340"/>
      <c r="DR53" s="340"/>
      <c r="DS53" s="340"/>
      <c r="DT53" s="340"/>
      <c r="DU53" s="340"/>
      <c r="DV53" s="340"/>
      <c r="DW53" s="340"/>
      <c r="DX53" s="340"/>
      <c r="DY53" s="340"/>
      <c r="DZ53" s="340"/>
      <c r="EA53" s="340"/>
      <c r="EB53" s="340"/>
      <c r="EC53" s="340"/>
      <c r="ED53" s="340"/>
      <c r="EE53" s="340"/>
      <c r="EF53" s="340"/>
      <c r="EG53" s="340"/>
      <c r="EH53" s="340"/>
      <c r="EI53" s="340"/>
      <c r="EJ53" s="340"/>
      <c r="EK53" s="340"/>
      <c r="EL53" s="340"/>
      <c r="EM53" s="340"/>
      <c r="EN53" s="340"/>
      <c r="EO53" s="340"/>
      <c r="EP53" s="340"/>
      <c r="EQ53" s="340"/>
      <c r="ER53" s="340"/>
      <c r="ES53" s="340"/>
      <c r="ET53" s="340"/>
      <c r="EU53" s="340"/>
      <c r="EV53" s="340"/>
      <c r="EW53" s="340"/>
      <c r="EX53" s="340"/>
      <c r="EY53" s="340"/>
      <c r="EZ53" s="340"/>
      <c r="FA53" s="340"/>
    </row>
    <row r="54" spans="1:157" s="341" customFormat="1" ht="117">
      <c r="A54" s="69" t="s">
        <v>474</v>
      </c>
      <c r="B54" s="37" t="s">
        <v>470</v>
      </c>
      <c r="C54" s="37" t="s">
        <v>497</v>
      </c>
      <c r="D54" s="39">
        <v>6</v>
      </c>
      <c r="E54" s="198">
        <v>600</v>
      </c>
      <c r="F54" s="179">
        <f t="shared" si="0"/>
        <v>3600</v>
      </c>
      <c r="G54" s="353" t="s">
        <v>476</v>
      </c>
      <c r="H54" s="42" t="s">
        <v>418</v>
      </c>
      <c r="I54" s="339"/>
      <c r="J54" s="339"/>
      <c r="K54" s="339"/>
      <c r="L54" s="339"/>
      <c r="M54" s="339"/>
      <c r="N54" s="339"/>
      <c r="O54" s="339"/>
      <c r="P54" s="339"/>
      <c r="Q54" s="339"/>
      <c r="R54" s="339"/>
      <c r="S54" s="339"/>
      <c r="T54" s="340"/>
      <c r="U54" s="340"/>
      <c r="V54" s="340"/>
      <c r="W54" s="340"/>
      <c r="X54" s="340"/>
      <c r="Y54" s="340"/>
      <c r="Z54" s="340"/>
      <c r="AA54" s="340"/>
      <c r="AB54" s="340"/>
      <c r="AC54" s="340"/>
      <c r="AD54" s="340"/>
      <c r="AE54" s="340"/>
      <c r="AF54" s="340"/>
      <c r="AG54" s="340"/>
      <c r="AH54" s="340"/>
      <c r="AI54" s="340"/>
      <c r="AJ54" s="340"/>
      <c r="AK54" s="340"/>
      <c r="AL54" s="340"/>
      <c r="AM54" s="340"/>
      <c r="AN54" s="340"/>
      <c r="AO54" s="340"/>
      <c r="AP54" s="340"/>
      <c r="AQ54" s="340"/>
      <c r="AR54" s="340"/>
      <c r="AS54" s="340"/>
      <c r="AT54" s="340"/>
      <c r="AU54" s="340"/>
      <c r="AV54" s="340"/>
      <c r="AW54" s="340"/>
      <c r="AX54" s="340"/>
      <c r="AY54" s="340"/>
      <c r="AZ54" s="340"/>
      <c r="BA54" s="340"/>
      <c r="BB54" s="340"/>
      <c r="BC54" s="340"/>
      <c r="BD54" s="340"/>
      <c r="BE54" s="340"/>
      <c r="BF54" s="340"/>
      <c r="BG54" s="340"/>
      <c r="BH54" s="340"/>
      <c r="BI54" s="340"/>
      <c r="BJ54" s="340"/>
      <c r="BK54" s="340"/>
      <c r="BL54" s="340"/>
      <c r="BM54" s="340"/>
      <c r="BN54" s="340"/>
      <c r="BO54" s="340"/>
      <c r="BP54" s="340"/>
      <c r="BQ54" s="340"/>
      <c r="BR54" s="340"/>
      <c r="BS54" s="340"/>
      <c r="BT54" s="340"/>
      <c r="BU54" s="340"/>
      <c r="BV54" s="340"/>
      <c r="BW54" s="340"/>
      <c r="BX54" s="340"/>
      <c r="BY54" s="340"/>
      <c r="BZ54" s="340"/>
      <c r="CA54" s="340"/>
      <c r="CB54" s="340"/>
      <c r="CC54" s="340"/>
      <c r="CD54" s="340"/>
      <c r="CE54" s="340"/>
      <c r="CF54" s="340"/>
      <c r="CG54" s="340"/>
      <c r="CH54" s="340"/>
      <c r="CI54" s="340"/>
      <c r="CJ54" s="340"/>
      <c r="CK54" s="340"/>
      <c r="CL54" s="340"/>
      <c r="CM54" s="340"/>
      <c r="CN54" s="340"/>
      <c r="CO54" s="340"/>
      <c r="CP54" s="340"/>
      <c r="CQ54" s="340"/>
      <c r="CR54" s="340"/>
      <c r="CS54" s="340"/>
      <c r="CT54" s="340"/>
      <c r="CU54" s="340"/>
      <c r="CV54" s="340"/>
      <c r="CW54" s="340"/>
      <c r="CX54" s="340"/>
      <c r="CY54" s="340"/>
      <c r="CZ54" s="340"/>
      <c r="DA54" s="340"/>
      <c r="DB54" s="340"/>
      <c r="DC54" s="340"/>
      <c r="DD54" s="340"/>
      <c r="DE54" s="340"/>
      <c r="DF54" s="340"/>
      <c r="DG54" s="340"/>
      <c r="DH54" s="340"/>
      <c r="DI54" s="340"/>
      <c r="DJ54" s="340"/>
      <c r="DK54" s="340"/>
      <c r="DL54" s="340"/>
      <c r="DM54" s="340"/>
      <c r="DN54" s="340"/>
      <c r="DO54" s="340"/>
      <c r="DP54" s="340"/>
      <c r="DQ54" s="340"/>
      <c r="DR54" s="340"/>
      <c r="DS54" s="340"/>
      <c r="DT54" s="340"/>
      <c r="DU54" s="340"/>
      <c r="DV54" s="340"/>
      <c r="DW54" s="340"/>
      <c r="DX54" s="340"/>
      <c r="DY54" s="340"/>
      <c r="DZ54" s="340"/>
      <c r="EA54" s="340"/>
      <c r="EB54" s="340"/>
      <c r="EC54" s="340"/>
      <c r="ED54" s="340"/>
      <c r="EE54" s="340"/>
      <c r="EF54" s="340"/>
      <c r="EG54" s="340"/>
      <c r="EH54" s="340"/>
      <c r="EI54" s="340"/>
      <c r="EJ54" s="340"/>
      <c r="EK54" s="340"/>
      <c r="EL54" s="340"/>
      <c r="EM54" s="340"/>
      <c r="EN54" s="340"/>
      <c r="EO54" s="340"/>
      <c r="EP54" s="340"/>
      <c r="EQ54" s="340"/>
      <c r="ER54" s="340"/>
      <c r="ES54" s="340"/>
      <c r="ET54" s="340"/>
      <c r="EU54" s="340"/>
      <c r="EV54" s="340"/>
      <c r="EW54" s="340"/>
      <c r="EX54" s="340"/>
      <c r="EY54" s="340"/>
      <c r="EZ54" s="340"/>
      <c r="FA54" s="340"/>
    </row>
    <row r="55" spans="1:157" s="341" customFormat="1" ht="52">
      <c r="A55" s="69" t="s">
        <v>478</v>
      </c>
      <c r="B55" s="37" t="s">
        <v>472</v>
      </c>
      <c r="C55" s="37" t="s">
        <v>419</v>
      </c>
      <c r="D55" s="39">
        <v>1</v>
      </c>
      <c r="E55" s="197">
        <v>6385</v>
      </c>
      <c r="F55" s="179">
        <f t="shared" si="0"/>
        <v>6385</v>
      </c>
      <c r="G55" s="358" t="s">
        <v>553</v>
      </c>
      <c r="H55" s="342"/>
      <c r="I55" s="339"/>
      <c r="J55" s="339"/>
      <c r="K55" s="339"/>
      <c r="L55" s="339"/>
      <c r="M55" s="339"/>
      <c r="N55" s="339"/>
      <c r="O55" s="339"/>
      <c r="P55" s="339"/>
      <c r="Q55" s="339"/>
      <c r="R55" s="339"/>
      <c r="S55" s="339"/>
      <c r="T55" s="340"/>
      <c r="U55" s="340"/>
      <c r="V55" s="340"/>
      <c r="W55" s="340"/>
      <c r="X55" s="340"/>
      <c r="Y55" s="340"/>
      <c r="Z55" s="340"/>
      <c r="AA55" s="340"/>
      <c r="AB55" s="340"/>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0"/>
      <c r="AY55" s="340"/>
      <c r="AZ55" s="340"/>
      <c r="BA55" s="340"/>
      <c r="BB55" s="340"/>
      <c r="BC55" s="340"/>
      <c r="BD55" s="340"/>
      <c r="BE55" s="340"/>
      <c r="BF55" s="340"/>
      <c r="BG55" s="340"/>
      <c r="BH55" s="340"/>
      <c r="BI55" s="340"/>
      <c r="BJ55" s="340"/>
      <c r="BK55" s="340"/>
      <c r="BL55" s="340"/>
      <c r="BM55" s="340"/>
      <c r="BN55" s="340"/>
      <c r="BO55" s="340"/>
      <c r="BP55" s="340"/>
      <c r="BQ55" s="340"/>
      <c r="BR55" s="340"/>
      <c r="BS55" s="340"/>
      <c r="BT55" s="340"/>
      <c r="BU55" s="340"/>
      <c r="BV55" s="340"/>
      <c r="BW55" s="340"/>
      <c r="BX55" s="340"/>
      <c r="BY55" s="340"/>
      <c r="BZ55" s="340"/>
      <c r="CA55" s="340"/>
      <c r="CB55" s="340"/>
      <c r="CC55" s="340"/>
      <c r="CD55" s="340"/>
      <c r="CE55" s="340"/>
      <c r="CF55" s="340"/>
      <c r="CG55" s="340"/>
      <c r="CH55" s="340"/>
      <c r="CI55" s="340"/>
      <c r="CJ55" s="340"/>
      <c r="CK55" s="340"/>
      <c r="CL55" s="340"/>
      <c r="CM55" s="340"/>
      <c r="CN55" s="340"/>
      <c r="CO55" s="340"/>
      <c r="CP55" s="340"/>
      <c r="CQ55" s="340"/>
      <c r="CR55" s="340"/>
      <c r="CS55" s="340"/>
      <c r="CT55" s="340"/>
      <c r="CU55" s="340"/>
      <c r="CV55" s="340"/>
      <c r="CW55" s="340"/>
      <c r="CX55" s="340"/>
      <c r="CY55" s="340"/>
      <c r="CZ55" s="340"/>
      <c r="DA55" s="340"/>
      <c r="DB55" s="340"/>
      <c r="DC55" s="340"/>
      <c r="DD55" s="340"/>
      <c r="DE55" s="340"/>
      <c r="DF55" s="340"/>
      <c r="DG55" s="340"/>
      <c r="DH55" s="340"/>
      <c r="DI55" s="340"/>
      <c r="DJ55" s="340"/>
      <c r="DK55" s="340"/>
      <c r="DL55" s="340"/>
      <c r="DM55" s="340"/>
      <c r="DN55" s="340"/>
      <c r="DO55" s="340"/>
      <c r="DP55" s="340"/>
      <c r="DQ55" s="340"/>
      <c r="DR55" s="340"/>
      <c r="DS55" s="340"/>
      <c r="DT55" s="340"/>
      <c r="DU55" s="340"/>
      <c r="DV55" s="340"/>
      <c r="DW55" s="340"/>
      <c r="DX55" s="340"/>
      <c r="DY55" s="340"/>
      <c r="DZ55" s="340"/>
      <c r="EA55" s="340"/>
      <c r="EB55" s="340"/>
      <c r="EC55" s="340"/>
      <c r="ED55" s="340"/>
      <c r="EE55" s="340"/>
      <c r="EF55" s="340"/>
      <c r="EG55" s="340"/>
      <c r="EH55" s="340"/>
      <c r="EI55" s="340"/>
      <c r="EJ55" s="340"/>
      <c r="EK55" s="340"/>
      <c r="EL55" s="340"/>
      <c r="EM55" s="340"/>
      <c r="EN55" s="340"/>
      <c r="EO55" s="340"/>
      <c r="EP55" s="340"/>
      <c r="EQ55" s="340"/>
      <c r="ER55" s="340"/>
      <c r="ES55" s="340"/>
      <c r="ET55" s="340"/>
      <c r="EU55" s="340"/>
      <c r="EV55" s="340"/>
      <c r="EW55" s="340"/>
      <c r="EX55" s="340"/>
      <c r="EY55" s="340"/>
      <c r="EZ55" s="340"/>
      <c r="FA55" s="340"/>
    </row>
    <row r="56" spans="1:157" s="341" customFormat="1" ht="78">
      <c r="A56" s="69" t="s">
        <v>478</v>
      </c>
      <c r="B56" s="37" t="s">
        <v>405</v>
      </c>
      <c r="C56" s="37" t="s">
        <v>479</v>
      </c>
      <c r="D56" s="39">
        <v>1</v>
      </c>
      <c r="E56" s="197">
        <v>1495</v>
      </c>
      <c r="F56" s="179">
        <f t="shared" si="0"/>
        <v>1495</v>
      </c>
      <c r="G56" s="358" t="s">
        <v>553</v>
      </c>
      <c r="H56" s="342"/>
      <c r="I56" s="339"/>
      <c r="J56" s="339"/>
      <c r="K56" s="339"/>
      <c r="L56" s="339"/>
      <c r="M56" s="339"/>
      <c r="N56" s="339"/>
      <c r="O56" s="339"/>
      <c r="P56" s="339"/>
      <c r="Q56" s="339"/>
      <c r="R56" s="339"/>
      <c r="S56" s="339"/>
      <c r="T56" s="340"/>
      <c r="U56" s="340"/>
      <c r="V56" s="340"/>
      <c r="W56" s="340"/>
      <c r="X56" s="340"/>
      <c r="Y56" s="340"/>
      <c r="Z56" s="340"/>
      <c r="AA56" s="340"/>
      <c r="AB56" s="340"/>
      <c r="AC56" s="340"/>
      <c r="AD56" s="340"/>
      <c r="AE56" s="340"/>
      <c r="AF56" s="340"/>
      <c r="AG56" s="340"/>
      <c r="AH56" s="340"/>
      <c r="AI56" s="340"/>
      <c r="AJ56" s="340"/>
      <c r="AK56" s="340"/>
      <c r="AL56" s="340"/>
      <c r="AM56" s="340"/>
      <c r="AN56" s="340"/>
      <c r="AO56" s="340"/>
      <c r="AP56" s="340"/>
      <c r="AQ56" s="340"/>
      <c r="AR56" s="340"/>
      <c r="AS56" s="340"/>
      <c r="AT56" s="340"/>
      <c r="AU56" s="340"/>
      <c r="AV56" s="340"/>
      <c r="AW56" s="340"/>
      <c r="AX56" s="340"/>
      <c r="AY56" s="340"/>
      <c r="AZ56" s="340"/>
      <c r="BA56" s="340"/>
      <c r="BB56" s="340"/>
      <c r="BC56" s="340"/>
      <c r="BD56" s="340"/>
      <c r="BE56" s="340"/>
      <c r="BF56" s="340"/>
      <c r="BG56" s="340"/>
      <c r="BH56" s="340"/>
      <c r="BI56" s="340"/>
      <c r="BJ56" s="340"/>
      <c r="BK56" s="340"/>
      <c r="BL56" s="340"/>
      <c r="BM56" s="340"/>
      <c r="BN56" s="340"/>
      <c r="BO56" s="340"/>
      <c r="BP56" s="340"/>
      <c r="BQ56" s="340"/>
      <c r="BR56" s="340"/>
      <c r="BS56" s="340"/>
      <c r="BT56" s="340"/>
      <c r="BU56" s="340"/>
      <c r="BV56" s="340"/>
      <c r="BW56" s="340"/>
      <c r="BX56" s="340"/>
      <c r="BY56" s="340"/>
      <c r="BZ56" s="340"/>
      <c r="CA56" s="340"/>
      <c r="CB56" s="340"/>
      <c r="CC56" s="340"/>
      <c r="CD56" s="340"/>
      <c r="CE56" s="340"/>
      <c r="CF56" s="340"/>
      <c r="CG56" s="340"/>
      <c r="CH56" s="340"/>
      <c r="CI56" s="340"/>
      <c r="CJ56" s="340"/>
      <c r="CK56" s="340"/>
      <c r="CL56" s="340"/>
      <c r="CM56" s="340"/>
      <c r="CN56" s="340"/>
      <c r="CO56" s="340"/>
      <c r="CP56" s="340"/>
      <c r="CQ56" s="340"/>
      <c r="CR56" s="340"/>
      <c r="CS56" s="340"/>
      <c r="CT56" s="340"/>
      <c r="CU56" s="340"/>
      <c r="CV56" s="340"/>
      <c r="CW56" s="340"/>
      <c r="CX56" s="340"/>
      <c r="CY56" s="340"/>
      <c r="CZ56" s="340"/>
      <c r="DA56" s="340"/>
      <c r="DB56" s="340"/>
      <c r="DC56" s="340"/>
      <c r="DD56" s="340"/>
      <c r="DE56" s="340"/>
      <c r="DF56" s="340"/>
      <c r="DG56" s="340"/>
      <c r="DH56" s="340"/>
      <c r="DI56" s="340"/>
      <c r="DJ56" s="340"/>
      <c r="DK56" s="340"/>
      <c r="DL56" s="340"/>
      <c r="DM56" s="340"/>
      <c r="DN56" s="340"/>
      <c r="DO56" s="340"/>
      <c r="DP56" s="340"/>
      <c r="DQ56" s="340"/>
      <c r="DR56" s="340"/>
      <c r="DS56" s="340"/>
      <c r="DT56" s="340"/>
      <c r="DU56" s="340"/>
      <c r="DV56" s="340"/>
      <c r="DW56" s="340"/>
      <c r="DX56" s="340"/>
      <c r="DY56" s="340"/>
      <c r="DZ56" s="340"/>
      <c r="EA56" s="340"/>
      <c r="EB56" s="340"/>
      <c r="EC56" s="340"/>
      <c r="ED56" s="340"/>
      <c r="EE56" s="340"/>
      <c r="EF56" s="340"/>
      <c r="EG56" s="340"/>
      <c r="EH56" s="340"/>
      <c r="EI56" s="340"/>
      <c r="EJ56" s="340"/>
      <c r="EK56" s="340"/>
      <c r="EL56" s="340"/>
      <c r="EM56" s="340"/>
      <c r="EN56" s="340"/>
      <c r="EO56" s="340"/>
      <c r="EP56" s="340"/>
      <c r="EQ56" s="340"/>
      <c r="ER56" s="340"/>
      <c r="ES56" s="340"/>
      <c r="ET56" s="340"/>
      <c r="EU56" s="340"/>
      <c r="EV56" s="340"/>
      <c r="EW56" s="340"/>
      <c r="EX56" s="340"/>
      <c r="EY56" s="340"/>
      <c r="EZ56" s="340"/>
      <c r="FA56" s="340"/>
    </row>
    <row r="57" spans="1:157" s="341" customFormat="1" ht="26">
      <c r="A57" s="69" t="s">
        <v>480</v>
      </c>
      <c r="B57" s="37" t="s">
        <v>406</v>
      </c>
      <c r="C57" s="37" t="s">
        <v>481</v>
      </c>
      <c r="D57" s="39">
        <v>25</v>
      </c>
      <c r="E57" s="198">
        <v>60</v>
      </c>
      <c r="F57" s="179">
        <f t="shared" si="0"/>
        <v>1500</v>
      </c>
      <c r="G57" s="353" t="s">
        <v>557</v>
      </c>
      <c r="H57" s="342"/>
      <c r="I57" s="339"/>
      <c r="J57" s="339"/>
      <c r="K57" s="339"/>
      <c r="L57" s="339"/>
      <c r="M57" s="339"/>
      <c r="N57" s="339"/>
      <c r="O57" s="339"/>
      <c r="P57" s="339"/>
      <c r="Q57" s="339"/>
      <c r="R57" s="339"/>
      <c r="S57" s="339"/>
      <c r="T57" s="340"/>
      <c r="U57" s="340"/>
      <c r="V57" s="340"/>
      <c r="W57" s="340"/>
      <c r="X57" s="340"/>
      <c r="Y57" s="340"/>
      <c r="Z57" s="340"/>
      <c r="AA57" s="340"/>
      <c r="AB57" s="340"/>
      <c r="AC57" s="340"/>
      <c r="AD57" s="340"/>
      <c r="AE57" s="340"/>
      <c r="AF57" s="340"/>
      <c r="AG57" s="340"/>
      <c r="AH57" s="340"/>
      <c r="AI57" s="340"/>
      <c r="AJ57" s="340"/>
      <c r="AK57" s="340"/>
      <c r="AL57" s="340"/>
      <c r="AM57" s="340"/>
      <c r="AN57" s="340"/>
      <c r="AO57" s="340"/>
      <c r="AP57" s="340"/>
      <c r="AQ57" s="340"/>
      <c r="AR57" s="340"/>
      <c r="AS57" s="340"/>
      <c r="AT57" s="340"/>
      <c r="AU57" s="340"/>
      <c r="AV57" s="340"/>
      <c r="AW57" s="340"/>
      <c r="AX57" s="340"/>
      <c r="AY57" s="340"/>
      <c r="AZ57" s="340"/>
      <c r="BA57" s="340"/>
      <c r="BB57" s="340"/>
      <c r="BC57" s="340"/>
      <c r="BD57" s="340"/>
      <c r="BE57" s="340"/>
      <c r="BF57" s="340"/>
      <c r="BG57" s="340"/>
      <c r="BH57" s="340"/>
      <c r="BI57" s="340"/>
      <c r="BJ57" s="340"/>
      <c r="BK57" s="340"/>
      <c r="BL57" s="340"/>
      <c r="BM57" s="340"/>
      <c r="BN57" s="340"/>
      <c r="BO57" s="340"/>
      <c r="BP57" s="340"/>
      <c r="BQ57" s="340"/>
      <c r="BR57" s="340"/>
      <c r="BS57" s="340"/>
      <c r="BT57" s="340"/>
      <c r="BU57" s="340"/>
      <c r="BV57" s="340"/>
      <c r="BW57" s="340"/>
      <c r="BX57" s="340"/>
      <c r="BY57" s="340"/>
      <c r="BZ57" s="340"/>
      <c r="CA57" s="340"/>
      <c r="CB57" s="340"/>
      <c r="CC57" s="340"/>
      <c r="CD57" s="340"/>
      <c r="CE57" s="340"/>
      <c r="CF57" s="340"/>
      <c r="CG57" s="340"/>
      <c r="CH57" s="340"/>
      <c r="CI57" s="340"/>
      <c r="CJ57" s="340"/>
      <c r="CK57" s="340"/>
      <c r="CL57" s="340"/>
      <c r="CM57" s="340"/>
      <c r="CN57" s="340"/>
      <c r="CO57" s="340"/>
      <c r="CP57" s="340"/>
      <c r="CQ57" s="340"/>
      <c r="CR57" s="340"/>
      <c r="CS57" s="340"/>
      <c r="CT57" s="340"/>
      <c r="CU57" s="340"/>
      <c r="CV57" s="340"/>
      <c r="CW57" s="340"/>
      <c r="CX57" s="340"/>
      <c r="CY57" s="340"/>
      <c r="CZ57" s="340"/>
      <c r="DA57" s="340"/>
      <c r="DB57" s="340"/>
      <c r="DC57" s="340"/>
      <c r="DD57" s="340"/>
      <c r="DE57" s="340"/>
      <c r="DF57" s="340"/>
      <c r="DG57" s="340"/>
      <c r="DH57" s="340"/>
      <c r="DI57" s="340"/>
      <c r="DJ57" s="340"/>
      <c r="DK57" s="340"/>
      <c r="DL57" s="340"/>
      <c r="DM57" s="340"/>
      <c r="DN57" s="340"/>
      <c r="DO57" s="340"/>
      <c r="DP57" s="340"/>
      <c r="DQ57" s="340"/>
      <c r="DR57" s="340"/>
      <c r="DS57" s="340"/>
      <c r="DT57" s="340"/>
      <c r="DU57" s="340"/>
      <c r="DV57" s="340"/>
      <c r="DW57" s="340"/>
      <c r="DX57" s="340"/>
      <c r="DY57" s="340"/>
      <c r="DZ57" s="340"/>
      <c r="EA57" s="340"/>
      <c r="EB57" s="340"/>
      <c r="EC57" s="340"/>
      <c r="ED57" s="340"/>
      <c r="EE57" s="340"/>
      <c r="EF57" s="340"/>
      <c r="EG57" s="340"/>
      <c r="EH57" s="340"/>
      <c r="EI57" s="340"/>
      <c r="EJ57" s="340"/>
      <c r="EK57" s="340"/>
      <c r="EL57" s="340"/>
      <c r="EM57" s="340"/>
      <c r="EN57" s="340"/>
      <c r="EO57" s="340"/>
      <c r="EP57" s="340"/>
      <c r="EQ57" s="340"/>
      <c r="ER57" s="340"/>
      <c r="ES57" s="340"/>
      <c r="ET57" s="340"/>
      <c r="EU57" s="340"/>
      <c r="EV57" s="340"/>
      <c r="EW57" s="340"/>
      <c r="EX57" s="340"/>
      <c r="EY57" s="340"/>
      <c r="EZ57" s="340"/>
      <c r="FA57" s="340"/>
    </row>
    <row r="58" spans="1:157" s="341" customFormat="1" ht="26">
      <c r="A58" s="69" t="s">
        <v>480</v>
      </c>
      <c r="B58" s="37" t="s">
        <v>407</v>
      </c>
      <c r="C58" s="37" t="s">
        <v>482</v>
      </c>
      <c r="D58" s="39">
        <v>13</v>
      </c>
      <c r="E58" s="198">
        <v>1309</v>
      </c>
      <c r="F58" s="179">
        <f t="shared" si="0"/>
        <v>17017</v>
      </c>
      <c r="G58" s="353" t="s">
        <v>557</v>
      </c>
      <c r="H58" s="342"/>
      <c r="I58" s="339"/>
      <c r="J58" s="339"/>
      <c r="K58" s="339"/>
      <c r="L58" s="339"/>
      <c r="M58" s="339"/>
      <c r="N58" s="339"/>
      <c r="O58" s="339"/>
      <c r="P58" s="339"/>
      <c r="Q58" s="339"/>
      <c r="R58" s="339"/>
      <c r="S58" s="339"/>
      <c r="T58" s="340"/>
      <c r="U58" s="340"/>
      <c r="V58" s="340"/>
      <c r="W58" s="340"/>
      <c r="X58" s="340"/>
      <c r="Y58" s="340"/>
      <c r="Z58" s="340"/>
      <c r="AA58" s="340"/>
      <c r="AB58" s="340"/>
      <c r="AC58" s="340"/>
      <c r="AD58" s="340"/>
      <c r="AE58" s="340"/>
      <c r="AF58" s="340"/>
      <c r="AG58" s="340"/>
      <c r="AH58" s="340"/>
      <c r="AI58" s="340"/>
      <c r="AJ58" s="340"/>
      <c r="AK58" s="340"/>
      <c r="AL58" s="340"/>
      <c r="AM58" s="340"/>
      <c r="AN58" s="340"/>
      <c r="AO58" s="340"/>
      <c r="AP58" s="340"/>
      <c r="AQ58" s="340"/>
      <c r="AR58" s="340"/>
      <c r="AS58" s="340"/>
      <c r="AT58" s="340"/>
      <c r="AU58" s="340"/>
      <c r="AV58" s="340"/>
      <c r="AW58" s="340"/>
      <c r="AX58" s="340"/>
      <c r="AY58" s="340"/>
      <c r="AZ58" s="340"/>
      <c r="BA58" s="340"/>
      <c r="BB58" s="340"/>
      <c r="BC58" s="340"/>
      <c r="BD58" s="340"/>
      <c r="BE58" s="340"/>
      <c r="BF58" s="340"/>
      <c r="BG58" s="340"/>
      <c r="BH58" s="340"/>
      <c r="BI58" s="340"/>
      <c r="BJ58" s="340"/>
      <c r="BK58" s="340"/>
      <c r="BL58" s="340"/>
      <c r="BM58" s="340"/>
      <c r="BN58" s="340"/>
      <c r="BO58" s="340"/>
      <c r="BP58" s="340"/>
      <c r="BQ58" s="340"/>
      <c r="BR58" s="340"/>
      <c r="BS58" s="340"/>
      <c r="BT58" s="340"/>
      <c r="BU58" s="340"/>
      <c r="BV58" s="340"/>
      <c r="BW58" s="340"/>
      <c r="BX58" s="340"/>
      <c r="BY58" s="340"/>
      <c r="BZ58" s="340"/>
      <c r="CA58" s="340"/>
      <c r="CB58" s="340"/>
      <c r="CC58" s="340"/>
      <c r="CD58" s="340"/>
      <c r="CE58" s="340"/>
      <c r="CF58" s="340"/>
      <c r="CG58" s="340"/>
      <c r="CH58" s="340"/>
      <c r="CI58" s="340"/>
      <c r="CJ58" s="340"/>
      <c r="CK58" s="340"/>
      <c r="CL58" s="340"/>
      <c r="CM58" s="340"/>
      <c r="CN58" s="340"/>
      <c r="CO58" s="340"/>
      <c r="CP58" s="340"/>
      <c r="CQ58" s="340"/>
      <c r="CR58" s="340"/>
      <c r="CS58" s="340"/>
      <c r="CT58" s="340"/>
      <c r="CU58" s="340"/>
      <c r="CV58" s="340"/>
      <c r="CW58" s="340"/>
      <c r="CX58" s="340"/>
      <c r="CY58" s="340"/>
      <c r="CZ58" s="340"/>
      <c r="DA58" s="340"/>
      <c r="DB58" s="340"/>
      <c r="DC58" s="340"/>
      <c r="DD58" s="340"/>
      <c r="DE58" s="340"/>
      <c r="DF58" s="340"/>
      <c r="DG58" s="340"/>
      <c r="DH58" s="340"/>
      <c r="DI58" s="340"/>
      <c r="DJ58" s="340"/>
      <c r="DK58" s="340"/>
      <c r="DL58" s="340"/>
      <c r="DM58" s="340"/>
      <c r="DN58" s="340"/>
      <c r="DO58" s="340"/>
      <c r="DP58" s="340"/>
      <c r="DQ58" s="340"/>
      <c r="DR58" s="340"/>
      <c r="DS58" s="340"/>
      <c r="DT58" s="340"/>
      <c r="DU58" s="340"/>
      <c r="DV58" s="340"/>
      <c r="DW58" s="340"/>
      <c r="DX58" s="340"/>
      <c r="DY58" s="340"/>
      <c r="DZ58" s="340"/>
      <c r="EA58" s="340"/>
      <c r="EB58" s="340"/>
      <c r="EC58" s="340"/>
      <c r="ED58" s="340"/>
      <c r="EE58" s="340"/>
      <c r="EF58" s="340"/>
      <c r="EG58" s="340"/>
      <c r="EH58" s="340"/>
      <c r="EI58" s="340"/>
      <c r="EJ58" s="340"/>
      <c r="EK58" s="340"/>
      <c r="EL58" s="340"/>
      <c r="EM58" s="340"/>
      <c r="EN58" s="340"/>
      <c r="EO58" s="340"/>
      <c r="EP58" s="340"/>
      <c r="EQ58" s="340"/>
      <c r="ER58" s="340"/>
      <c r="ES58" s="340"/>
      <c r="ET58" s="340"/>
      <c r="EU58" s="340"/>
      <c r="EV58" s="340"/>
      <c r="EW58" s="340"/>
      <c r="EX58" s="340"/>
      <c r="EY58" s="340"/>
      <c r="EZ58" s="340"/>
      <c r="FA58" s="340"/>
    </row>
    <row r="59" spans="1:157" s="341" customFormat="1" ht="52">
      <c r="A59" s="69" t="s">
        <v>480</v>
      </c>
      <c r="B59" s="37" t="s">
        <v>471</v>
      </c>
      <c r="C59" s="37" t="s">
        <v>483</v>
      </c>
      <c r="D59" s="39">
        <v>2</v>
      </c>
      <c r="E59" s="198">
        <v>700</v>
      </c>
      <c r="F59" s="179">
        <f t="shared" si="0"/>
        <v>1400</v>
      </c>
      <c r="G59" s="353" t="s">
        <v>476</v>
      </c>
      <c r="H59" s="342"/>
      <c r="I59" s="339"/>
      <c r="J59" s="339"/>
      <c r="K59" s="339"/>
      <c r="L59" s="339"/>
      <c r="M59" s="339"/>
      <c r="N59" s="339"/>
      <c r="O59" s="339"/>
      <c r="P59" s="339"/>
      <c r="Q59" s="339"/>
      <c r="R59" s="339"/>
      <c r="S59" s="339"/>
      <c r="T59" s="340"/>
      <c r="U59" s="340"/>
      <c r="V59" s="340"/>
      <c r="W59" s="340"/>
      <c r="X59" s="340"/>
      <c r="Y59" s="340"/>
      <c r="Z59" s="340"/>
      <c r="AA59" s="340"/>
      <c r="AB59" s="340"/>
      <c r="AC59" s="340"/>
      <c r="AD59" s="340"/>
      <c r="AE59" s="340"/>
      <c r="AF59" s="340"/>
      <c r="AG59" s="340"/>
      <c r="AH59" s="340"/>
      <c r="AI59" s="340"/>
      <c r="AJ59" s="340"/>
      <c r="AK59" s="340"/>
      <c r="AL59" s="340"/>
      <c r="AM59" s="340"/>
      <c r="AN59" s="340"/>
      <c r="AO59" s="340"/>
      <c r="AP59" s="340"/>
      <c r="AQ59" s="340"/>
      <c r="AR59" s="340"/>
      <c r="AS59" s="340"/>
      <c r="AT59" s="340"/>
      <c r="AU59" s="340"/>
      <c r="AV59" s="340"/>
      <c r="AW59" s="340"/>
      <c r="AX59" s="340"/>
      <c r="AY59" s="340"/>
      <c r="AZ59" s="340"/>
      <c r="BA59" s="340"/>
      <c r="BB59" s="340"/>
      <c r="BC59" s="340"/>
      <c r="BD59" s="340"/>
      <c r="BE59" s="340"/>
      <c r="BF59" s="340"/>
      <c r="BG59" s="340"/>
      <c r="BH59" s="340"/>
      <c r="BI59" s="340"/>
      <c r="BJ59" s="340"/>
      <c r="BK59" s="340"/>
      <c r="BL59" s="340"/>
      <c r="BM59" s="340"/>
      <c r="BN59" s="340"/>
      <c r="BO59" s="340"/>
      <c r="BP59" s="340"/>
      <c r="BQ59" s="340"/>
      <c r="BR59" s="340"/>
      <c r="BS59" s="340"/>
      <c r="BT59" s="340"/>
      <c r="BU59" s="340"/>
      <c r="BV59" s="340"/>
      <c r="BW59" s="340"/>
      <c r="BX59" s="340"/>
      <c r="BY59" s="340"/>
      <c r="BZ59" s="340"/>
      <c r="CA59" s="340"/>
      <c r="CB59" s="340"/>
      <c r="CC59" s="340"/>
      <c r="CD59" s="340"/>
      <c r="CE59" s="340"/>
      <c r="CF59" s="340"/>
      <c r="CG59" s="340"/>
      <c r="CH59" s="340"/>
      <c r="CI59" s="340"/>
      <c r="CJ59" s="340"/>
      <c r="CK59" s="340"/>
      <c r="CL59" s="340"/>
      <c r="CM59" s="340"/>
      <c r="CN59" s="340"/>
      <c r="CO59" s="340"/>
      <c r="CP59" s="340"/>
      <c r="CQ59" s="340"/>
      <c r="CR59" s="340"/>
      <c r="CS59" s="340"/>
      <c r="CT59" s="340"/>
      <c r="CU59" s="340"/>
      <c r="CV59" s="340"/>
      <c r="CW59" s="340"/>
      <c r="CX59" s="340"/>
      <c r="CY59" s="340"/>
      <c r="CZ59" s="340"/>
      <c r="DA59" s="340"/>
      <c r="DB59" s="340"/>
      <c r="DC59" s="340"/>
      <c r="DD59" s="340"/>
      <c r="DE59" s="340"/>
      <c r="DF59" s="340"/>
      <c r="DG59" s="340"/>
      <c r="DH59" s="340"/>
      <c r="DI59" s="340"/>
      <c r="DJ59" s="340"/>
      <c r="DK59" s="340"/>
      <c r="DL59" s="340"/>
      <c r="DM59" s="340"/>
      <c r="DN59" s="340"/>
      <c r="DO59" s="340"/>
      <c r="DP59" s="340"/>
      <c r="DQ59" s="340"/>
      <c r="DR59" s="340"/>
      <c r="DS59" s="340"/>
      <c r="DT59" s="340"/>
      <c r="DU59" s="340"/>
      <c r="DV59" s="340"/>
      <c r="DW59" s="340"/>
      <c r="DX59" s="340"/>
      <c r="DY59" s="340"/>
      <c r="DZ59" s="340"/>
      <c r="EA59" s="340"/>
      <c r="EB59" s="340"/>
      <c r="EC59" s="340"/>
      <c r="ED59" s="340"/>
      <c r="EE59" s="340"/>
      <c r="EF59" s="340"/>
      <c r="EG59" s="340"/>
      <c r="EH59" s="340"/>
      <c r="EI59" s="340"/>
      <c r="EJ59" s="340"/>
      <c r="EK59" s="340"/>
      <c r="EL59" s="340"/>
      <c r="EM59" s="340"/>
      <c r="EN59" s="340"/>
      <c r="EO59" s="340"/>
      <c r="EP59" s="340"/>
      <c r="EQ59" s="340"/>
      <c r="ER59" s="340"/>
      <c r="ES59" s="340"/>
      <c r="ET59" s="340"/>
      <c r="EU59" s="340"/>
      <c r="EV59" s="340"/>
      <c r="EW59" s="340"/>
      <c r="EX59" s="340"/>
      <c r="EY59" s="340"/>
      <c r="EZ59" s="340"/>
      <c r="FA59" s="340"/>
    </row>
    <row r="60" spans="1:157" s="341" customFormat="1" ht="65">
      <c r="A60" s="69" t="s">
        <v>484</v>
      </c>
      <c r="B60" s="37" t="s">
        <v>407</v>
      </c>
      <c r="C60" s="37" t="s">
        <v>500</v>
      </c>
      <c r="D60" s="39">
        <v>6</v>
      </c>
      <c r="E60" s="197">
        <v>1309</v>
      </c>
      <c r="F60" s="179">
        <f t="shared" si="0"/>
        <v>7854</v>
      </c>
      <c r="G60" s="358" t="s">
        <v>553</v>
      </c>
      <c r="H60" s="42" t="s">
        <v>418</v>
      </c>
      <c r="I60" s="339"/>
      <c r="J60" s="339"/>
      <c r="K60" s="339"/>
      <c r="L60" s="339"/>
      <c r="M60" s="339"/>
      <c r="N60" s="339"/>
      <c r="O60" s="339"/>
      <c r="P60" s="339"/>
      <c r="Q60" s="339"/>
      <c r="R60" s="339"/>
      <c r="S60" s="339"/>
      <c r="T60" s="340"/>
      <c r="U60" s="340"/>
      <c r="V60" s="340"/>
      <c r="W60" s="340"/>
      <c r="X60" s="340"/>
      <c r="Y60" s="340"/>
      <c r="Z60" s="340"/>
      <c r="AA60" s="340"/>
      <c r="AB60" s="340"/>
      <c r="AC60" s="340"/>
      <c r="AD60" s="340"/>
      <c r="AE60" s="340"/>
      <c r="AF60" s="340"/>
      <c r="AG60" s="340"/>
      <c r="AH60" s="340"/>
      <c r="AI60" s="340"/>
      <c r="AJ60" s="340"/>
      <c r="AK60" s="340"/>
      <c r="AL60" s="340"/>
      <c r="AM60" s="340"/>
      <c r="AN60" s="340"/>
      <c r="AO60" s="340"/>
      <c r="AP60" s="340"/>
      <c r="AQ60" s="340"/>
      <c r="AR60" s="340"/>
      <c r="AS60" s="340"/>
      <c r="AT60" s="340"/>
      <c r="AU60" s="340"/>
      <c r="AV60" s="340"/>
      <c r="AW60" s="340"/>
      <c r="AX60" s="340"/>
      <c r="AY60" s="340"/>
      <c r="AZ60" s="340"/>
      <c r="BA60" s="340"/>
      <c r="BB60" s="340"/>
      <c r="BC60" s="340"/>
      <c r="BD60" s="340"/>
      <c r="BE60" s="340"/>
      <c r="BF60" s="340"/>
      <c r="BG60" s="340"/>
      <c r="BH60" s="340"/>
      <c r="BI60" s="340"/>
      <c r="BJ60" s="340"/>
      <c r="BK60" s="340"/>
      <c r="BL60" s="340"/>
      <c r="BM60" s="340"/>
      <c r="BN60" s="340"/>
      <c r="BO60" s="340"/>
      <c r="BP60" s="340"/>
      <c r="BQ60" s="340"/>
      <c r="BR60" s="340"/>
      <c r="BS60" s="340"/>
      <c r="BT60" s="340"/>
      <c r="BU60" s="340"/>
      <c r="BV60" s="340"/>
      <c r="BW60" s="340"/>
      <c r="BX60" s="340"/>
      <c r="BY60" s="340"/>
      <c r="BZ60" s="340"/>
      <c r="CA60" s="340"/>
      <c r="CB60" s="340"/>
      <c r="CC60" s="340"/>
      <c r="CD60" s="340"/>
      <c r="CE60" s="340"/>
      <c r="CF60" s="340"/>
      <c r="CG60" s="340"/>
      <c r="CH60" s="340"/>
      <c r="CI60" s="340"/>
      <c r="CJ60" s="340"/>
      <c r="CK60" s="340"/>
      <c r="CL60" s="340"/>
      <c r="CM60" s="340"/>
      <c r="CN60" s="340"/>
      <c r="CO60" s="340"/>
      <c r="CP60" s="340"/>
      <c r="CQ60" s="340"/>
      <c r="CR60" s="340"/>
      <c r="CS60" s="340"/>
      <c r="CT60" s="340"/>
      <c r="CU60" s="340"/>
      <c r="CV60" s="340"/>
      <c r="CW60" s="340"/>
      <c r="CX60" s="340"/>
      <c r="CY60" s="340"/>
      <c r="CZ60" s="340"/>
      <c r="DA60" s="340"/>
      <c r="DB60" s="340"/>
      <c r="DC60" s="340"/>
      <c r="DD60" s="340"/>
      <c r="DE60" s="340"/>
      <c r="DF60" s="340"/>
      <c r="DG60" s="340"/>
      <c r="DH60" s="340"/>
      <c r="DI60" s="340"/>
      <c r="DJ60" s="340"/>
      <c r="DK60" s="340"/>
      <c r="DL60" s="340"/>
      <c r="DM60" s="340"/>
      <c r="DN60" s="340"/>
      <c r="DO60" s="340"/>
      <c r="DP60" s="340"/>
      <c r="DQ60" s="340"/>
      <c r="DR60" s="340"/>
      <c r="DS60" s="340"/>
      <c r="DT60" s="340"/>
      <c r="DU60" s="340"/>
      <c r="DV60" s="340"/>
      <c r="DW60" s="340"/>
      <c r="DX60" s="340"/>
      <c r="DY60" s="340"/>
      <c r="DZ60" s="340"/>
      <c r="EA60" s="340"/>
      <c r="EB60" s="340"/>
      <c r="EC60" s="340"/>
      <c r="ED60" s="340"/>
      <c r="EE60" s="340"/>
      <c r="EF60" s="340"/>
      <c r="EG60" s="340"/>
      <c r="EH60" s="340"/>
      <c r="EI60" s="340"/>
      <c r="EJ60" s="340"/>
      <c r="EK60" s="340"/>
      <c r="EL60" s="340"/>
      <c r="EM60" s="340"/>
      <c r="EN60" s="340"/>
      <c r="EO60" s="340"/>
      <c r="EP60" s="340"/>
      <c r="EQ60" s="340"/>
      <c r="ER60" s="340"/>
      <c r="ES60" s="340"/>
      <c r="ET60" s="340"/>
      <c r="EU60" s="340"/>
      <c r="EV60" s="340"/>
      <c r="EW60" s="340"/>
      <c r="EX60" s="340"/>
      <c r="EY60" s="340"/>
      <c r="EZ60" s="340"/>
      <c r="FA60" s="340"/>
    </row>
    <row r="61" spans="1:157" s="341" customFormat="1" ht="65">
      <c r="A61" s="69" t="s">
        <v>484</v>
      </c>
      <c r="B61" s="37" t="s">
        <v>471</v>
      </c>
      <c r="C61" s="37" t="s">
        <v>485</v>
      </c>
      <c r="D61" s="39">
        <v>2</v>
      </c>
      <c r="E61" s="197">
        <v>700</v>
      </c>
      <c r="F61" s="179">
        <f t="shared" si="0"/>
        <v>1400</v>
      </c>
      <c r="G61" s="353" t="s">
        <v>476</v>
      </c>
      <c r="H61" s="42" t="s">
        <v>418</v>
      </c>
      <c r="I61" s="339"/>
      <c r="J61" s="339"/>
      <c r="K61" s="339"/>
      <c r="L61" s="339"/>
      <c r="M61" s="339"/>
      <c r="N61" s="339"/>
      <c r="O61" s="339"/>
      <c r="P61" s="339"/>
      <c r="Q61" s="339"/>
      <c r="R61" s="339"/>
      <c r="S61" s="339"/>
      <c r="T61" s="340"/>
      <c r="U61" s="340"/>
      <c r="V61" s="340"/>
      <c r="W61" s="340"/>
      <c r="X61" s="340"/>
      <c r="Y61" s="340"/>
      <c r="Z61" s="340"/>
      <c r="AA61" s="340"/>
      <c r="AB61" s="340"/>
      <c r="AC61" s="340"/>
      <c r="AD61" s="340"/>
      <c r="AE61" s="340"/>
      <c r="AF61" s="340"/>
      <c r="AG61" s="340"/>
      <c r="AH61" s="340"/>
      <c r="AI61" s="340"/>
      <c r="AJ61" s="340"/>
      <c r="AK61" s="340"/>
      <c r="AL61" s="340"/>
      <c r="AM61" s="340"/>
      <c r="AN61" s="340"/>
      <c r="AO61" s="340"/>
      <c r="AP61" s="340"/>
      <c r="AQ61" s="340"/>
      <c r="AR61" s="340"/>
      <c r="AS61" s="340"/>
      <c r="AT61" s="340"/>
      <c r="AU61" s="340"/>
      <c r="AV61" s="340"/>
      <c r="AW61" s="340"/>
      <c r="AX61" s="340"/>
      <c r="AY61" s="340"/>
      <c r="AZ61" s="340"/>
      <c r="BA61" s="340"/>
      <c r="BB61" s="340"/>
      <c r="BC61" s="340"/>
      <c r="BD61" s="340"/>
      <c r="BE61" s="340"/>
      <c r="BF61" s="340"/>
      <c r="BG61" s="340"/>
      <c r="BH61" s="340"/>
      <c r="BI61" s="340"/>
      <c r="BJ61" s="340"/>
      <c r="BK61" s="340"/>
      <c r="BL61" s="340"/>
      <c r="BM61" s="340"/>
      <c r="BN61" s="340"/>
      <c r="BO61" s="340"/>
      <c r="BP61" s="340"/>
      <c r="BQ61" s="340"/>
      <c r="BR61" s="340"/>
      <c r="BS61" s="340"/>
      <c r="BT61" s="340"/>
      <c r="BU61" s="340"/>
      <c r="BV61" s="340"/>
      <c r="BW61" s="340"/>
      <c r="BX61" s="340"/>
      <c r="BY61" s="340"/>
      <c r="BZ61" s="340"/>
      <c r="CA61" s="340"/>
      <c r="CB61" s="340"/>
      <c r="CC61" s="340"/>
      <c r="CD61" s="340"/>
      <c r="CE61" s="340"/>
      <c r="CF61" s="340"/>
      <c r="CG61" s="340"/>
      <c r="CH61" s="340"/>
      <c r="CI61" s="340"/>
      <c r="CJ61" s="340"/>
      <c r="CK61" s="340"/>
      <c r="CL61" s="340"/>
      <c r="CM61" s="340"/>
      <c r="CN61" s="340"/>
      <c r="CO61" s="340"/>
      <c r="CP61" s="340"/>
      <c r="CQ61" s="340"/>
      <c r="CR61" s="340"/>
      <c r="CS61" s="340"/>
      <c r="CT61" s="340"/>
      <c r="CU61" s="340"/>
      <c r="CV61" s="340"/>
      <c r="CW61" s="340"/>
      <c r="CX61" s="340"/>
      <c r="CY61" s="340"/>
      <c r="CZ61" s="340"/>
      <c r="DA61" s="340"/>
      <c r="DB61" s="340"/>
      <c r="DC61" s="340"/>
      <c r="DD61" s="340"/>
      <c r="DE61" s="340"/>
      <c r="DF61" s="340"/>
      <c r="DG61" s="340"/>
      <c r="DH61" s="340"/>
      <c r="DI61" s="340"/>
      <c r="DJ61" s="340"/>
      <c r="DK61" s="340"/>
      <c r="DL61" s="340"/>
      <c r="DM61" s="340"/>
      <c r="DN61" s="340"/>
      <c r="DO61" s="340"/>
      <c r="DP61" s="340"/>
      <c r="DQ61" s="340"/>
      <c r="DR61" s="340"/>
      <c r="DS61" s="340"/>
      <c r="DT61" s="340"/>
      <c r="DU61" s="340"/>
      <c r="DV61" s="340"/>
      <c r="DW61" s="340"/>
      <c r="DX61" s="340"/>
      <c r="DY61" s="340"/>
      <c r="DZ61" s="340"/>
      <c r="EA61" s="340"/>
      <c r="EB61" s="340"/>
      <c r="EC61" s="340"/>
      <c r="ED61" s="340"/>
      <c r="EE61" s="340"/>
      <c r="EF61" s="340"/>
      <c r="EG61" s="340"/>
      <c r="EH61" s="340"/>
      <c r="EI61" s="340"/>
      <c r="EJ61" s="340"/>
      <c r="EK61" s="340"/>
      <c r="EL61" s="340"/>
      <c r="EM61" s="340"/>
      <c r="EN61" s="340"/>
      <c r="EO61" s="340"/>
      <c r="EP61" s="340"/>
      <c r="EQ61" s="340"/>
      <c r="ER61" s="340"/>
      <c r="ES61" s="340"/>
      <c r="ET61" s="340"/>
      <c r="EU61" s="340"/>
      <c r="EV61" s="340"/>
      <c r="EW61" s="340"/>
      <c r="EX61" s="340"/>
      <c r="EY61" s="340"/>
      <c r="EZ61" s="340"/>
      <c r="FA61" s="340"/>
    </row>
    <row r="62" spans="1:157" s="341" customFormat="1" ht="117">
      <c r="A62" s="69" t="s">
        <v>486</v>
      </c>
      <c r="B62" s="37" t="s">
        <v>470</v>
      </c>
      <c r="C62" s="37" t="s">
        <v>496</v>
      </c>
      <c r="D62" s="64">
        <v>4</v>
      </c>
      <c r="E62" s="198">
        <v>600</v>
      </c>
      <c r="F62" s="179">
        <f t="shared" si="0"/>
        <v>2400</v>
      </c>
      <c r="G62" s="353" t="s">
        <v>476</v>
      </c>
      <c r="H62" s="42" t="s">
        <v>418</v>
      </c>
      <c r="I62" s="339"/>
      <c r="J62" s="339"/>
      <c r="K62" s="339"/>
      <c r="L62" s="339"/>
      <c r="M62" s="339"/>
      <c r="N62" s="339"/>
      <c r="O62" s="339"/>
      <c r="P62" s="339"/>
      <c r="Q62" s="339"/>
      <c r="R62" s="339"/>
      <c r="S62" s="339"/>
      <c r="T62" s="340"/>
      <c r="U62" s="340"/>
      <c r="V62" s="340"/>
      <c r="W62" s="340"/>
      <c r="X62" s="340"/>
      <c r="Y62" s="340"/>
      <c r="Z62" s="340"/>
      <c r="AA62" s="340"/>
      <c r="AB62" s="340"/>
      <c r="AC62" s="340"/>
      <c r="AD62" s="340"/>
      <c r="AE62" s="340"/>
      <c r="AF62" s="340"/>
      <c r="AG62" s="340"/>
      <c r="AH62" s="340"/>
      <c r="AI62" s="340"/>
      <c r="AJ62" s="340"/>
      <c r="AK62" s="340"/>
      <c r="AL62" s="340"/>
      <c r="AM62" s="340"/>
      <c r="AN62" s="340"/>
      <c r="AO62" s="340"/>
      <c r="AP62" s="340"/>
      <c r="AQ62" s="340"/>
      <c r="AR62" s="340"/>
      <c r="AS62" s="340"/>
      <c r="AT62" s="340"/>
      <c r="AU62" s="340"/>
      <c r="AV62" s="340"/>
      <c r="AW62" s="340"/>
      <c r="AX62" s="340"/>
      <c r="AY62" s="340"/>
      <c r="AZ62" s="340"/>
      <c r="BA62" s="340"/>
      <c r="BB62" s="340"/>
      <c r="BC62" s="340"/>
      <c r="BD62" s="340"/>
      <c r="BE62" s="340"/>
      <c r="BF62" s="340"/>
      <c r="BG62" s="340"/>
      <c r="BH62" s="340"/>
      <c r="BI62" s="340"/>
      <c r="BJ62" s="340"/>
      <c r="BK62" s="340"/>
      <c r="BL62" s="340"/>
      <c r="BM62" s="340"/>
      <c r="BN62" s="340"/>
      <c r="BO62" s="340"/>
      <c r="BP62" s="340"/>
      <c r="BQ62" s="340"/>
      <c r="BR62" s="340"/>
      <c r="BS62" s="340"/>
      <c r="BT62" s="340"/>
      <c r="BU62" s="340"/>
      <c r="BV62" s="340"/>
      <c r="BW62" s="340"/>
      <c r="BX62" s="340"/>
      <c r="BY62" s="340"/>
      <c r="BZ62" s="340"/>
      <c r="CA62" s="340"/>
      <c r="CB62" s="340"/>
      <c r="CC62" s="340"/>
      <c r="CD62" s="340"/>
      <c r="CE62" s="340"/>
      <c r="CF62" s="340"/>
      <c r="CG62" s="340"/>
      <c r="CH62" s="340"/>
      <c r="CI62" s="340"/>
      <c r="CJ62" s="340"/>
      <c r="CK62" s="340"/>
      <c r="CL62" s="340"/>
      <c r="CM62" s="340"/>
      <c r="CN62" s="340"/>
      <c r="CO62" s="340"/>
      <c r="CP62" s="340"/>
      <c r="CQ62" s="340"/>
      <c r="CR62" s="340"/>
      <c r="CS62" s="340"/>
      <c r="CT62" s="340"/>
      <c r="CU62" s="340"/>
      <c r="CV62" s="340"/>
      <c r="CW62" s="340"/>
      <c r="CX62" s="340"/>
      <c r="CY62" s="340"/>
      <c r="CZ62" s="340"/>
      <c r="DA62" s="340"/>
      <c r="DB62" s="340"/>
      <c r="DC62" s="340"/>
      <c r="DD62" s="340"/>
      <c r="DE62" s="340"/>
      <c r="DF62" s="340"/>
      <c r="DG62" s="340"/>
      <c r="DH62" s="340"/>
      <c r="DI62" s="340"/>
      <c r="DJ62" s="340"/>
      <c r="DK62" s="340"/>
      <c r="DL62" s="340"/>
      <c r="DM62" s="340"/>
      <c r="DN62" s="340"/>
      <c r="DO62" s="340"/>
      <c r="DP62" s="340"/>
      <c r="DQ62" s="340"/>
      <c r="DR62" s="340"/>
      <c r="DS62" s="340"/>
      <c r="DT62" s="340"/>
      <c r="DU62" s="340"/>
      <c r="DV62" s="340"/>
      <c r="DW62" s="340"/>
      <c r="DX62" s="340"/>
      <c r="DY62" s="340"/>
      <c r="DZ62" s="340"/>
      <c r="EA62" s="340"/>
      <c r="EB62" s="340"/>
      <c r="EC62" s="340"/>
      <c r="ED62" s="340"/>
      <c r="EE62" s="340"/>
      <c r="EF62" s="340"/>
      <c r="EG62" s="340"/>
      <c r="EH62" s="340"/>
      <c r="EI62" s="340"/>
      <c r="EJ62" s="340"/>
      <c r="EK62" s="340"/>
      <c r="EL62" s="340"/>
      <c r="EM62" s="340"/>
      <c r="EN62" s="340"/>
      <c r="EO62" s="340"/>
      <c r="EP62" s="340"/>
      <c r="EQ62" s="340"/>
      <c r="ER62" s="340"/>
      <c r="ES62" s="340"/>
      <c r="ET62" s="340"/>
      <c r="EU62" s="340"/>
      <c r="EV62" s="340"/>
      <c r="EW62" s="340"/>
      <c r="EX62" s="340"/>
      <c r="EY62" s="340"/>
      <c r="EZ62" s="340"/>
      <c r="FA62" s="340"/>
    </row>
    <row r="63" spans="1:157" s="341" customFormat="1" ht="65">
      <c r="A63" s="69" t="s">
        <v>421</v>
      </c>
      <c r="B63" s="37" t="s">
        <v>407</v>
      </c>
      <c r="C63" s="37" t="s">
        <v>487</v>
      </c>
      <c r="D63" s="39">
        <v>6</v>
      </c>
      <c r="E63" s="197">
        <v>1309</v>
      </c>
      <c r="F63" s="179">
        <f t="shared" si="0"/>
        <v>7854</v>
      </c>
      <c r="G63" s="358" t="s">
        <v>553</v>
      </c>
      <c r="H63" s="42" t="s">
        <v>418</v>
      </c>
      <c r="I63" s="339"/>
      <c r="J63" s="339"/>
      <c r="K63" s="339"/>
      <c r="L63" s="339"/>
      <c r="M63" s="339"/>
      <c r="N63" s="339"/>
      <c r="O63" s="339"/>
      <c r="P63" s="339"/>
      <c r="Q63" s="339"/>
      <c r="R63" s="339"/>
      <c r="S63" s="339"/>
      <c r="T63" s="340"/>
      <c r="U63" s="340"/>
      <c r="V63" s="340"/>
      <c r="W63" s="340"/>
      <c r="X63" s="340"/>
      <c r="Y63" s="340"/>
      <c r="Z63" s="340"/>
      <c r="AA63" s="340"/>
      <c r="AB63" s="340"/>
      <c r="AC63" s="340"/>
      <c r="AD63" s="340"/>
      <c r="AE63" s="340"/>
      <c r="AF63" s="340"/>
      <c r="AG63" s="340"/>
      <c r="AH63" s="340"/>
      <c r="AI63" s="340"/>
      <c r="AJ63" s="340"/>
      <c r="AK63" s="340"/>
      <c r="AL63" s="340"/>
      <c r="AM63" s="340"/>
      <c r="AN63" s="340"/>
      <c r="AO63" s="340"/>
      <c r="AP63" s="340"/>
      <c r="AQ63" s="340"/>
      <c r="AR63" s="340"/>
      <c r="AS63" s="340"/>
      <c r="AT63" s="340"/>
      <c r="AU63" s="340"/>
      <c r="AV63" s="340"/>
      <c r="AW63" s="340"/>
      <c r="AX63" s="340"/>
      <c r="AY63" s="340"/>
      <c r="AZ63" s="340"/>
      <c r="BA63" s="340"/>
      <c r="BB63" s="340"/>
      <c r="BC63" s="340"/>
      <c r="BD63" s="340"/>
      <c r="BE63" s="340"/>
      <c r="BF63" s="340"/>
      <c r="BG63" s="340"/>
      <c r="BH63" s="340"/>
      <c r="BI63" s="340"/>
      <c r="BJ63" s="340"/>
      <c r="BK63" s="340"/>
      <c r="BL63" s="340"/>
      <c r="BM63" s="340"/>
      <c r="BN63" s="340"/>
      <c r="BO63" s="340"/>
      <c r="BP63" s="340"/>
      <c r="BQ63" s="340"/>
      <c r="BR63" s="340"/>
      <c r="BS63" s="340"/>
      <c r="BT63" s="340"/>
      <c r="BU63" s="340"/>
      <c r="BV63" s="340"/>
      <c r="BW63" s="340"/>
      <c r="BX63" s="340"/>
      <c r="BY63" s="340"/>
      <c r="BZ63" s="340"/>
      <c r="CA63" s="340"/>
      <c r="CB63" s="340"/>
      <c r="CC63" s="340"/>
      <c r="CD63" s="340"/>
      <c r="CE63" s="340"/>
      <c r="CF63" s="340"/>
      <c r="CG63" s="340"/>
      <c r="CH63" s="340"/>
      <c r="CI63" s="340"/>
      <c r="CJ63" s="340"/>
      <c r="CK63" s="340"/>
      <c r="CL63" s="340"/>
      <c r="CM63" s="340"/>
      <c r="CN63" s="340"/>
      <c r="CO63" s="340"/>
      <c r="CP63" s="340"/>
      <c r="CQ63" s="340"/>
      <c r="CR63" s="340"/>
      <c r="CS63" s="340"/>
      <c r="CT63" s="340"/>
      <c r="CU63" s="340"/>
      <c r="CV63" s="340"/>
      <c r="CW63" s="340"/>
      <c r="CX63" s="340"/>
      <c r="CY63" s="340"/>
      <c r="CZ63" s="340"/>
      <c r="DA63" s="340"/>
      <c r="DB63" s="340"/>
      <c r="DC63" s="340"/>
      <c r="DD63" s="340"/>
      <c r="DE63" s="340"/>
      <c r="DF63" s="340"/>
      <c r="DG63" s="340"/>
      <c r="DH63" s="340"/>
      <c r="DI63" s="340"/>
      <c r="DJ63" s="340"/>
      <c r="DK63" s="340"/>
      <c r="DL63" s="340"/>
      <c r="DM63" s="340"/>
      <c r="DN63" s="340"/>
      <c r="DO63" s="340"/>
      <c r="DP63" s="340"/>
      <c r="DQ63" s="340"/>
      <c r="DR63" s="340"/>
      <c r="DS63" s="340"/>
      <c r="DT63" s="340"/>
      <c r="DU63" s="340"/>
      <c r="DV63" s="340"/>
      <c r="DW63" s="340"/>
      <c r="DX63" s="340"/>
      <c r="DY63" s="340"/>
      <c r="DZ63" s="340"/>
      <c r="EA63" s="340"/>
      <c r="EB63" s="340"/>
      <c r="EC63" s="340"/>
      <c r="ED63" s="340"/>
      <c r="EE63" s="340"/>
      <c r="EF63" s="340"/>
      <c r="EG63" s="340"/>
      <c r="EH63" s="340"/>
      <c r="EI63" s="340"/>
      <c r="EJ63" s="340"/>
      <c r="EK63" s="340"/>
      <c r="EL63" s="340"/>
      <c r="EM63" s="340"/>
      <c r="EN63" s="340"/>
      <c r="EO63" s="340"/>
      <c r="EP63" s="340"/>
      <c r="EQ63" s="340"/>
      <c r="ER63" s="340"/>
      <c r="ES63" s="340"/>
      <c r="ET63" s="340"/>
      <c r="EU63" s="340"/>
      <c r="EV63" s="340"/>
      <c r="EW63" s="340"/>
      <c r="EX63" s="340"/>
      <c r="EY63" s="340"/>
      <c r="EZ63" s="340"/>
      <c r="FA63" s="340"/>
    </row>
    <row r="64" spans="1:157" s="341" customFormat="1" ht="65">
      <c r="A64" s="69" t="s">
        <v>344</v>
      </c>
      <c r="B64" s="37" t="s">
        <v>471</v>
      </c>
      <c r="C64" s="37" t="s">
        <v>503</v>
      </c>
      <c r="D64" s="39">
        <v>1</v>
      </c>
      <c r="E64" s="198">
        <v>700</v>
      </c>
      <c r="F64" s="179">
        <f t="shared" si="0"/>
        <v>700</v>
      </c>
      <c r="G64" s="353" t="s">
        <v>476</v>
      </c>
      <c r="H64" s="42" t="s">
        <v>418</v>
      </c>
      <c r="I64" s="339"/>
      <c r="J64" s="339"/>
      <c r="K64" s="339"/>
      <c r="L64" s="339"/>
      <c r="M64" s="339"/>
      <c r="N64" s="339"/>
      <c r="O64" s="339"/>
      <c r="P64" s="339"/>
      <c r="Q64" s="339"/>
      <c r="R64" s="339"/>
      <c r="S64" s="339"/>
      <c r="T64" s="340"/>
      <c r="U64" s="340"/>
      <c r="V64" s="340"/>
      <c r="W64" s="340"/>
      <c r="X64" s="340"/>
      <c r="Y64" s="340"/>
      <c r="Z64" s="340"/>
      <c r="AA64" s="340"/>
      <c r="AB64" s="340"/>
      <c r="AC64" s="340"/>
      <c r="AD64" s="340"/>
      <c r="AE64" s="340"/>
      <c r="AF64" s="340"/>
      <c r="AG64" s="340"/>
      <c r="AH64" s="340"/>
      <c r="AI64" s="340"/>
      <c r="AJ64" s="340"/>
      <c r="AK64" s="340"/>
      <c r="AL64" s="340"/>
      <c r="AM64" s="340"/>
      <c r="AN64" s="340"/>
      <c r="AO64" s="340"/>
      <c r="AP64" s="340"/>
      <c r="AQ64" s="340"/>
      <c r="AR64" s="340"/>
      <c r="AS64" s="340"/>
      <c r="AT64" s="340"/>
      <c r="AU64" s="340"/>
      <c r="AV64" s="340"/>
      <c r="AW64" s="340"/>
      <c r="AX64" s="340"/>
      <c r="AY64" s="340"/>
      <c r="AZ64" s="340"/>
      <c r="BA64" s="340"/>
      <c r="BB64" s="340"/>
      <c r="BC64" s="340"/>
      <c r="BD64" s="340"/>
      <c r="BE64" s="340"/>
      <c r="BF64" s="340"/>
      <c r="BG64" s="340"/>
      <c r="BH64" s="340"/>
      <c r="BI64" s="340"/>
      <c r="BJ64" s="340"/>
      <c r="BK64" s="340"/>
      <c r="BL64" s="340"/>
      <c r="BM64" s="340"/>
      <c r="BN64" s="340"/>
      <c r="BO64" s="340"/>
      <c r="BP64" s="340"/>
      <c r="BQ64" s="340"/>
      <c r="BR64" s="340"/>
      <c r="BS64" s="340"/>
      <c r="BT64" s="340"/>
      <c r="BU64" s="340"/>
      <c r="BV64" s="340"/>
      <c r="BW64" s="340"/>
      <c r="BX64" s="340"/>
      <c r="BY64" s="340"/>
      <c r="BZ64" s="340"/>
      <c r="CA64" s="340"/>
      <c r="CB64" s="340"/>
      <c r="CC64" s="340"/>
      <c r="CD64" s="340"/>
      <c r="CE64" s="340"/>
      <c r="CF64" s="340"/>
      <c r="CG64" s="340"/>
      <c r="CH64" s="340"/>
      <c r="CI64" s="340"/>
      <c r="CJ64" s="340"/>
      <c r="CK64" s="340"/>
      <c r="CL64" s="340"/>
      <c r="CM64" s="340"/>
      <c r="CN64" s="340"/>
      <c r="CO64" s="340"/>
      <c r="CP64" s="340"/>
      <c r="CQ64" s="340"/>
      <c r="CR64" s="340"/>
      <c r="CS64" s="340"/>
      <c r="CT64" s="340"/>
      <c r="CU64" s="340"/>
      <c r="CV64" s="340"/>
      <c r="CW64" s="340"/>
      <c r="CX64" s="340"/>
      <c r="CY64" s="340"/>
      <c r="CZ64" s="340"/>
      <c r="DA64" s="340"/>
      <c r="DB64" s="340"/>
      <c r="DC64" s="340"/>
      <c r="DD64" s="340"/>
      <c r="DE64" s="340"/>
      <c r="DF64" s="340"/>
      <c r="DG64" s="340"/>
      <c r="DH64" s="340"/>
      <c r="DI64" s="340"/>
      <c r="DJ64" s="340"/>
      <c r="DK64" s="340"/>
      <c r="DL64" s="340"/>
      <c r="DM64" s="340"/>
      <c r="DN64" s="340"/>
      <c r="DO64" s="340"/>
      <c r="DP64" s="340"/>
      <c r="DQ64" s="340"/>
      <c r="DR64" s="340"/>
      <c r="DS64" s="340"/>
      <c r="DT64" s="340"/>
      <c r="DU64" s="340"/>
      <c r="DV64" s="340"/>
      <c r="DW64" s="340"/>
      <c r="DX64" s="340"/>
      <c r="DY64" s="340"/>
      <c r="DZ64" s="340"/>
      <c r="EA64" s="340"/>
      <c r="EB64" s="340"/>
      <c r="EC64" s="340"/>
      <c r="ED64" s="340"/>
      <c r="EE64" s="340"/>
      <c r="EF64" s="340"/>
      <c r="EG64" s="340"/>
      <c r="EH64" s="340"/>
      <c r="EI64" s="340"/>
      <c r="EJ64" s="340"/>
      <c r="EK64" s="340"/>
      <c r="EL64" s="340"/>
      <c r="EM64" s="340"/>
      <c r="EN64" s="340"/>
      <c r="EO64" s="340"/>
      <c r="EP64" s="340"/>
      <c r="EQ64" s="340"/>
      <c r="ER64" s="340"/>
      <c r="ES64" s="340"/>
      <c r="ET64" s="340"/>
      <c r="EU64" s="340"/>
      <c r="EV64" s="340"/>
      <c r="EW64" s="340"/>
      <c r="EX64" s="340"/>
      <c r="EY64" s="340"/>
      <c r="EZ64" s="340"/>
      <c r="FA64" s="340"/>
    </row>
    <row r="65" spans="1:20" ht="52">
      <c r="A65" s="69" t="s">
        <v>304</v>
      </c>
      <c r="B65" s="37" t="s">
        <v>420</v>
      </c>
      <c r="C65" s="37"/>
      <c r="D65" s="39">
        <v>36</v>
      </c>
      <c r="E65" s="197">
        <v>1309</v>
      </c>
      <c r="F65" s="179">
        <f t="shared" si="0"/>
        <v>47124</v>
      </c>
      <c r="G65" s="353" t="s">
        <v>557</v>
      </c>
      <c r="H65" s="330"/>
    </row>
    <row r="66" spans="1:20">
      <c r="A66" s="69" t="s">
        <v>504</v>
      </c>
      <c r="B66" s="37" t="s">
        <v>470</v>
      </c>
      <c r="C66" s="37" t="s">
        <v>459</v>
      </c>
      <c r="D66" s="39">
        <v>5</v>
      </c>
      <c r="E66" s="197">
        <v>599</v>
      </c>
      <c r="F66" s="179">
        <f t="shared" si="0"/>
        <v>2995</v>
      </c>
      <c r="G66" s="353" t="s">
        <v>476</v>
      </c>
      <c r="H66" s="330"/>
    </row>
    <row r="67" spans="1:20" ht="23" customHeight="1">
      <c r="A67" s="17"/>
      <c r="B67" s="17" t="s">
        <v>385</v>
      </c>
      <c r="C67" s="159"/>
      <c r="D67" s="160"/>
      <c r="E67" s="191"/>
      <c r="F67" s="173"/>
      <c r="G67" s="354"/>
    </row>
    <row r="68" spans="1:20" ht="14" thickBot="1">
      <c r="A68" s="17"/>
      <c r="B68" s="17"/>
      <c r="C68" s="159"/>
      <c r="D68" s="160"/>
      <c r="E68" s="191"/>
      <c r="F68" s="173"/>
      <c r="G68" s="354"/>
    </row>
    <row r="69" spans="1:20" ht="28" customHeight="1" thickBot="1">
      <c r="A69" s="79" t="s">
        <v>505</v>
      </c>
      <c r="B69" s="80"/>
      <c r="C69" s="80"/>
      <c r="D69" s="154"/>
      <c r="E69" s="187"/>
      <c r="F69" s="204">
        <v>0</v>
      </c>
      <c r="G69" s="351"/>
    </row>
    <row r="70" spans="1:20" ht="33" customHeight="1" thickBot="1">
      <c r="A70" s="17"/>
      <c r="B70" s="17"/>
      <c r="C70" s="159"/>
      <c r="D70" s="160"/>
      <c r="E70" s="191"/>
      <c r="F70" s="173"/>
      <c r="G70" s="354"/>
    </row>
    <row r="71" spans="1:20" s="164" customFormat="1" ht="24" customHeight="1" thickBot="1">
      <c r="A71" s="79" t="s">
        <v>342</v>
      </c>
      <c r="B71" s="80"/>
      <c r="C71" s="80"/>
      <c r="D71" s="154"/>
      <c r="E71" s="187"/>
      <c r="F71" s="204">
        <f>SUM(F73:F77)</f>
        <v>138350</v>
      </c>
      <c r="G71" s="350"/>
      <c r="H71" s="329"/>
      <c r="I71" s="158"/>
      <c r="J71" s="158"/>
      <c r="K71" s="158"/>
      <c r="L71" s="158"/>
      <c r="M71" s="158"/>
      <c r="N71" s="158"/>
      <c r="O71" s="158"/>
      <c r="P71" s="158"/>
      <c r="Q71" s="158"/>
      <c r="R71" s="158"/>
      <c r="S71" s="158"/>
      <c r="T71" s="201"/>
    </row>
    <row r="72" spans="1:20" ht="46" customHeight="1">
      <c r="A72" s="25" t="s">
        <v>240</v>
      </c>
      <c r="B72" s="25" t="s">
        <v>241</v>
      </c>
      <c r="C72" s="25" t="s">
        <v>305</v>
      </c>
      <c r="D72" s="157" t="s">
        <v>382</v>
      </c>
      <c r="E72" s="188" t="s">
        <v>383</v>
      </c>
      <c r="F72" s="171" t="s">
        <v>384</v>
      </c>
      <c r="G72" s="150" t="s">
        <v>360</v>
      </c>
      <c r="H72" s="92" t="s">
        <v>510</v>
      </c>
    </row>
    <row r="73" spans="1:20" ht="52">
      <c r="A73" s="69"/>
      <c r="B73" s="37" t="s">
        <v>491</v>
      </c>
      <c r="C73" s="165" t="s">
        <v>513</v>
      </c>
      <c r="D73" s="166">
        <v>1</v>
      </c>
      <c r="E73" s="199">
        <v>1500</v>
      </c>
      <c r="F73" s="180">
        <f>D73*E73</f>
        <v>1500</v>
      </c>
      <c r="G73" s="359" t="s">
        <v>552</v>
      </c>
      <c r="H73" s="50" t="s">
        <v>554</v>
      </c>
    </row>
    <row r="74" spans="1:20" ht="78">
      <c r="A74" s="69"/>
      <c r="B74" s="37" t="s">
        <v>283</v>
      </c>
      <c r="C74" s="37" t="s">
        <v>355</v>
      </c>
      <c r="D74" s="167">
        <v>1</v>
      </c>
      <c r="E74" s="197">
        <v>6100</v>
      </c>
      <c r="F74" s="179">
        <f>D74*E74</f>
        <v>6100</v>
      </c>
      <c r="G74" s="358" t="s">
        <v>552</v>
      </c>
      <c r="H74" s="50" t="s">
        <v>554</v>
      </c>
      <c r="I74" s="183" t="s">
        <v>385</v>
      </c>
    </row>
    <row r="75" spans="1:20" ht="52">
      <c r="A75" s="69" t="s">
        <v>520</v>
      </c>
      <c r="B75" s="37" t="s">
        <v>521</v>
      </c>
      <c r="C75" s="37" t="s">
        <v>501</v>
      </c>
      <c r="D75" s="167">
        <v>85</v>
      </c>
      <c r="E75" s="197">
        <v>575</v>
      </c>
      <c r="F75" s="179">
        <f>D75*E75</f>
        <v>48875</v>
      </c>
      <c r="G75" s="358" t="s">
        <v>552</v>
      </c>
      <c r="H75" s="50" t="s">
        <v>554</v>
      </c>
    </row>
    <row r="76" spans="1:20" ht="52">
      <c r="A76" s="69"/>
      <c r="B76" s="37" t="s">
        <v>492</v>
      </c>
      <c r="C76" s="37" t="s">
        <v>488</v>
      </c>
      <c r="D76" s="167">
        <v>22</v>
      </c>
      <c r="E76" s="197">
        <v>1500</v>
      </c>
      <c r="F76" s="179">
        <f>D76*E76</f>
        <v>33000</v>
      </c>
      <c r="G76" s="358" t="s">
        <v>552</v>
      </c>
      <c r="H76" s="50" t="s">
        <v>554</v>
      </c>
    </row>
    <row r="77" spans="1:20" ht="52">
      <c r="A77" s="69" t="s">
        <v>489</v>
      </c>
      <c r="B77" s="37" t="s">
        <v>490</v>
      </c>
      <c r="C77" s="37" t="s">
        <v>429</v>
      </c>
      <c r="D77" s="167">
        <v>85</v>
      </c>
      <c r="E77" s="197">
        <v>575</v>
      </c>
      <c r="F77" s="179">
        <f>D77*E77</f>
        <v>48875</v>
      </c>
      <c r="G77" s="358" t="s">
        <v>552</v>
      </c>
      <c r="H77" s="50" t="s">
        <v>554</v>
      </c>
    </row>
    <row r="78" spans="1:20" ht="27" customHeight="1" thickBot="1">
      <c r="A78" s="17"/>
      <c r="B78" s="17" t="s">
        <v>430</v>
      </c>
      <c r="C78" s="159"/>
      <c r="D78" s="160"/>
      <c r="E78" s="191"/>
      <c r="F78" s="173"/>
      <c r="G78" s="354"/>
    </row>
    <row r="79" spans="1:20" ht="25" customHeight="1" thickBot="1">
      <c r="A79" s="79" t="s">
        <v>281</v>
      </c>
      <c r="B79" s="80"/>
      <c r="C79" s="80"/>
      <c r="D79" s="154"/>
      <c r="E79" s="187"/>
      <c r="F79" s="204">
        <f>SUM(F81:F82)</f>
        <v>55500</v>
      </c>
      <c r="G79" s="350"/>
    </row>
    <row r="80" spans="1:20" ht="40" customHeight="1">
      <c r="A80" s="25" t="s">
        <v>240</v>
      </c>
      <c r="B80" s="25" t="s">
        <v>241</v>
      </c>
      <c r="C80" s="25" t="s">
        <v>305</v>
      </c>
      <c r="D80" s="157" t="s">
        <v>382</v>
      </c>
      <c r="E80" s="188" t="s">
        <v>383</v>
      </c>
      <c r="F80" s="171" t="s">
        <v>384</v>
      </c>
      <c r="G80" s="150" t="s">
        <v>360</v>
      </c>
      <c r="H80" s="92" t="s">
        <v>510</v>
      </c>
    </row>
    <row r="81" spans="1:8" ht="65">
      <c r="A81" s="32">
        <v>2</v>
      </c>
      <c r="B81" s="33" t="s">
        <v>493</v>
      </c>
      <c r="C81" s="33" t="s">
        <v>270</v>
      </c>
      <c r="D81" s="167">
        <v>2</v>
      </c>
      <c r="E81" s="200">
        <v>1500</v>
      </c>
      <c r="F81" s="179">
        <f>E81*D81</f>
        <v>3000</v>
      </c>
      <c r="G81" s="358" t="s">
        <v>514</v>
      </c>
      <c r="H81" s="149"/>
    </row>
    <row r="82" spans="1:8" s="13" customFormat="1" ht="39">
      <c r="A82" s="32">
        <v>25</v>
      </c>
      <c r="B82" s="33" t="s">
        <v>494</v>
      </c>
      <c r="C82" s="33" t="s">
        <v>333</v>
      </c>
      <c r="D82" s="68">
        <v>25</v>
      </c>
      <c r="E82" s="200">
        <v>2100</v>
      </c>
      <c r="F82" s="179">
        <f>E82*D82</f>
        <v>52500</v>
      </c>
      <c r="G82" s="358" t="s">
        <v>552</v>
      </c>
      <c r="H82" s="96"/>
    </row>
    <row r="83" spans="1:8">
      <c r="A83" s="44"/>
      <c r="B83" s="45"/>
      <c r="C83" s="45"/>
      <c r="D83" s="61"/>
      <c r="E83" s="206"/>
      <c r="F83" s="207"/>
      <c r="G83" s="360"/>
    </row>
    <row r="84" spans="1:8">
      <c r="A84" s="56"/>
      <c r="B84" s="56"/>
      <c r="C84" s="56"/>
      <c r="D84" s="7"/>
      <c r="E84" s="195"/>
      <c r="F84" s="174"/>
      <c r="G84" s="362"/>
    </row>
    <row r="85" spans="1:8">
      <c r="A85" s="56"/>
      <c r="B85" s="56"/>
      <c r="C85" s="56"/>
      <c r="D85" s="7"/>
      <c r="E85" s="195"/>
      <c r="F85" s="174"/>
      <c r="G85" s="362"/>
    </row>
    <row r="86" spans="1:8">
      <c r="A86" s="56"/>
      <c r="B86" s="56"/>
      <c r="C86" s="56"/>
      <c r="D86" s="7"/>
      <c r="E86" s="195"/>
      <c r="F86" s="174"/>
      <c r="G86" s="362"/>
    </row>
    <row r="87" spans="1:8">
      <c r="A87" s="56"/>
      <c r="B87" s="56"/>
      <c r="C87" s="56"/>
      <c r="D87" s="7"/>
      <c r="E87" s="195"/>
      <c r="F87" s="174"/>
      <c r="G87" s="362"/>
    </row>
    <row r="88" spans="1:8">
      <c r="A88" s="56"/>
      <c r="B88" s="56"/>
      <c r="C88" s="56"/>
      <c r="D88" s="7"/>
      <c r="E88" s="195"/>
      <c r="F88" s="174"/>
      <c r="G88" s="362"/>
    </row>
    <row r="89" spans="1:8">
      <c r="A89" s="56"/>
      <c r="B89" s="56"/>
      <c r="C89" s="56"/>
      <c r="D89" s="7"/>
      <c r="E89" s="195"/>
      <c r="F89" s="174"/>
      <c r="G89" s="362"/>
    </row>
    <row r="90" spans="1:8">
      <c r="A90" s="56"/>
      <c r="B90" s="56"/>
      <c r="C90" s="56"/>
      <c r="D90" s="7"/>
      <c r="E90" s="195"/>
      <c r="F90" s="174"/>
      <c r="G90" s="362"/>
    </row>
    <row r="91" spans="1:8">
      <c r="A91" s="56"/>
      <c r="B91" s="56"/>
      <c r="C91" s="56"/>
      <c r="D91" s="7"/>
      <c r="E91" s="195"/>
      <c r="F91" s="174"/>
      <c r="G91" s="362"/>
    </row>
    <row r="92" spans="1:8">
      <c r="A92" s="56"/>
      <c r="B92" s="56"/>
      <c r="C92" s="56"/>
      <c r="D92" s="7"/>
      <c r="E92" s="195"/>
      <c r="F92" s="174"/>
      <c r="G92" s="362"/>
    </row>
    <row r="93" spans="1:8">
      <c r="A93" s="56"/>
      <c r="B93" s="56"/>
      <c r="C93" s="56"/>
      <c r="D93" s="7"/>
      <c r="E93" s="195"/>
      <c r="F93" s="174"/>
      <c r="G93" s="362"/>
    </row>
    <row r="94" spans="1:8">
      <c r="A94" s="56"/>
      <c r="B94" s="56"/>
      <c r="C94" s="56"/>
      <c r="D94" s="7"/>
      <c r="E94" s="195"/>
      <c r="F94" s="174"/>
      <c r="G94" s="362"/>
    </row>
    <row r="95" spans="1:8">
      <c r="A95" s="56"/>
      <c r="B95" s="56"/>
      <c r="C95" s="56"/>
      <c r="D95" s="7"/>
      <c r="E95" s="195"/>
      <c r="F95" s="174"/>
      <c r="G95" s="362"/>
    </row>
    <row r="96" spans="1:8">
      <c r="A96" s="56"/>
      <c r="B96" s="56"/>
      <c r="C96" s="56"/>
      <c r="D96" s="7"/>
      <c r="E96" s="195"/>
      <c r="F96" s="174"/>
      <c r="G96" s="362"/>
    </row>
    <row r="97" spans="1:7">
      <c r="A97" s="56"/>
      <c r="B97" s="56"/>
      <c r="C97" s="56"/>
      <c r="D97" s="7"/>
      <c r="E97" s="195"/>
      <c r="F97" s="174"/>
      <c r="G97" s="362"/>
    </row>
    <row r="98" spans="1:7">
      <c r="A98" s="56"/>
      <c r="B98" s="56"/>
      <c r="C98" s="56"/>
      <c r="D98" s="7"/>
      <c r="E98" s="195"/>
      <c r="F98" s="174"/>
      <c r="G98" s="362"/>
    </row>
    <row r="99" spans="1:7">
      <c r="A99" s="56"/>
      <c r="B99" s="56"/>
      <c r="C99" s="56"/>
      <c r="D99" s="7"/>
      <c r="E99" s="195"/>
      <c r="F99" s="174"/>
      <c r="G99" s="362"/>
    </row>
    <row r="100" spans="1:7">
      <c r="A100" s="56"/>
      <c r="B100" s="56"/>
      <c r="C100" s="56"/>
      <c r="D100" s="7"/>
      <c r="E100" s="195"/>
      <c r="F100" s="174"/>
      <c r="G100" s="362"/>
    </row>
    <row r="101" spans="1:7">
      <c r="A101" s="56"/>
      <c r="B101" s="56"/>
      <c r="C101" s="56"/>
      <c r="D101" s="7"/>
      <c r="E101" s="195"/>
      <c r="F101" s="174"/>
      <c r="G101" s="362"/>
    </row>
    <row r="102" spans="1:7">
      <c r="A102" s="56"/>
      <c r="B102" s="56"/>
      <c r="C102" s="56"/>
      <c r="D102" s="7"/>
      <c r="E102" s="195"/>
      <c r="F102" s="174"/>
      <c r="G102" s="362"/>
    </row>
    <row r="103" spans="1:7">
      <c r="A103" s="56"/>
      <c r="B103" s="56"/>
      <c r="C103" s="56"/>
      <c r="D103" s="7"/>
      <c r="E103" s="195"/>
      <c r="F103" s="174"/>
      <c r="G103" s="362"/>
    </row>
    <row r="104" spans="1:7">
      <c r="A104" s="56"/>
      <c r="B104" s="56"/>
      <c r="C104" s="56"/>
      <c r="D104" s="7"/>
      <c r="E104" s="195"/>
      <c r="F104" s="174"/>
      <c r="G104" s="362"/>
    </row>
    <row r="105" spans="1:7">
      <c r="A105" s="56"/>
      <c r="B105" s="56"/>
      <c r="C105" s="56"/>
      <c r="D105" s="7"/>
      <c r="E105" s="195"/>
      <c r="F105" s="174"/>
      <c r="G105" s="362"/>
    </row>
    <row r="106" spans="1:7">
      <c r="A106" s="56"/>
      <c r="B106" s="56"/>
      <c r="C106" s="56"/>
      <c r="D106" s="7"/>
      <c r="E106" s="195"/>
      <c r="F106" s="174"/>
      <c r="G106" s="362"/>
    </row>
    <row r="107" spans="1:7">
      <c r="A107" s="56"/>
      <c r="B107" s="56"/>
      <c r="C107" s="56"/>
      <c r="D107" s="7"/>
      <c r="E107" s="195"/>
      <c r="F107" s="174"/>
      <c r="G107" s="362"/>
    </row>
    <row r="108" spans="1:7">
      <c r="A108" s="56"/>
      <c r="B108" s="56"/>
      <c r="C108" s="56"/>
      <c r="D108" s="7"/>
      <c r="E108" s="195"/>
      <c r="F108" s="174"/>
      <c r="G108" s="362"/>
    </row>
    <row r="109" spans="1:7">
      <c r="A109" s="56"/>
      <c r="B109" s="56"/>
      <c r="C109" s="56"/>
      <c r="D109" s="7"/>
      <c r="E109" s="195"/>
      <c r="F109" s="174"/>
      <c r="G109" s="362"/>
    </row>
    <row r="110" spans="1:7">
      <c r="A110" s="56"/>
      <c r="B110" s="56"/>
      <c r="C110" s="56"/>
      <c r="D110" s="7"/>
      <c r="E110" s="195"/>
      <c r="F110" s="174"/>
      <c r="G110" s="362"/>
    </row>
    <row r="111" spans="1:7">
      <c r="A111" s="56"/>
      <c r="B111" s="56"/>
      <c r="C111" s="56"/>
      <c r="D111" s="7"/>
      <c r="E111" s="195"/>
      <c r="F111" s="174"/>
      <c r="G111" s="362"/>
    </row>
    <row r="112" spans="1:7">
      <c r="A112" s="56"/>
      <c r="B112" s="56"/>
      <c r="C112" s="56"/>
      <c r="D112" s="7"/>
      <c r="E112" s="195"/>
      <c r="F112" s="174"/>
      <c r="G112" s="362"/>
    </row>
    <row r="113" spans="1:7">
      <c r="A113" s="56"/>
      <c r="B113" s="56"/>
      <c r="C113" s="56"/>
      <c r="D113" s="7"/>
      <c r="E113" s="195"/>
      <c r="F113" s="174"/>
      <c r="G113" s="362"/>
    </row>
    <row r="114" spans="1:7">
      <c r="A114" s="56"/>
      <c r="B114" s="56"/>
      <c r="C114" s="56"/>
      <c r="D114" s="7"/>
      <c r="E114" s="195"/>
      <c r="F114" s="174"/>
      <c r="G114" s="362"/>
    </row>
    <row r="115" spans="1:7">
      <c r="A115" s="56"/>
      <c r="B115" s="56"/>
      <c r="C115" s="56"/>
      <c r="D115" s="7"/>
      <c r="E115" s="195"/>
      <c r="F115" s="174"/>
      <c r="G115" s="362"/>
    </row>
    <row r="116" spans="1:7">
      <c r="A116" s="56"/>
      <c r="B116" s="56"/>
      <c r="C116" s="56"/>
      <c r="D116" s="7"/>
      <c r="E116" s="195"/>
      <c r="F116" s="174"/>
      <c r="G116" s="362"/>
    </row>
    <row r="117" spans="1:7">
      <c r="A117" s="56"/>
      <c r="B117" s="56"/>
      <c r="C117" s="56"/>
      <c r="D117" s="7"/>
      <c r="E117" s="195"/>
      <c r="F117" s="174"/>
      <c r="G117" s="362"/>
    </row>
    <row r="118" spans="1:7">
      <c r="A118" s="56"/>
      <c r="B118" s="56"/>
      <c r="C118" s="56"/>
      <c r="D118" s="7"/>
      <c r="E118" s="195"/>
      <c r="F118" s="174"/>
      <c r="G118" s="362"/>
    </row>
    <row r="119" spans="1:7">
      <c r="A119" s="56"/>
      <c r="B119" s="56"/>
      <c r="C119" s="56"/>
      <c r="D119" s="7"/>
      <c r="E119" s="195"/>
      <c r="F119" s="174"/>
      <c r="G119" s="362"/>
    </row>
    <row r="120" spans="1:7">
      <c r="A120" s="56"/>
      <c r="B120" s="56"/>
      <c r="C120" s="56"/>
      <c r="D120" s="7"/>
      <c r="E120" s="195"/>
      <c r="F120" s="174"/>
      <c r="G120" s="362"/>
    </row>
    <row r="121" spans="1:7">
      <c r="A121" s="56"/>
      <c r="B121" s="56"/>
      <c r="C121" s="56"/>
      <c r="D121" s="7"/>
      <c r="E121" s="195"/>
      <c r="F121" s="174"/>
      <c r="G121" s="362"/>
    </row>
    <row r="122" spans="1:7">
      <c r="A122" s="56"/>
      <c r="B122" s="56"/>
      <c r="C122" s="56"/>
      <c r="D122" s="7"/>
      <c r="E122" s="195"/>
      <c r="F122" s="174"/>
      <c r="G122" s="362"/>
    </row>
    <row r="123" spans="1:7">
      <c r="A123" s="56"/>
      <c r="B123" s="56"/>
      <c r="C123" s="56"/>
      <c r="D123" s="7"/>
      <c r="E123" s="195"/>
      <c r="F123" s="174"/>
      <c r="G123" s="362"/>
    </row>
    <row r="124" spans="1:7">
      <c r="A124" s="56"/>
      <c r="B124" s="56"/>
      <c r="C124" s="56"/>
      <c r="D124" s="7"/>
      <c r="E124" s="195"/>
      <c r="F124" s="174"/>
      <c r="G124" s="362"/>
    </row>
    <row r="125" spans="1:7">
      <c r="A125" s="56"/>
      <c r="B125" s="56"/>
      <c r="C125" s="56"/>
      <c r="D125" s="7"/>
      <c r="E125" s="195"/>
      <c r="F125" s="174"/>
      <c r="G125" s="362"/>
    </row>
    <row r="126" spans="1:7">
      <c r="A126" s="56"/>
      <c r="B126" s="56"/>
      <c r="C126" s="56"/>
      <c r="D126" s="7"/>
      <c r="E126" s="195"/>
      <c r="F126" s="174"/>
      <c r="G126" s="362"/>
    </row>
    <row r="127" spans="1:7">
      <c r="A127" s="56"/>
      <c r="B127" s="56"/>
      <c r="C127" s="56"/>
      <c r="D127" s="7"/>
      <c r="E127" s="195"/>
      <c r="F127" s="174"/>
      <c r="G127" s="362"/>
    </row>
    <row r="128" spans="1:7">
      <c r="A128" s="56"/>
      <c r="B128" s="56"/>
      <c r="C128" s="56"/>
      <c r="D128" s="7"/>
      <c r="E128" s="195"/>
      <c r="F128" s="174"/>
      <c r="G128" s="362"/>
    </row>
    <row r="129" spans="1:7">
      <c r="A129" s="56"/>
      <c r="B129" s="56"/>
      <c r="C129" s="56"/>
      <c r="D129" s="7"/>
      <c r="E129" s="195"/>
      <c r="F129" s="174"/>
      <c r="G129" s="362"/>
    </row>
    <row r="130" spans="1:7">
      <c r="A130" s="56"/>
      <c r="B130" s="56"/>
      <c r="C130" s="56"/>
      <c r="D130" s="7"/>
      <c r="E130" s="195"/>
      <c r="F130" s="174"/>
      <c r="G130" s="362"/>
    </row>
    <row r="131" spans="1:7">
      <c r="A131" s="56"/>
      <c r="B131" s="56"/>
      <c r="C131" s="56"/>
      <c r="D131" s="7"/>
      <c r="E131" s="195"/>
      <c r="F131" s="174"/>
      <c r="G131" s="362"/>
    </row>
    <row r="132" spans="1:7">
      <c r="A132" s="56"/>
      <c r="B132" s="56"/>
      <c r="C132" s="56"/>
      <c r="D132" s="7"/>
      <c r="E132" s="195"/>
      <c r="F132" s="174"/>
      <c r="G132" s="362"/>
    </row>
    <row r="133" spans="1:7">
      <c r="A133" s="56"/>
      <c r="B133" s="56"/>
      <c r="C133" s="56"/>
      <c r="D133" s="7"/>
      <c r="E133" s="195"/>
      <c r="F133" s="174"/>
      <c r="G133" s="362"/>
    </row>
    <row r="134" spans="1:7">
      <c r="A134" s="56"/>
      <c r="B134" s="56"/>
      <c r="C134" s="56"/>
      <c r="D134" s="7"/>
      <c r="E134" s="195"/>
      <c r="F134" s="174"/>
      <c r="G134" s="362"/>
    </row>
    <row r="135" spans="1:7">
      <c r="A135" s="56"/>
      <c r="B135" s="56"/>
      <c r="C135" s="56"/>
      <c r="D135" s="7"/>
      <c r="E135" s="195"/>
      <c r="F135" s="174"/>
      <c r="G135" s="362"/>
    </row>
    <row r="136" spans="1:7">
      <c r="A136" s="56"/>
      <c r="B136" s="56"/>
      <c r="C136" s="56"/>
      <c r="D136" s="7"/>
      <c r="E136" s="195"/>
      <c r="F136" s="174"/>
      <c r="G136" s="362"/>
    </row>
    <row r="137" spans="1:7">
      <c r="A137" s="56"/>
      <c r="B137" s="56"/>
      <c r="C137" s="56"/>
      <c r="D137" s="7"/>
      <c r="E137" s="195"/>
      <c r="F137" s="174"/>
      <c r="G137" s="362"/>
    </row>
    <row r="138" spans="1:7">
      <c r="A138" s="56"/>
      <c r="B138" s="56"/>
      <c r="C138" s="56"/>
      <c r="D138" s="7"/>
      <c r="E138" s="195"/>
      <c r="F138" s="174"/>
      <c r="G138" s="362"/>
    </row>
    <row r="139" spans="1:7">
      <c r="A139" s="56"/>
      <c r="B139" s="56"/>
      <c r="C139" s="56"/>
      <c r="D139" s="7"/>
      <c r="E139" s="195"/>
      <c r="F139" s="174"/>
      <c r="G139" s="362"/>
    </row>
    <row r="140" spans="1:7">
      <c r="A140" s="56"/>
      <c r="B140" s="56"/>
      <c r="C140" s="56"/>
      <c r="D140" s="7"/>
      <c r="E140" s="195"/>
      <c r="F140" s="174"/>
      <c r="G140" s="362"/>
    </row>
    <row r="141" spans="1:7">
      <c r="A141" s="56"/>
      <c r="B141" s="56"/>
      <c r="C141" s="56"/>
      <c r="D141" s="7"/>
      <c r="E141" s="195"/>
      <c r="F141" s="174"/>
      <c r="G141" s="362"/>
    </row>
    <row r="142" spans="1:7">
      <c r="A142" s="56"/>
      <c r="B142" s="56"/>
      <c r="C142" s="56"/>
      <c r="D142" s="7"/>
      <c r="E142" s="195"/>
      <c r="F142" s="174"/>
      <c r="G142" s="362"/>
    </row>
    <row r="143" spans="1:7">
      <c r="A143" s="56"/>
      <c r="B143" s="56"/>
      <c r="C143" s="56"/>
      <c r="D143" s="7"/>
      <c r="E143" s="195"/>
      <c r="F143" s="174"/>
      <c r="G143" s="362"/>
    </row>
    <row r="144" spans="1:7">
      <c r="A144" s="56"/>
      <c r="B144" s="56"/>
      <c r="C144" s="56"/>
      <c r="D144" s="7"/>
      <c r="E144" s="195"/>
      <c r="F144" s="174"/>
      <c r="G144" s="362"/>
    </row>
    <row r="145" spans="1:7">
      <c r="A145" s="56"/>
      <c r="B145" s="56"/>
      <c r="C145" s="56"/>
      <c r="D145" s="7"/>
      <c r="E145" s="195"/>
      <c r="F145" s="174"/>
      <c r="G145" s="362"/>
    </row>
    <row r="146" spans="1:7">
      <c r="A146" s="56"/>
      <c r="B146" s="56"/>
      <c r="C146" s="56"/>
      <c r="D146" s="7"/>
      <c r="E146" s="195"/>
      <c r="F146" s="174"/>
      <c r="G146" s="362"/>
    </row>
    <row r="147" spans="1:7">
      <c r="A147" s="56"/>
      <c r="B147" s="56"/>
      <c r="C147" s="56"/>
      <c r="D147" s="7"/>
      <c r="E147" s="195"/>
      <c r="F147" s="174"/>
      <c r="G147" s="362"/>
    </row>
    <row r="148" spans="1:7">
      <c r="A148" s="56"/>
      <c r="B148" s="56"/>
      <c r="C148" s="56"/>
      <c r="D148" s="7"/>
      <c r="E148" s="195"/>
      <c r="F148" s="174"/>
      <c r="G148" s="362"/>
    </row>
    <row r="149" spans="1:7">
      <c r="A149" s="56"/>
      <c r="B149" s="56"/>
      <c r="C149" s="56"/>
      <c r="D149" s="7"/>
      <c r="E149" s="195"/>
      <c r="F149" s="174"/>
      <c r="G149" s="362"/>
    </row>
    <row r="150" spans="1:7">
      <c r="A150" s="56"/>
      <c r="B150" s="56"/>
      <c r="C150" s="56"/>
      <c r="D150" s="7"/>
      <c r="E150" s="195"/>
      <c r="F150" s="174"/>
      <c r="G150" s="362"/>
    </row>
    <row r="151" spans="1:7">
      <c r="A151" s="56"/>
      <c r="B151" s="56"/>
      <c r="C151" s="56"/>
      <c r="D151" s="7"/>
      <c r="E151" s="195"/>
      <c r="F151" s="174"/>
      <c r="G151" s="362"/>
    </row>
    <row r="152" spans="1:7">
      <c r="A152" s="56"/>
      <c r="B152" s="56"/>
      <c r="C152" s="56"/>
      <c r="D152" s="7"/>
      <c r="E152" s="195"/>
      <c r="F152" s="174"/>
      <c r="G152" s="362"/>
    </row>
    <row r="153" spans="1:7">
      <c r="A153" s="56"/>
      <c r="B153" s="56"/>
      <c r="C153" s="56"/>
      <c r="D153" s="7"/>
      <c r="E153" s="195"/>
      <c r="F153" s="174"/>
      <c r="G153" s="362"/>
    </row>
    <row r="154" spans="1:7">
      <c r="A154" s="56"/>
      <c r="B154" s="56"/>
      <c r="C154" s="56"/>
      <c r="D154" s="7"/>
      <c r="E154" s="195"/>
      <c r="F154" s="174"/>
      <c r="G154" s="362"/>
    </row>
    <row r="155" spans="1:7">
      <c r="A155" s="56"/>
      <c r="B155" s="56"/>
      <c r="C155" s="56"/>
      <c r="D155" s="7"/>
      <c r="E155" s="195"/>
      <c r="F155" s="174"/>
      <c r="G155" s="362"/>
    </row>
    <row r="156" spans="1:7">
      <c r="A156" s="56"/>
      <c r="B156" s="56"/>
      <c r="C156" s="56"/>
      <c r="D156" s="7"/>
      <c r="E156" s="195"/>
      <c r="F156" s="174"/>
      <c r="G156" s="362"/>
    </row>
    <row r="157" spans="1:7">
      <c r="A157" s="56"/>
      <c r="B157" s="56"/>
      <c r="C157" s="56"/>
      <c r="D157" s="7"/>
      <c r="E157" s="195"/>
      <c r="F157" s="174"/>
      <c r="G157" s="362"/>
    </row>
    <row r="158" spans="1:7">
      <c r="A158" s="56"/>
      <c r="B158" s="56"/>
      <c r="C158" s="56"/>
      <c r="D158" s="7"/>
      <c r="E158" s="195"/>
      <c r="F158" s="174"/>
      <c r="G158" s="362"/>
    </row>
    <row r="159" spans="1:7">
      <c r="A159" s="56"/>
      <c r="B159" s="56"/>
      <c r="C159" s="56"/>
      <c r="D159" s="7"/>
      <c r="E159" s="195"/>
      <c r="F159" s="174"/>
      <c r="G159" s="362"/>
    </row>
    <row r="160" spans="1:7">
      <c r="A160" s="56"/>
      <c r="B160" s="56"/>
      <c r="C160" s="56"/>
      <c r="D160" s="7"/>
      <c r="E160" s="195"/>
      <c r="F160" s="174"/>
      <c r="G160" s="362"/>
    </row>
    <row r="161" spans="1:7">
      <c r="A161" s="56"/>
      <c r="B161" s="56"/>
      <c r="C161" s="56"/>
      <c r="D161" s="7"/>
      <c r="E161" s="195"/>
      <c r="F161" s="174"/>
      <c r="G161" s="362"/>
    </row>
    <row r="162" spans="1:7">
      <c r="A162" s="56"/>
      <c r="B162" s="56"/>
      <c r="C162" s="56"/>
      <c r="D162" s="7"/>
      <c r="E162" s="195"/>
      <c r="F162" s="174"/>
      <c r="G162" s="362"/>
    </row>
    <row r="163" spans="1:7">
      <c r="A163" s="56"/>
      <c r="B163" s="56"/>
      <c r="C163" s="56"/>
      <c r="D163" s="7"/>
      <c r="E163" s="195"/>
      <c r="F163" s="174"/>
      <c r="G163" s="362"/>
    </row>
    <row r="164" spans="1:7">
      <c r="A164" s="56"/>
      <c r="B164" s="56"/>
      <c r="C164" s="56"/>
      <c r="D164" s="7"/>
      <c r="E164" s="195"/>
      <c r="F164" s="174"/>
      <c r="G164" s="362"/>
    </row>
    <row r="165" spans="1:7">
      <c r="A165" s="56"/>
      <c r="B165" s="56"/>
      <c r="C165" s="56"/>
      <c r="D165" s="7"/>
      <c r="E165" s="195"/>
      <c r="F165" s="174"/>
      <c r="G165" s="362"/>
    </row>
    <row r="166" spans="1:7">
      <c r="A166" s="56"/>
      <c r="B166" s="56"/>
      <c r="C166" s="56"/>
      <c r="D166" s="7"/>
      <c r="E166" s="195"/>
      <c r="F166" s="174"/>
      <c r="G166" s="362"/>
    </row>
    <row r="167" spans="1:7">
      <c r="A167" s="56"/>
      <c r="B167" s="56"/>
      <c r="C167" s="56"/>
      <c r="D167" s="7"/>
      <c r="E167" s="195"/>
      <c r="F167" s="174"/>
      <c r="G167" s="362"/>
    </row>
    <row r="168" spans="1:7">
      <c r="A168" s="56"/>
      <c r="B168" s="56"/>
      <c r="C168" s="56"/>
      <c r="D168" s="7"/>
      <c r="E168" s="195"/>
      <c r="F168" s="174"/>
      <c r="G168" s="362"/>
    </row>
    <row r="169" spans="1:7">
      <c r="A169" s="56"/>
      <c r="B169" s="56"/>
      <c r="C169" s="56"/>
      <c r="D169" s="7"/>
      <c r="E169" s="195"/>
      <c r="F169" s="174"/>
      <c r="G169" s="362"/>
    </row>
    <row r="170" spans="1:7">
      <c r="A170" s="56"/>
      <c r="B170" s="56"/>
      <c r="C170" s="56"/>
      <c r="D170" s="7"/>
      <c r="E170" s="195"/>
      <c r="F170" s="174"/>
      <c r="G170" s="362"/>
    </row>
    <row r="171" spans="1:7">
      <c r="A171" s="56"/>
      <c r="B171" s="56"/>
      <c r="C171" s="56"/>
      <c r="D171" s="7"/>
      <c r="E171" s="195"/>
      <c r="F171" s="174"/>
      <c r="G171" s="362"/>
    </row>
    <row r="172" spans="1:7">
      <c r="A172" s="56"/>
      <c r="B172" s="56"/>
      <c r="C172" s="56"/>
      <c r="D172" s="7"/>
      <c r="E172" s="195"/>
      <c r="F172" s="174"/>
      <c r="G172" s="362"/>
    </row>
    <row r="173" spans="1:7">
      <c r="A173" s="56"/>
      <c r="B173" s="56"/>
      <c r="C173" s="56"/>
      <c r="D173" s="7"/>
      <c r="E173" s="195"/>
      <c r="F173" s="174"/>
      <c r="G173" s="362"/>
    </row>
    <row r="174" spans="1:7">
      <c r="A174" s="56"/>
      <c r="B174" s="56"/>
      <c r="C174" s="56"/>
      <c r="D174" s="7"/>
      <c r="E174" s="195"/>
      <c r="F174" s="174"/>
      <c r="G174" s="362"/>
    </row>
    <row r="175" spans="1:7">
      <c r="A175" s="56"/>
      <c r="B175" s="56"/>
      <c r="C175" s="56"/>
      <c r="D175" s="7"/>
      <c r="E175" s="195"/>
      <c r="F175" s="174"/>
      <c r="G175" s="362"/>
    </row>
    <row r="176" spans="1:7">
      <c r="A176" s="56"/>
      <c r="B176" s="56"/>
      <c r="C176" s="56"/>
      <c r="D176" s="7"/>
      <c r="E176" s="195"/>
      <c r="F176" s="174"/>
      <c r="G176" s="362"/>
    </row>
    <row r="177" spans="1:7">
      <c r="A177" s="56"/>
      <c r="B177" s="56"/>
      <c r="C177" s="56"/>
      <c r="D177" s="7"/>
      <c r="E177" s="195"/>
      <c r="F177" s="174"/>
      <c r="G177" s="362"/>
    </row>
    <row r="178" spans="1:7">
      <c r="A178" s="56"/>
      <c r="B178" s="56"/>
      <c r="C178" s="56"/>
      <c r="D178" s="7"/>
      <c r="E178" s="195"/>
      <c r="F178" s="174"/>
      <c r="G178" s="362"/>
    </row>
    <row r="179" spans="1:7">
      <c r="A179" s="56"/>
      <c r="B179" s="56"/>
      <c r="C179" s="56"/>
      <c r="D179" s="7"/>
      <c r="E179" s="195"/>
      <c r="F179" s="174"/>
      <c r="G179" s="362"/>
    </row>
    <row r="180" spans="1:7">
      <c r="A180" s="56"/>
      <c r="B180" s="56"/>
      <c r="C180" s="56"/>
      <c r="D180" s="7"/>
      <c r="E180" s="195"/>
      <c r="F180" s="174"/>
      <c r="G180" s="362"/>
    </row>
    <row r="181" spans="1:7">
      <c r="A181" s="56"/>
      <c r="B181" s="56"/>
      <c r="C181" s="56"/>
      <c r="D181" s="7"/>
      <c r="E181" s="195"/>
      <c r="F181" s="174"/>
      <c r="G181" s="362"/>
    </row>
    <row r="182" spans="1:7">
      <c r="A182" s="56"/>
      <c r="B182" s="56"/>
      <c r="C182" s="56"/>
      <c r="D182" s="7"/>
      <c r="E182" s="195"/>
      <c r="F182" s="174"/>
      <c r="G182" s="362"/>
    </row>
    <row r="183" spans="1:7">
      <c r="A183" s="56"/>
      <c r="B183" s="56"/>
      <c r="C183" s="56"/>
      <c r="D183" s="7"/>
      <c r="E183" s="195"/>
      <c r="F183" s="174"/>
      <c r="G183" s="362"/>
    </row>
    <row r="184" spans="1:7">
      <c r="A184" s="56"/>
      <c r="B184" s="56"/>
      <c r="C184" s="56"/>
      <c r="D184" s="7"/>
      <c r="E184" s="195"/>
      <c r="F184" s="174"/>
      <c r="G184" s="362"/>
    </row>
    <row r="185" spans="1:7">
      <c r="A185" s="56"/>
      <c r="B185" s="56"/>
      <c r="C185" s="56"/>
      <c r="D185" s="7"/>
      <c r="E185" s="195"/>
      <c r="F185" s="174"/>
      <c r="G185" s="362"/>
    </row>
    <row r="186" spans="1:7">
      <c r="A186" s="56"/>
      <c r="B186" s="56"/>
      <c r="C186" s="56"/>
      <c r="D186" s="7"/>
      <c r="E186" s="195"/>
      <c r="F186" s="174"/>
      <c r="G186" s="362"/>
    </row>
    <row r="187" spans="1:7">
      <c r="A187" s="56"/>
      <c r="B187" s="56"/>
      <c r="C187" s="56"/>
      <c r="D187" s="7"/>
      <c r="E187" s="195"/>
      <c r="F187" s="174"/>
      <c r="G187" s="362"/>
    </row>
    <row r="188" spans="1:7">
      <c r="A188" s="56"/>
      <c r="B188" s="56"/>
      <c r="C188" s="56"/>
      <c r="D188" s="7"/>
      <c r="E188" s="195"/>
      <c r="F188" s="174"/>
      <c r="G188" s="362"/>
    </row>
    <row r="189" spans="1:7">
      <c r="A189" s="56"/>
      <c r="B189" s="56"/>
      <c r="C189" s="56"/>
      <c r="D189" s="7"/>
      <c r="E189" s="195"/>
      <c r="F189" s="174"/>
      <c r="G189" s="362"/>
    </row>
    <row r="190" spans="1:7">
      <c r="A190" s="56"/>
      <c r="B190" s="56"/>
      <c r="C190" s="56"/>
      <c r="D190" s="7"/>
      <c r="E190" s="195"/>
      <c r="F190" s="174"/>
      <c r="G190" s="362"/>
    </row>
    <row r="191" spans="1:7">
      <c r="A191" s="56"/>
      <c r="B191" s="56"/>
      <c r="C191" s="56"/>
      <c r="D191" s="7"/>
      <c r="E191" s="195"/>
      <c r="F191" s="174"/>
      <c r="G191" s="362"/>
    </row>
    <row r="192" spans="1:7">
      <c r="A192" s="56"/>
      <c r="B192" s="56"/>
      <c r="C192" s="56"/>
      <c r="D192" s="7"/>
      <c r="E192" s="195"/>
      <c r="F192" s="174"/>
      <c r="G192" s="362"/>
    </row>
    <row r="193" spans="1:7">
      <c r="A193" s="56"/>
      <c r="B193" s="56"/>
      <c r="C193" s="56"/>
      <c r="D193" s="7"/>
      <c r="E193" s="195"/>
      <c r="F193" s="174"/>
      <c r="G193" s="362"/>
    </row>
    <row r="194" spans="1:7">
      <c r="A194" s="56"/>
      <c r="B194" s="56"/>
      <c r="C194" s="56"/>
      <c r="D194" s="7"/>
      <c r="E194" s="195"/>
      <c r="F194" s="174"/>
      <c r="G194" s="362"/>
    </row>
    <row r="195" spans="1:7">
      <c r="A195" s="56"/>
      <c r="B195" s="56"/>
      <c r="C195" s="56"/>
      <c r="D195" s="7"/>
      <c r="E195" s="195"/>
      <c r="F195" s="174"/>
      <c r="G195" s="362"/>
    </row>
    <row r="196" spans="1:7">
      <c r="A196" s="56"/>
      <c r="B196" s="56"/>
      <c r="C196" s="56"/>
      <c r="D196" s="7"/>
      <c r="E196" s="195"/>
      <c r="F196" s="174"/>
      <c r="G196" s="362"/>
    </row>
    <row r="197" spans="1:7">
      <c r="A197" s="56"/>
      <c r="B197" s="56"/>
      <c r="C197" s="56"/>
      <c r="D197" s="7"/>
      <c r="E197" s="195"/>
      <c r="F197" s="174"/>
      <c r="G197" s="362"/>
    </row>
    <row r="198" spans="1:7">
      <c r="A198" s="56"/>
      <c r="B198" s="56"/>
      <c r="C198" s="56"/>
      <c r="D198" s="7"/>
      <c r="E198" s="195"/>
      <c r="F198" s="174"/>
      <c r="G198" s="362"/>
    </row>
    <row r="199" spans="1:7">
      <c r="A199" s="56"/>
      <c r="B199" s="56"/>
      <c r="C199" s="56"/>
      <c r="D199" s="7"/>
      <c r="E199" s="195"/>
      <c r="F199" s="174"/>
      <c r="G199" s="362"/>
    </row>
    <row r="200" spans="1:7">
      <c r="A200" s="56"/>
      <c r="B200" s="56"/>
      <c r="C200" s="56"/>
      <c r="D200" s="7"/>
      <c r="E200" s="195"/>
      <c r="F200" s="174"/>
      <c r="G200" s="362"/>
    </row>
    <row r="201" spans="1:7">
      <c r="A201" s="56"/>
      <c r="B201" s="56"/>
      <c r="C201" s="56"/>
      <c r="D201" s="7"/>
      <c r="E201" s="195"/>
      <c r="F201" s="174"/>
      <c r="G201" s="362"/>
    </row>
    <row r="202" spans="1:7">
      <c r="A202" s="56"/>
      <c r="B202" s="56"/>
      <c r="C202" s="56"/>
      <c r="D202" s="7"/>
      <c r="E202" s="195"/>
      <c r="F202" s="174"/>
      <c r="G202" s="362"/>
    </row>
    <row r="203" spans="1:7">
      <c r="A203" s="56"/>
      <c r="B203" s="56"/>
      <c r="C203" s="56"/>
      <c r="D203" s="7"/>
      <c r="E203" s="195"/>
      <c r="F203" s="174"/>
      <c r="G203" s="362"/>
    </row>
    <row r="204" spans="1:7">
      <c r="A204" s="56"/>
      <c r="B204" s="56"/>
      <c r="C204" s="56"/>
      <c r="D204" s="7"/>
      <c r="E204" s="195"/>
      <c r="F204" s="174"/>
      <c r="G204" s="362"/>
    </row>
    <row r="205" spans="1:7">
      <c r="A205" s="56"/>
      <c r="B205" s="56"/>
      <c r="C205" s="56"/>
      <c r="D205" s="7"/>
      <c r="E205" s="195"/>
      <c r="F205" s="174"/>
      <c r="G205" s="362"/>
    </row>
    <row r="206" spans="1:7">
      <c r="A206" s="56"/>
      <c r="B206" s="56"/>
      <c r="C206" s="56"/>
      <c r="D206" s="7"/>
      <c r="E206" s="195"/>
      <c r="F206" s="174"/>
      <c r="G206" s="362"/>
    </row>
    <row r="207" spans="1:7">
      <c r="A207" s="56"/>
      <c r="B207" s="56"/>
      <c r="C207" s="56"/>
      <c r="D207" s="7"/>
      <c r="E207" s="195"/>
      <c r="F207" s="174"/>
      <c r="G207" s="362"/>
    </row>
    <row r="208" spans="1:7">
      <c r="A208" s="56"/>
      <c r="B208" s="56"/>
      <c r="C208" s="56"/>
      <c r="D208" s="7"/>
      <c r="E208" s="195"/>
      <c r="F208" s="174"/>
      <c r="G208" s="362"/>
    </row>
    <row r="209" spans="1:7">
      <c r="A209" s="56"/>
      <c r="B209" s="56"/>
      <c r="C209" s="56"/>
      <c r="D209" s="7"/>
      <c r="E209" s="195"/>
      <c r="F209" s="174"/>
      <c r="G209" s="362"/>
    </row>
    <row r="210" spans="1:7">
      <c r="A210" s="56"/>
      <c r="B210" s="56"/>
      <c r="C210" s="56"/>
      <c r="D210" s="7"/>
      <c r="E210" s="195"/>
      <c r="F210" s="174"/>
      <c r="G210" s="362"/>
    </row>
    <row r="211" spans="1:7">
      <c r="A211" s="56"/>
      <c r="B211" s="56"/>
      <c r="C211" s="56"/>
      <c r="D211" s="7"/>
      <c r="E211" s="195"/>
      <c r="F211" s="174"/>
      <c r="G211" s="362"/>
    </row>
    <row r="212" spans="1:7">
      <c r="A212" s="56"/>
      <c r="B212" s="56"/>
      <c r="C212" s="56"/>
      <c r="D212" s="7"/>
      <c r="E212" s="195"/>
      <c r="F212" s="174"/>
      <c r="G212" s="362"/>
    </row>
    <row r="213" spans="1:7">
      <c r="A213" s="56"/>
      <c r="B213" s="56"/>
      <c r="C213" s="56"/>
      <c r="D213" s="7"/>
      <c r="E213" s="195"/>
      <c r="F213" s="174"/>
      <c r="G213" s="362"/>
    </row>
    <row r="214" spans="1:7">
      <c r="A214" s="56"/>
      <c r="B214" s="56"/>
      <c r="C214" s="56"/>
      <c r="D214" s="7"/>
      <c r="E214" s="195"/>
      <c r="F214" s="174"/>
      <c r="G214" s="362"/>
    </row>
    <row r="215" spans="1:7">
      <c r="A215" s="56"/>
      <c r="B215" s="56"/>
      <c r="C215" s="56"/>
      <c r="D215" s="7"/>
      <c r="E215" s="195"/>
      <c r="F215" s="174"/>
      <c r="G215" s="362"/>
    </row>
    <row r="216" spans="1:7">
      <c r="A216" s="56"/>
      <c r="B216" s="56"/>
      <c r="C216" s="56"/>
      <c r="D216" s="7"/>
      <c r="E216" s="195"/>
      <c r="F216" s="174"/>
      <c r="G216" s="362"/>
    </row>
    <row r="217" spans="1:7">
      <c r="A217" s="56"/>
      <c r="B217" s="56"/>
      <c r="C217" s="56"/>
      <c r="D217" s="7"/>
      <c r="E217" s="195"/>
      <c r="F217" s="174"/>
      <c r="G217" s="362"/>
    </row>
    <row r="218" spans="1:7">
      <c r="A218" s="56"/>
      <c r="B218" s="56"/>
      <c r="C218" s="56"/>
      <c r="D218" s="7"/>
      <c r="E218" s="195"/>
      <c r="F218" s="174"/>
      <c r="G218" s="362"/>
    </row>
    <row r="219" spans="1:7">
      <c r="A219" s="56"/>
      <c r="B219" s="56"/>
      <c r="C219" s="56"/>
      <c r="D219" s="7"/>
      <c r="E219" s="195"/>
      <c r="F219" s="174"/>
      <c r="G219" s="362"/>
    </row>
    <row r="220" spans="1:7">
      <c r="A220" s="56"/>
      <c r="B220" s="56"/>
      <c r="C220" s="56"/>
      <c r="D220" s="7"/>
      <c r="E220" s="195"/>
      <c r="F220" s="174"/>
      <c r="G220" s="362"/>
    </row>
    <row r="221" spans="1:7">
      <c r="A221" s="56"/>
      <c r="B221" s="56"/>
      <c r="C221" s="56"/>
      <c r="D221" s="7"/>
      <c r="E221" s="195"/>
      <c r="F221" s="174"/>
      <c r="G221" s="362"/>
    </row>
    <row r="222" spans="1:7">
      <c r="A222" s="56"/>
      <c r="B222" s="56"/>
      <c r="C222" s="56"/>
      <c r="D222" s="7"/>
      <c r="E222" s="195"/>
      <c r="F222" s="174"/>
      <c r="G222" s="362"/>
    </row>
    <row r="223" spans="1:7">
      <c r="A223" s="56"/>
      <c r="B223" s="56"/>
      <c r="C223" s="56"/>
      <c r="D223" s="7"/>
      <c r="E223" s="195"/>
      <c r="F223" s="174"/>
      <c r="G223" s="362"/>
    </row>
    <row r="224" spans="1:7">
      <c r="A224" s="56"/>
      <c r="B224" s="56"/>
      <c r="C224" s="56"/>
      <c r="D224" s="7"/>
      <c r="E224" s="195"/>
      <c r="F224" s="174"/>
      <c r="G224" s="362"/>
    </row>
    <row r="225" spans="1:7">
      <c r="A225" s="56"/>
      <c r="B225" s="56"/>
      <c r="C225" s="56"/>
      <c r="D225" s="7"/>
      <c r="E225" s="195"/>
      <c r="F225" s="174"/>
      <c r="G225" s="362"/>
    </row>
    <row r="226" spans="1:7">
      <c r="A226" s="56"/>
      <c r="B226" s="56"/>
      <c r="C226" s="56"/>
      <c r="D226" s="7"/>
      <c r="E226" s="195"/>
      <c r="F226" s="174"/>
      <c r="G226" s="362"/>
    </row>
    <row r="227" spans="1:7">
      <c r="A227" s="56"/>
      <c r="B227" s="56"/>
      <c r="C227" s="56"/>
      <c r="D227" s="7"/>
      <c r="E227" s="195"/>
      <c r="F227" s="174"/>
      <c r="G227" s="362"/>
    </row>
    <row r="228" spans="1:7">
      <c r="A228" s="56"/>
      <c r="B228" s="56"/>
      <c r="C228" s="56"/>
      <c r="D228" s="7"/>
      <c r="E228" s="195"/>
      <c r="F228" s="174"/>
      <c r="G228" s="362"/>
    </row>
    <row r="229" spans="1:7">
      <c r="A229" s="56"/>
      <c r="B229" s="56"/>
      <c r="C229" s="56"/>
      <c r="D229" s="7"/>
      <c r="E229" s="195"/>
      <c r="F229" s="174"/>
      <c r="G229" s="362"/>
    </row>
    <row r="230" spans="1:7">
      <c r="A230" s="56"/>
      <c r="B230" s="56"/>
      <c r="C230" s="56"/>
      <c r="D230" s="7"/>
      <c r="E230" s="195"/>
      <c r="F230" s="174"/>
      <c r="G230" s="362"/>
    </row>
    <row r="231" spans="1:7">
      <c r="A231" s="56"/>
      <c r="B231" s="56"/>
      <c r="C231" s="56"/>
      <c r="D231" s="7"/>
      <c r="E231" s="195"/>
      <c r="F231" s="174"/>
      <c r="G231" s="362"/>
    </row>
    <row r="232" spans="1:7">
      <c r="A232" s="56"/>
      <c r="B232" s="56"/>
      <c r="C232" s="56"/>
      <c r="D232" s="7"/>
      <c r="E232" s="195"/>
      <c r="F232" s="174"/>
      <c r="G232" s="362"/>
    </row>
    <row r="233" spans="1:7">
      <c r="A233" s="56"/>
      <c r="B233" s="56"/>
      <c r="C233" s="56"/>
      <c r="D233" s="7"/>
      <c r="E233" s="195"/>
      <c r="F233" s="174"/>
      <c r="G233" s="362"/>
    </row>
    <row r="234" spans="1:7">
      <c r="A234" s="56"/>
      <c r="B234" s="56"/>
      <c r="C234" s="56"/>
      <c r="D234" s="7"/>
      <c r="E234" s="195"/>
      <c r="F234" s="174"/>
      <c r="G234" s="362"/>
    </row>
    <row r="235" spans="1:7">
      <c r="A235" s="56"/>
      <c r="B235" s="56"/>
      <c r="C235" s="56"/>
      <c r="D235" s="7"/>
      <c r="E235" s="195"/>
      <c r="F235" s="174"/>
      <c r="G235" s="362"/>
    </row>
    <row r="236" spans="1:7">
      <c r="A236" s="56"/>
      <c r="B236" s="56"/>
      <c r="C236" s="56"/>
      <c r="D236" s="7"/>
      <c r="E236" s="195"/>
      <c r="F236" s="174"/>
      <c r="G236" s="362"/>
    </row>
    <row r="237" spans="1:7">
      <c r="A237" s="56"/>
      <c r="B237" s="56"/>
      <c r="C237" s="56"/>
      <c r="D237" s="7"/>
      <c r="E237" s="195"/>
      <c r="F237" s="174"/>
      <c r="G237" s="362"/>
    </row>
    <row r="238" spans="1:7">
      <c r="A238" s="56"/>
      <c r="B238" s="56"/>
      <c r="C238" s="56"/>
      <c r="D238" s="7"/>
      <c r="E238" s="195"/>
      <c r="F238" s="174"/>
      <c r="G238" s="362"/>
    </row>
    <row r="239" spans="1:7">
      <c r="A239" s="56"/>
      <c r="B239" s="56"/>
      <c r="C239" s="56"/>
      <c r="D239" s="7"/>
      <c r="E239" s="195"/>
      <c r="F239" s="174"/>
      <c r="G239" s="362"/>
    </row>
    <row r="240" spans="1:7">
      <c r="A240" s="56"/>
      <c r="B240" s="56"/>
      <c r="C240" s="56"/>
      <c r="D240" s="7"/>
      <c r="E240" s="195"/>
      <c r="F240" s="174"/>
      <c r="G240" s="362"/>
    </row>
    <row r="241" spans="1:7">
      <c r="A241" s="56"/>
      <c r="B241" s="56"/>
      <c r="C241" s="56"/>
      <c r="D241" s="7"/>
      <c r="E241" s="195"/>
      <c r="F241" s="174"/>
      <c r="G241" s="362"/>
    </row>
    <row r="242" spans="1:7">
      <c r="A242" s="56"/>
      <c r="B242" s="56"/>
      <c r="C242" s="56"/>
      <c r="D242" s="7"/>
      <c r="E242" s="195"/>
      <c r="F242" s="174"/>
      <c r="G242" s="362"/>
    </row>
    <row r="243" spans="1:7">
      <c r="A243" s="56"/>
      <c r="B243" s="56"/>
      <c r="C243" s="56"/>
      <c r="D243" s="7"/>
      <c r="E243" s="195"/>
      <c r="F243" s="174"/>
      <c r="G243" s="362"/>
    </row>
    <row r="244" spans="1:7">
      <c r="A244" s="56"/>
      <c r="B244" s="56"/>
      <c r="C244" s="56"/>
      <c r="D244" s="7"/>
      <c r="E244" s="195"/>
      <c r="F244" s="174"/>
      <c r="G244" s="362"/>
    </row>
    <row r="245" spans="1:7">
      <c r="A245" s="56"/>
      <c r="B245" s="56"/>
      <c r="C245" s="56"/>
      <c r="D245" s="7"/>
      <c r="E245" s="195"/>
      <c r="F245" s="174"/>
      <c r="G245" s="362"/>
    </row>
    <row r="246" spans="1:7">
      <c r="A246" s="56"/>
      <c r="B246" s="56"/>
      <c r="C246" s="56"/>
      <c r="D246" s="7"/>
      <c r="E246" s="195"/>
      <c r="F246" s="174"/>
      <c r="G246" s="362"/>
    </row>
    <row r="247" spans="1:7">
      <c r="A247" s="56"/>
      <c r="B247" s="56"/>
      <c r="C247" s="56"/>
      <c r="D247" s="7"/>
      <c r="E247" s="195"/>
      <c r="F247" s="174"/>
      <c r="G247" s="362"/>
    </row>
    <row r="248" spans="1:7">
      <c r="A248" s="56"/>
      <c r="B248" s="56"/>
      <c r="C248" s="56"/>
      <c r="D248" s="7"/>
      <c r="E248" s="195"/>
      <c r="F248" s="174"/>
      <c r="G248" s="362"/>
    </row>
    <row r="249" spans="1:7">
      <c r="A249" s="56"/>
      <c r="B249" s="56"/>
      <c r="C249" s="56"/>
      <c r="D249" s="7"/>
      <c r="E249" s="195"/>
      <c r="F249" s="174"/>
      <c r="G249" s="362"/>
    </row>
    <row r="250" spans="1:7">
      <c r="A250" s="56"/>
      <c r="B250" s="56"/>
      <c r="C250" s="56"/>
      <c r="D250" s="7"/>
      <c r="E250" s="195"/>
      <c r="F250" s="174"/>
      <c r="G250" s="362"/>
    </row>
    <row r="251" spans="1:7">
      <c r="A251" s="56"/>
      <c r="B251" s="56"/>
      <c r="C251" s="56"/>
      <c r="D251" s="7"/>
      <c r="E251" s="195"/>
      <c r="F251" s="174"/>
      <c r="G251" s="362"/>
    </row>
    <row r="252" spans="1:7">
      <c r="A252" s="56"/>
      <c r="B252" s="56"/>
      <c r="C252" s="56"/>
      <c r="D252" s="7"/>
      <c r="E252" s="195"/>
      <c r="F252" s="174"/>
      <c r="G252" s="362"/>
    </row>
    <row r="253" spans="1:7">
      <c r="A253" s="56"/>
      <c r="B253" s="56"/>
      <c r="C253" s="56"/>
      <c r="D253" s="7"/>
      <c r="E253" s="195"/>
      <c r="F253" s="174"/>
      <c r="G253" s="362"/>
    </row>
    <row r="254" spans="1:7">
      <c r="A254" s="56"/>
      <c r="B254" s="56"/>
      <c r="C254" s="56"/>
      <c r="D254" s="7"/>
      <c r="E254" s="195"/>
      <c r="F254" s="174"/>
      <c r="G254" s="362"/>
    </row>
    <row r="255" spans="1:7">
      <c r="A255" s="56"/>
      <c r="B255" s="56"/>
      <c r="C255" s="56"/>
      <c r="D255" s="7"/>
      <c r="E255" s="195"/>
      <c r="F255" s="174"/>
      <c r="G255" s="362"/>
    </row>
    <row r="256" spans="1:7">
      <c r="A256" s="56"/>
      <c r="B256" s="56"/>
      <c r="C256" s="56"/>
      <c r="D256" s="7"/>
      <c r="E256" s="195"/>
      <c r="F256" s="174"/>
      <c r="G256" s="362"/>
    </row>
    <row r="257" spans="1:7">
      <c r="A257" s="56"/>
      <c r="B257" s="56"/>
      <c r="C257" s="56"/>
      <c r="D257" s="7"/>
      <c r="E257" s="195"/>
      <c r="F257" s="174"/>
      <c r="G257" s="362"/>
    </row>
    <row r="258" spans="1:7">
      <c r="A258" s="56"/>
      <c r="B258" s="56"/>
      <c r="C258" s="56"/>
      <c r="D258" s="7"/>
      <c r="E258" s="195"/>
      <c r="F258" s="174"/>
      <c r="G258" s="362"/>
    </row>
    <row r="259" spans="1:7">
      <c r="A259" s="56"/>
      <c r="B259" s="56"/>
      <c r="C259" s="56"/>
      <c r="D259" s="7"/>
      <c r="E259" s="195"/>
      <c r="F259" s="174"/>
      <c r="G259" s="362"/>
    </row>
    <row r="260" spans="1:7">
      <c r="A260" s="56"/>
      <c r="B260" s="56"/>
      <c r="C260" s="56"/>
      <c r="D260" s="7"/>
      <c r="E260" s="195"/>
      <c r="F260" s="174"/>
      <c r="G260" s="362"/>
    </row>
    <row r="261" spans="1:7">
      <c r="A261" s="56"/>
      <c r="B261" s="56"/>
      <c r="C261" s="56"/>
      <c r="D261" s="7"/>
      <c r="E261" s="195"/>
      <c r="F261" s="174"/>
      <c r="G261" s="362"/>
    </row>
    <row r="262" spans="1:7">
      <c r="A262" s="56"/>
      <c r="B262" s="56"/>
      <c r="C262" s="56"/>
      <c r="D262" s="7"/>
      <c r="E262" s="195"/>
      <c r="F262" s="174"/>
      <c r="G262" s="362"/>
    </row>
    <row r="263" spans="1:7">
      <c r="A263" s="56"/>
      <c r="B263" s="56"/>
      <c r="C263" s="56"/>
      <c r="D263" s="7"/>
      <c r="E263" s="195"/>
      <c r="F263" s="174"/>
      <c r="G263" s="362"/>
    </row>
    <row r="264" spans="1:7">
      <c r="A264" s="56"/>
      <c r="B264" s="56"/>
      <c r="C264" s="56"/>
      <c r="D264" s="7"/>
      <c r="E264" s="195"/>
      <c r="F264" s="174"/>
      <c r="G264" s="362"/>
    </row>
    <row r="265" spans="1:7">
      <c r="A265" s="56"/>
      <c r="B265" s="56"/>
      <c r="C265" s="56"/>
      <c r="D265" s="7"/>
      <c r="E265" s="195"/>
      <c r="F265" s="174"/>
      <c r="G265" s="362"/>
    </row>
    <row r="266" spans="1:7">
      <c r="A266" s="56"/>
      <c r="B266" s="56"/>
      <c r="C266" s="56"/>
      <c r="D266" s="7"/>
      <c r="E266" s="195"/>
      <c r="F266" s="174"/>
      <c r="G266" s="362"/>
    </row>
    <row r="267" spans="1:7">
      <c r="A267" s="56"/>
      <c r="B267" s="56"/>
      <c r="C267" s="56"/>
      <c r="D267" s="7"/>
      <c r="E267" s="195"/>
      <c r="F267" s="174"/>
      <c r="G267" s="362"/>
    </row>
    <row r="268" spans="1:7">
      <c r="A268" s="56"/>
      <c r="B268" s="56"/>
      <c r="C268" s="56"/>
      <c r="D268" s="7"/>
      <c r="E268" s="195"/>
      <c r="F268" s="174"/>
      <c r="G268" s="362"/>
    </row>
    <row r="269" spans="1:7">
      <c r="A269" s="56"/>
      <c r="B269" s="56"/>
      <c r="C269" s="56"/>
      <c r="D269" s="7"/>
      <c r="E269" s="195"/>
      <c r="F269" s="174"/>
      <c r="G269" s="362"/>
    </row>
    <row r="270" spans="1:7">
      <c r="A270" s="56"/>
      <c r="B270" s="56"/>
      <c r="C270" s="56"/>
      <c r="D270" s="7"/>
      <c r="E270" s="195"/>
      <c r="F270" s="174"/>
      <c r="G270" s="362"/>
    </row>
    <row r="271" spans="1:7">
      <c r="A271" s="56"/>
      <c r="B271" s="56"/>
      <c r="C271" s="56"/>
      <c r="D271" s="7"/>
      <c r="E271" s="195"/>
      <c r="F271" s="174"/>
      <c r="G271" s="362"/>
    </row>
    <row r="272" spans="1:7">
      <c r="A272" s="56"/>
      <c r="B272" s="56"/>
      <c r="C272" s="56"/>
      <c r="D272" s="7"/>
      <c r="E272" s="195"/>
      <c r="F272" s="174"/>
      <c r="G272" s="362"/>
    </row>
    <row r="273" spans="1:7">
      <c r="A273" s="56"/>
      <c r="B273" s="56"/>
      <c r="C273" s="56"/>
      <c r="D273" s="7"/>
      <c r="E273" s="195"/>
      <c r="F273" s="174"/>
      <c r="G273" s="362"/>
    </row>
    <row r="274" spans="1:7">
      <c r="A274" s="56"/>
      <c r="B274" s="56"/>
      <c r="C274" s="56"/>
      <c r="D274" s="7"/>
      <c r="E274" s="195"/>
      <c r="F274" s="174"/>
      <c r="G274" s="362"/>
    </row>
    <row r="275" spans="1:7">
      <c r="A275" s="56"/>
      <c r="B275" s="56"/>
      <c r="C275" s="56"/>
      <c r="D275" s="7"/>
      <c r="E275" s="195"/>
      <c r="F275" s="174"/>
      <c r="G275" s="362"/>
    </row>
    <row r="276" spans="1:7">
      <c r="A276" s="56"/>
      <c r="B276" s="56"/>
      <c r="C276" s="56"/>
      <c r="D276" s="7"/>
      <c r="E276" s="195"/>
      <c r="F276" s="174"/>
      <c r="G276" s="362"/>
    </row>
    <row r="277" spans="1:7">
      <c r="A277" s="56"/>
      <c r="B277" s="56"/>
      <c r="C277" s="56"/>
      <c r="D277" s="7"/>
      <c r="E277" s="195"/>
      <c r="F277" s="174"/>
      <c r="G277" s="362"/>
    </row>
    <row r="278" spans="1:7">
      <c r="A278" s="56"/>
      <c r="B278" s="56"/>
      <c r="C278" s="56"/>
      <c r="D278" s="7"/>
      <c r="E278" s="195"/>
      <c r="F278" s="174"/>
      <c r="G278" s="362"/>
    </row>
    <row r="279" spans="1:7">
      <c r="A279" s="56"/>
      <c r="B279" s="56"/>
      <c r="C279" s="56"/>
      <c r="D279" s="7"/>
      <c r="E279" s="195"/>
      <c r="F279" s="174"/>
      <c r="G279" s="362"/>
    </row>
    <row r="280" spans="1:7">
      <c r="A280" s="56"/>
      <c r="B280" s="56"/>
      <c r="C280" s="56"/>
      <c r="D280" s="7"/>
      <c r="E280" s="195"/>
      <c r="F280" s="174"/>
      <c r="G280" s="362"/>
    </row>
    <row r="281" spans="1:7">
      <c r="A281" s="56"/>
      <c r="B281" s="56"/>
      <c r="C281" s="56"/>
      <c r="D281" s="7"/>
      <c r="E281" s="195"/>
      <c r="F281" s="174"/>
      <c r="G281" s="362"/>
    </row>
    <row r="282" spans="1:7">
      <c r="A282" s="56"/>
      <c r="B282" s="56"/>
      <c r="C282" s="56"/>
      <c r="D282" s="7"/>
      <c r="E282" s="195"/>
      <c r="F282" s="174"/>
      <c r="G282" s="362"/>
    </row>
    <row r="283" spans="1:7">
      <c r="A283" s="56"/>
      <c r="B283" s="56"/>
      <c r="C283" s="56"/>
      <c r="D283" s="7"/>
      <c r="E283" s="195"/>
      <c r="F283" s="174"/>
      <c r="G283" s="362"/>
    </row>
    <row r="284" spans="1:7">
      <c r="A284" s="56"/>
      <c r="B284" s="56"/>
      <c r="C284" s="56"/>
      <c r="D284" s="7"/>
      <c r="E284" s="195"/>
      <c r="F284" s="174"/>
      <c r="G284" s="362"/>
    </row>
    <row r="285" spans="1:7">
      <c r="A285" s="56"/>
      <c r="B285" s="56"/>
      <c r="C285" s="56"/>
      <c r="D285" s="7"/>
      <c r="E285" s="195"/>
      <c r="F285" s="174"/>
      <c r="G285" s="362"/>
    </row>
    <row r="286" spans="1:7">
      <c r="A286" s="56"/>
      <c r="B286" s="56"/>
      <c r="C286" s="56"/>
      <c r="D286" s="7"/>
      <c r="E286" s="195"/>
      <c r="F286" s="174"/>
      <c r="G286" s="362"/>
    </row>
    <row r="287" spans="1:7">
      <c r="A287" s="56"/>
      <c r="B287" s="56"/>
      <c r="C287" s="56"/>
      <c r="D287" s="7"/>
      <c r="E287" s="195"/>
      <c r="F287" s="174"/>
      <c r="G287" s="362"/>
    </row>
    <row r="288" spans="1:7">
      <c r="A288" s="56"/>
      <c r="B288" s="56"/>
      <c r="C288" s="56"/>
      <c r="D288" s="7"/>
      <c r="E288" s="195"/>
      <c r="F288" s="174"/>
      <c r="G288" s="362"/>
    </row>
    <row r="289" spans="1:7">
      <c r="A289" s="56"/>
      <c r="B289" s="56"/>
      <c r="C289" s="56"/>
      <c r="D289" s="7"/>
      <c r="E289" s="195"/>
      <c r="F289" s="174"/>
      <c r="G289" s="362"/>
    </row>
    <row r="290" spans="1:7">
      <c r="A290" s="56"/>
      <c r="B290" s="56"/>
      <c r="C290" s="56"/>
      <c r="D290" s="7"/>
      <c r="E290" s="195"/>
      <c r="F290" s="174"/>
      <c r="G290" s="362"/>
    </row>
    <row r="291" spans="1:7">
      <c r="A291" s="56"/>
      <c r="B291" s="56"/>
      <c r="C291" s="56"/>
      <c r="D291" s="7"/>
      <c r="E291" s="195"/>
      <c r="F291" s="174"/>
      <c r="G291" s="362"/>
    </row>
    <row r="292" spans="1:7">
      <c r="A292" s="56"/>
      <c r="B292" s="56"/>
      <c r="C292" s="56"/>
      <c r="D292" s="7"/>
      <c r="E292" s="195"/>
      <c r="F292" s="174"/>
      <c r="G292" s="362"/>
    </row>
    <row r="293" spans="1:7">
      <c r="A293" s="56"/>
      <c r="B293" s="56"/>
      <c r="C293" s="56"/>
      <c r="D293" s="7"/>
      <c r="E293" s="195"/>
      <c r="F293" s="174"/>
      <c r="G293" s="362"/>
    </row>
    <row r="294" spans="1:7">
      <c r="A294" s="56"/>
      <c r="B294" s="56"/>
      <c r="C294" s="56"/>
      <c r="D294" s="7"/>
      <c r="E294" s="195"/>
      <c r="F294" s="174"/>
      <c r="G294" s="362"/>
    </row>
    <row r="295" spans="1:7">
      <c r="A295" s="56"/>
      <c r="B295" s="56"/>
      <c r="C295" s="56"/>
      <c r="D295" s="7"/>
      <c r="E295" s="195"/>
      <c r="F295" s="174"/>
      <c r="G295" s="362"/>
    </row>
    <row r="296" spans="1:7">
      <c r="A296" s="56"/>
      <c r="B296" s="56"/>
      <c r="C296" s="56"/>
      <c r="D296" s="7"/>
      <c r="E296" s="195"/>
      <c r="F296" s="174"/>
      <c r="G296" s="362"/>
    </row>
    <row r="297" spans="1:7">
      <c r="A297" s="56"/>
      <c r="B297" s="56"/>
      <c r="C297" s="56"/>
      <c r="D297" s="7"/>
      <c r="E297" s="195"/>
      <c r="F297" s="174"/>
      <c r="G297" s="362"/>
    </row>
    <row r="298" spans="1:7">
      <c r="A298" s="56"/>
      <c r="B298" s="56"/>
      <c r="C298" s="56"/>
      <c r="D298" s="7"/>
      <c r="E298" s="195"/>
      <c r="F298" s="174"/>
      <c r="G298" s="362"/>
    </row>
    <row r="299" spans="1:7">
      <c r="A299" s="56"/>
      <c r="B299" s="56"/>
      <c r="C299" s="56"/>
      <c r="D299" s="7"/>
      <c r="E299" s="195"/>
      <c r="F299" s="174"/>
      <c r="G299" s="362"/>
    </row>
    <row r="300" spans="1:7">
      <c r="A300" s="56"/>
      <c r="B300" s="56"/>
      <c r="C300" s="56"/>
      <c r="D300" s="7"/>
      <c r="E300" s="195"/>
      <c r="F300" s="174"/>
      <c r="G300" s="362"/>
    </row>
    <row r="301" spans="1:7">
      <c r="A301" s="56"/>
      <c r="B301" s="56"/>
      <c r="C301" s="56"/>
      <c r="D301" s="7"/>
      <c r="E301" s="195"/>
      <c r="F301" s="174"/>
      <c r="G301" s="362"/>
    </row>
    <row r="302" spans="1:7">
      <c r="A302" s="56"/>
      <c r="B302" s="56"/>
      <c r="C302" s="56"/>
      <c r="D302" s="7"/>
      <c r="E302" s="195"/>
      <c r="F302" s="174"/>
      <c r="G302" s="362"/>
    </row>
    <row r="303" spans="1:7">
      <c r="A303" s="56"/>
      <c r="B303" s="56"/>
      <c r="C303" s="56"/>
      <c r="D303" s="7"/>
      <c r="E303" s="195"/>
      <c r="F303" s="174"/>
      <c r="G303" s="362"/>
    </row>
    <row r="304" spans="1:7">
      <c r="A304" s="56"/>
      <c r="B304" s="56"/>
      <c r="C304" s="56"/>
      <c r="D304" s="7"/>
      <c r="E304" s="195"/>
      <c r="F304" s="174"/>
      <c r="G304" s="362"/>
    </row>
    <row r="305" spans="1:7">
      <c r="A305" s="56"/>
      <c r="B305" s="56"/>
      <c r="C305" s="56"/>
      <c r="D305" s="7"/>
      <c r="E305" s="195"/>
      <c r="F305" s="174"/>
      <c r="G305" s="362"/>
    </row>
    <row r="306" spans="1:7">
      <c r="A306" s="56"/>
      <c r="B306" s="56"/>
      <c r="C306" s="56"/>
      <c r="D306" s="7"/>
      <c r="E306" s="195"/>
      <c r="F306" s="174"/>
      <c r="G306" s="362"/>
    </row>
    <row r="307" spans="1:7">
      <c r="A307" s="56"/>
      <c r="B307" s="56"/>
      <c r="C307" s="56"/>
      <c r="D307" s="7"/>
      <c r="E307" s="195"/>
      <c r="F307" s="174"/>
      <c r="G307" s="362"/>
    </row>
    <row r="308" spans="1:7">
      <c r="A308" s="56"/>
      <c r="B308" s="56"/>
      <c r="C308" s="56"/>
      <c r="D308" s="7"/>
      <c r="E308" s="195"/>
      <c r="F308" s="174"/>
      <c r="G308" s="362"/>
    </row>
    <row r="309" spans="1:7">
      <c r="A309" s="56"/>
      <c r="B309" s="56"/>
      <c r="C309" s="56"/>
      <c r="D309" s="7"/>
      <c r="E309" s="195"/>
      <c r="F309" s="174"/>
      <c r="G309" s="362"/>
    </row>
    <row r="310" spans="1:7">
      <c r="A310" s="56"/>
      <c r="B310" s="56"/>
      <c r="C310" s="56"/>
      <c r="D310" s="7"/>
      <c r="E310" s="195"/>
      <c r="F310" s="174"/>
      <c r="G310" s="362"/>
    </row>
    <row r="311" spans="1:7">
      <c r="A311" s="56"/>
      <c r="B311" s="56"/>
      <c r="C311" s="56"/>
      <c r="D311" s="7"/>
      <c r="E311" s="195"/>
      <c r="F311" s="174"/>
      <c r="G311" s="362"/>
    </row>
    <row r="312" spans="1:7">
      <c r="A312" s="56"/>
      <c r="B312" s="56"/>
      <c r="C312" s="56"/>
      <c r="D312" s="7"/>
      <c r="E312" s="195"/>
      <c r="F312" s="174"/>
      <c r="G312" s="362"/>
    </row>
    <row r="313" spans="1:7">
      <c r="A313" s="56"/>
      <c r="B313" s="56"/>
      <c r="C313" s="56"/>
      <c r="D313" s="7"/>
      <c r="E313" s="195"/>
      <c r="F313" s="174"/>
      <c r="G313" s="362"/>
    </row>
    <row r="314" spans="1:7">
      <c r="A314" s="56"/>
      <c r="B314" s="56"/>
      <c r="C314" s="56"/>
      <c r="D314" s="7"/>
      <c r="E314" s="195"/>
      <c r="F314" s="174"/>
      <c r="G314" s="362"/>
    </row>
    <row r="315" spans="1:7">
      <c r="A315" s="56"/>
      <c r="B315" s="56"/>
      <c r="C315" s="56"/>
      <c r="D315" s="7"/>
      <c r="E315" s="195"/>
      <c r="F315" s="174"/>
      <c r="G315" s="362"/>
    </row>
    <row r="316" spans="1:7">
      <c r="A316" s="56"/>
      <c r="B316" s="56"/>
      <c r="C316" s="56"/>
      <c r="D316" s="7"/>
      <c r="E316" s="195"/>
      <c r="F316" s="174"/>
      <c r="G316" s="362"/>
    </row>
    <row r="317" spans="1:7">
      <c r="A317" s="56"/>
      <c r="B317" s="56"/>
      <c r="C317" s="56"/>
      <c r="D317" s="7"/>
      <c r="E317" s="195"/>
      <c r="F317" s="174"/>
      <c r="G317" s="362"/>
    </row>
    <row r="318" spans="1:7">
      <c r="A318" s="56"/>
      <c r="B318" s="56"/>
      <c r="C318" s="56"/>
      <c r="D318" s="7"/>
      <c r="E318" s="195"/>
      <c r="F318" s="174"/>
      <c r="G318" s="362"/>
    </row>
    <row r="319" spans="1:7">
      <c r="A319" s="56"/>
      <c r="B319" s="56"/>
      <c r="C319" s="56"/>
      <c r="D319" s="7"/>
      <c r="E319" s="195"/>
      <c r="F319" s="174"/>
      <c r="G319" s="362"/>
    </row>
    <row r="320" spans="1:7">
      <c r="A320" s="56"/>
      <c r="B320" s="56"/>
      <c r="C320" s="56"/>
      <c r="D320" s="7"/>
      <c r="E320" s="195"/>
      <c r="F320" s="174"/>
      <c r="G320" s="362"/>
    </row>
    <row r="321" spans="1:7">
      <c r="A321" s="56"/>
      <c r="B321" s="56"/>
      <c r="C321" s="56"/>
      <c r="D321" s="7"/>
      <c r="E321" s="195"/>
      <c r="F321" s="174"/>
      <c r="G321" s="362"/>
    </row>
    <row r="322" spans="1:7">
      <c r="A322" s="56"/>
      <c r="B322" s="56"/>
      <c r="C322" s="56"/>
      <c r="D322" s="7"/>
      <c r="E322" s="195"/>
      <c r="F322" s="174"/>
      <c r="G322" s="362"/>
    </row>
    <row r="323" spans="1:7">
      <c r="A323" s="56"/>
      <c r="B323" s="56"/>
      <c r="C323" s="56"/>
      <c r="D323" s="7"/>
      <c r="E323" s="195"/>
      <c r="F323" s="174"/>
      <c r="G323" s="362"/>
    </row>
    <row r="324" spans="1:7">
      <c r="A324" s="56"/>
      <c r="B324" s="56"/>
      <c r="C324" s="56"/>
      <c r="D324" s="7"/>
      <c r="E324" s="195"/>
      <c r="F324" s="174"/>
      <c r="G324" s="362"/>
    </row>
    <row r="325" spans="1:7">
      <c r="A325" s="56"/>
      <c r="B325" s="56"/>
      <c r="C325" s="56"/>
      <c r="D325" s="7"/>
      <c r="E325" s="195"/>
      <c r="F325" s="174"/>
      <c r="G325" s="362"/>
    </row>
    <row r="326" spans="1:7">
      <c r="A326" s="56"/>
      <c r="B326" s="56"/>
      <c r="C326" s="56"/>
      <c r="D326" s="7"/>
      <c r="E326" s="195"/>
      <c r="F326" s="174"/>
      <c r="G326" s="362"/>
    </row>
    <row r="327" spans="1:7">
      <c r="A327" s="56"/>
      <c r="B327" s="56"/>
      <c r="C327" s="56"/>
      <c r="D327" s="7"/>
      <c r="E327" s="195"/>
      <c r="F327" s="174"/>
      <c r="G327" s="362"/>
    </row>
    <row r="328" spans="1:7">
      <c r="A328" s="56"/>
      <c r="B328" s="56"/>
      <c r="C328" s="56"/>
      <c r="D328" s="7"/>
      <c r="E328" s="195"/>
      <c r="F328" s="174"/>
      <c r="G328" s="362"/>
    </row>
    <row r="329" spans="1:7">
      <c r="A329" s="56"/>
      <c r="B329" s="56"/>
      <c r="C329" s="56"/>
      <c r="D329" s="7"/>
      <c r="E329" s="195"/>
      <c r="F329" s="174"/>
      <c r="G329" s="362"/>
    </row>
    <row r="330" spans="1:7">
      <c r="A330" s="56"/>
      <c r="B330" s="56"/>
      <c r="C330" s="56"/>
      <c r="D330" s="7"/>
      <c r="E330" s="195"/>
      <c r="F330" s="174"/>
      <c r="G330" s="362"/>
    </row>
    <row r="331" spans="1:7">
      <c r="A331" s="56"/>
      <c r="B331" s="56"/>
      <c r="C331" s="56"/>
      <c r="D331" s="7"/>
      <c r="E331" s="195"/>
      <c r="F331" s="174"/>
      <c r="G331" s="362"/>
    </row>
    <row r="332" spans="1:7">
      <c r="A332" s="56"/>
      <c r="B332" s="56"/>
      <c r="C332" s="56"/>
      <c r="D332" s="7"/>
      <c r="E332" s="195"/>
      <c r="F332" s="174"/>
      <c r="G332" s="362"/>
    </row>
    <row r="333" spans="1:7">
      <c r="A333" s="56"/>
      <c r="B333" s="56"/>
      <c r="C333" s="56"/>
      <c r="D333" s="7"/>
      <c r="E333" s="195"/>
      <c r="F333" s="174"/>
      <c r="G333" s="362"/>
    </row>
    <row r="334" spans="1:7">
      <c r="A334" s="56"/>
      <c r="B334" s="56"/>
      <c r="C334" s="56"/>
      <c r="D334" s="7"/>
      <c r="E334" s="195"/>
      <c r="F334" s="174"/>
      <c r="G334" s="362"/>
    </row>
    <row r="335" spans="1:7">
      <c r="A335" s="56"/>
      <c r="B335" s="56"/>
      <c r="C335" s="56"/>
      <c r="D335" s="7"/>
      <c r="E335" s="195"/>
      <c r="F335" s="174"/>
      <c r="G335" s="362"/>
    </row>
    <row r="336" spans="1:7">
      <c r="A336" s="56"/>
      <c r="B336" s="56"/>
      <c r="C336" s="56"/>
      <c r="D336" s="7"/>
      <c r="E336" s="195"/>
      <c r="F336" s="174"/>
      <c r="G336" s="362"/>
    </row>
    <row r="337" spans="1:7">
      <c r="A337" s="56"/>
      <c r="B337" s="56"/>
      <c r="C337" s="56"/>
      <c r="D337" s="7"/>
      <c r="E337" s="195"/>
      <c r="F337" s="174"/>
      <c r="G337" s="362"/>
    </row>
    <row r="338" spans="1:7">
      <c r="A338" s="56"/>
      <c r="B338" s="56"/>
      <c r="C338" s="56"/>
      <c r="D338" s="7"/>
      <c r="E338" s="195"/>
      <c r="F338" s="174"/>
      <c r="G338" s="362"/>
    </row>
    <row r="339" spans="1:7">
      <c r="A339" s="56"/>
      <c r="B339" s="56"/>
      <c r="C339" s="56"/>
      <c r="D339" s="7"/>
      <c r="E339" s="195"/>
      <c r="F339" s="174"/>
      <c r="G339" s="362"/>
    </row>
    <row r="340" spans="1:7">
      <c r="A340" s="56"/>
      <c r="B340" s="56"/>
      <c r="C340" s="56"/>
      <c r="D340" s="7"/>
      <c r="E340" s="195"/>
      <c r="F340" s="174"/>
      <c r="G340" s="362"/>
    </row>
    <row r="341" spans="1:7">
      <c r="A341" s="56"/>
      <c r="B341" s="56"/>
      <c r="C341" s="56"/>
      <c r="D341" s="7"/>
      <c r="E341" s="195"/>
      <c r="F341" s="174"/>
      <c r="G341" s="362"/>
    </row>
    <row r="342" spans="1:7">
      <c r="A342" s="56"/>
      <c r="B342" s="56"/>
      <c r="C342" s="56"/>
      <c r="D342" s="7"/>
      <c r="E342" s="195"/>
      <c r="F342" s="174"/>
      <c r="G342" s="362"/>
    </row>
    <row r="343" spans="1:7">
      <c r="A343" s="56"/>
      <c r="B343" s="56"/>
      <c r="C343" s="56"/>
      <c r="D343" s="7"/>
      <c r="E343" s="195"/>
      <c r="F343" s="174"/>
      <c r="G343" s="362"/>
    </row>
    <row r="344" spans="1:7">
      <c r="A344" s="56"/>
      <c r="B344" s="56"/>
      <c r="C344" s="56"/>
      <c r="D344" s="7"/>
      <c r="E344" s="195"/>
      <c r="F344" s="174"/>
      <c r="G344" s="362"/>
    </row>
    <row r="345" spans="1:7">
      <c r="A345" s="56"/>
      <c r="B345" s="56"/>
      <c r="C345" s="56"/>
      <c r="D345" s="7"/>
      <c r="E345" s="195"/>
      <c r="F345" s="174"/>
      <c r="G345" s="362"/>
    </row>
    <row r="346" spans="1:7">
      <c r="A346" s="56"/>
      <c r="B346" s="56"/>
      <c r="C346" s="56"/>
      <c r="D346" s="7"/>
      <c r="E346" s="195"/>
      <c r="F346" s="174"/>
      <c r="G346" s="362"/>
    </row>
    <row r="347" spans="1:7">
      <c r="A347" s="56"/>
      <c r="B347" s="56"/>
      <c r="C347" s="56"/>
      <c r="D347" s="7"/>
      <c r="E347" s="195"/>
      <c r="F347" s="174"/>
      <c r="G347" s="362"/>
    </row>
    <row r="348" spans="1:7">
      <c r="A348" s="56"/>
      <c r="B348" s="56"/>
      <c r="C348" s="56"/>
      <c r="D348" s="7"/>
      <c r="E348" s="195"/>
      <c r="F348" s="174"/>
      <c r="G348" s="362"/>
    </row>
    <row r="349" spans="1:7">
      <c r="A349" s="56"/>
      <c r="B349" s="56"/>
      <c r="C349" s="56"/>
      <c r="D349" s="7"/>
      <c r="E349" s="195"/>
      <c r="F349" s="174"/>
      <c r="G349" s="362"/>
    </row>
    <row r="350" spans="1:7">
      <c r="A350" s="56"/>
      <c r="B350" s="56"/>
      <c r="C350" s="56"/>
      <c r="D350" s="7"/>
      <c r="E350" s="195"/>
      <c r="F350" s="174"/>
      <c r="G350" s="362"/>
    </row>
    <row r="351" spans="1:7">
      <c r="A351" s="56"/>
      <c r="B351" s="56"/>
      <c r="C351" s="56"/>
      <c r="D351" s="7"/>
      <c r="E351" s="195"/>
      <c r="F351" s="174"/>
      <c r="G351" s="362"/>
    </row>
    <row r="352" spans="1:7">
      <c r="A352" s="56"/>
      <c r="B352" s="56"/>
      <c r="C352" s="56"/>
      <c r="D352" s="7"/>
      <c r="E352" s="195"/>
      <c r="F352" s="174"/>
      <c r="G352" s="362"/>
    </row>
    <row r="353" spans="1:7">
      <c r="A353" s="56"/>
      <c r="B353" s="56"/>
      <c r="C353" s="56"/>
      <c r="D353" s="7"/>
      <c r="E353" s="195"/>
      <c r="F353" s="174"/>
      <c r="G353" s="362"/>
    </row>
    <row r="354" spans="1:7">
      <c r="A354" s="56"/>
      <c r="B354" s="56"/>
      <c r="C354" s="56"/>
      <c r="D354" s="7"/>
      <c r="E354" s="195"/>
      <c r="F354" s="174"/>
      <c r="G354" s="362"/>
    </row>
    <row r="355" spans="1:7">
      <c r="A355" s="56"/>
      <c r="B355" s="56"/>
      <c r="C355" s="56"/>
      <c r="D355" s="7"/>
      <c r="E355" s="195"/>
      <c r="F355" s="174"/>
      <c r="G355" s="362"/>
    </row>
    <row r="356" spans="1:7">
      <c r="A356" s="56"/>
      <c r="B356" s="56"/>
      <c r="C356" s="56"/>
      <c r="D356" s="7"/>
      <c r="E356" s="195"/>
      <c r="F356" s="174"/>
      <c r="G356" s="362"/>
    </row>
    <row r="357" spans="1:7">
      <c r="A357" s="56"/>
      <c r="B357" s="56"/>
      <c r="C357" s="56"/>
      <c r="D357" s="7"/>
      <c r="E357" s="195"/>
      <c r="F357" s="174"/>
      <c r="G357" s="362"/>
    </row>
    <row r="358" spans="1:7">
      <c r="A358" s="56"/>
      <c r="B358" s="56"/>
      <c r="C358" s="56"/>
      <c r="D358" s="7"/>
      <c r="E358" s="195"/>
      <c r="F358" s="174"/>
      <c r="G358" s="362"/>
    </row>
    <row r="359" spans="1:7">
      <c r="A359" s="56"/>
      <c r="B359" s="56"/>
      <c r="C359" s="56"/>
      <c r="D359" s="7"/>
      <c r="E359" s="195"/>
      <c r="F359" s="174"/>
      <c r="G359" s="362"/>
    </row>
    <row r="360" spans="1:7">
      <c r="A360" s="56"/>
      <c r="B360" s="56"/>
      <c r="C360" s="56"/>
      <c r="D360" s="7"/>
      <c r="E360" s="195"/>
      <c r="F360" s="174"/>
      <c r="G360" s="362"/>
    </row>
    <row r="361" spans="1:7">
      <c r="A361" s="56"/>
      <c r="B361" s="56"/>
      <c r="C361" s="56"/>
      <c r="D361" s="7"/>
      <c r="E361" s="195"/>
      <c r="F361" s="174"/>
      <c r="G361" s="362"/>
    </row>
    <row r="362" spans="1:7">
      <c r="A362" s="56"/>
      <c r="B362" s="56"/>
      <c r="C362" s="56"/>
      <c r="D362" s="7"/>
      <c r="E362" s="195"/>
      <c r="F362" s="174"/>
      <c r="G362" s="362"/>
    </row>
    <row r="363" spans="1:7">
      <c r="A363" s="56"/>
      <c r="B363" s="56"/>
      <c r="C363" s="56"/>
      <c r="D363" s="7"/>
      <c r="E363" s="195"/>
      <c r="F363" s="174"/>
      <c r="G363" s="362"/>
    </row>
    <row r="364" spans="1:7">
      <c r="A364" s="56"/>
      <c r="B364" s="56"/>
      <c r="C364" s="56"/>
      <c r="D364" s="7"/>
      <c r="E364" s="195"/>
      <c r="F364" s="174"/>
      <c r="G364" s="362"/>
    </row>
    <row r="365" spans="1:7">
      <c r="A365" s="56"/>
      <c r="B365" s="56"/>
      <c r="C365" s="56"/>
      <c r="D365" s="7"/>
      <c r="E365" s="195"/>
      <c r="F365" s="174"/>
      <c r="G365" s="362"/>
    </row>
    <row r="366" spans="1:7">
      <c r="A366" s="56"/>
      <c r="B366" s="56"/>
      <c r="C366" s="56"/>
      <c r="D366" s="7"/>
      <c r="E366" s="195"/>
      <c r="F366" s="174"/>
      <c r="G366" s="362"/>
    </row>
    <row r="367" spans="1:7">
      <c r="A367" s="56"/>
      <c r="B367" s="56"/>
      <c r="C367" s="56"/>
      <c r="D367" s="7"/>
      <c r="E367" s="195"/>
      <c r="F367" s="174"/>
      <c r="G367" s="362"/>
    </row>
    <row r="368" spans="1:7">
      <c r="A368" s="56"/>
      <c r="B368" s="56"/>
      <c r="C368" s="56"/>
      <c r="D368" s="7"/>
      <c r="E368" s="195"/>
      <c r="F368" s="174"/>
      <c r="G368" s="362"/>
    </row>
    <row r="369" spans="1:7">
      <c r="A369" s="56"/>
      <c r="B369" s="56"/>
      <c r="C369" s="56"/>
      <c r="D369" s="7"/>
      <c r="E369" s="195"/>
      <c r="F369" s="174"/>
      <c r="G369" s="362"/>
    </row>
    <row r="370" spans="1:7">
      <c r="A370" s="56"/>
      <c r="B370" s="56"/>
      <c r="C370" s="56"/>
      <c r="D370" s="7"/>
      <c r="E370" s="195"/>
      <c r="F370" s="174"/>
      <c r="G370" s="362"/>
    </row>
    <row r="371" spans="1:7">
      <c r="A371" s="56"/>
      <c r="B371" s="56"/>
      <c r="C371" s="56"/>
      <c r="D371" s="7"/>
      <c r="E371" s="195"/>
      <c r="F371" s="174"/>
      <c r="G371" s="362"/>
    </row>
    <row r="372" spans="1:7">
      <c r="A372" s="56"/>
      <c r="B372" s="56"/>
      <c r="C372" s="56"/>
      <c r="D372" s="7"/>
      <c r="E372" s="195"/>
      <c r="F372" s="174"/>
      <c r="G372" s="362"/>
    </row>
    <row r="373" spans="1:7">
      <c r="A373" s="56"/>
      <c r="B373" s="56"/>
      <c r="C373" s="56"/>
      <c r="D373" s="7"/>
      <c r="E373" s="195"/>
      <c r="F373" s="174"/>
      <c r="G373" s="362"/>
    </row>
    <row r="374" spans="1:7">
      <c r="A374" s="56"/>
      <c r="B374" s="56"/>
      <c r="C374" s="56"/>
      <c r="D374" s="7"/>
      <c r="E374" s="195"/>
      <c r="F374" s="174"/>
      <c r="G374" s="362"/>
    </row>
    <row r="375" spans="1:7">
      <c r="A375" s="56"/>
      <c r="B375" s="56"/>
      <c r="C375" s="56"/>
      <c r="D375" s="7"/>
      <c r="E375" s="195"/>
      <c r="F375" s="174"/>
      <c r="G375" s="362"/>
    </row>
    <row r="376" spans="1:7">
      <c r="A376" s="56"/>
      <c r="B376" s="56"/>
      <c r="C376" s="56"/>
      <c r="D376" s="7"/>
      <c r="E376" s="195"/>
      <c r="F376" s="174"/>
      <c r="G376" s="362"/>
    </row>
    <row r="377" spans="1:7">
      <c r="A377" s="56"/>
      <c r="B377" s="56"/>
      <c r="C377" s="56"/>
      <c r="D377" s="7"/>
      <c r="E377" s="195"/>
      <c r="F377" s="174"/>
      <c r="G377" s="362"/>
    </row>
    <row r="378" spans="1:7">
      <c r="A378" s="56"/>
      <c r="B378" s="56"/>
      <c r="C378" s="56"/>
      <c r="D378" s="7"/>
      <c r="E378" s="195"/>
      <c r="F378" s="174"/>
      <c r="G378" s="362"/>
    </row>
    <row r="379" spans="1:7">
      <c r="A379" s="56"/>
      <c r="B379" s="56"/>
      <c r="C379" s="56"/>
      <c r="D379" s="7"/>
      <c r="E379" s="195"/>
      <c r="F379" s="174"/>
      <c r="G379" s="362"/>
    </row>
    <row r="380" spans="1:7">
      <c r="A380" s="56"/>
      <c r="B380" s="56"/>
      <c r="C380" s="56"/>
      <c r="D380" s="7"/>
      <c r="E380" s="195"/>
      <c r="F380" s="174"/>
      <c r="G380" s="362"/>
    </row>
    <row r="381" spans="1:7">
      <c r="A381" s="56"/>
      <c r="B381" s="56"/>
      <c r="C381" s="56"/>
      <c r="D381" s="7"/>
      <c r="E381" s="195"/>
      <c r="F381" s="174"/>
      <c r="G381" s="362"/>
    </row>
    <row r="382" spans="1:7">
      <c r="A382" s="56"/>
      <c r="B382" s="56"/>
      <c r="C382" s="56"/>
      <c r="D382" s="7"/>
      <c r="E382" s="195"/>
      <c r="F382" s="174"/>
      <c r="G382" s="362"/>
    </row>
    <row r="383" spans="1:7">
      <c r="A383" s="56"/>
      <c r="B383" s="56"/>
      <c r="C383" s="56"/>
      <c r="D383" s="7"/>
      <c r="E383" s="195"/>
      <c r="F383" s="174"/>
      <c r="G383" s="362"/>
    </row>
    <row r="384" spans="1:7">
      <c r="A384" s="56"/>
      <c r="B384" s="56"/>
      <c r="C384" s="56"/>
      <c r="D384" s="7"/>
      <c r="E384" s="195"/>
      <c r="F384" s="174"/>
      <c r="G384" s="362"/>
    </row>
    <row r="385" spans="1:7">
      <c r="A385" s="56"/>
      <c r="B385" s="56"/>
      <c r="C385" s="56"/>
      <c r="D385" s="7"/>
      <c r="E385" s="195"/>
      <c r="F385" s="174"/>
      <c r="G385" s="362"/>
    </row>
    <row r="386" spans="1:7">
      <c r="A386" s="56"/>
      <c r="B386" s="56"/>
      <c r="C386" s="56"/>
      <c r="D386" s="7"/>
      <c r="E386" s="195"/>
      <c r="F386" s="174"/>
      <c r="G386" s="362"/>
    </row>
    <row r="387" spans="1:7">
      <c r="A387" s="56"/>
      <c r="B387" s="56"/>
      <c r="C387" s="56"/>
      <c r="D387" s="7"/>
      <c r="E387" s="195"/>
      <c r="F387" s="174"/>
      <c r="G387" s="362"/>
    </row>
    <row r="388" spans="1:7">
      <c r="A388" s="56"/>
      <c r="B388" s="56"/>
      <c r="C388" s="56"/>
      <c r="D388" s="7"/>
      <c r="E388" s="195"/>
      <c r="F388" s="174"/>
      <c r="G388" s="362"/>
    </row>
    <row r="389" spans="1:7">
      <c r="A389" s="56"/>
      <c r="B389" s="56"/>
      <c r="C389" s="56"/>
      <c r="D389" s="7"/>
      <c r="E389" s="195"/>
      <c r="F389" s="174"/>
      <c r="G389" s="362"/>
    </row>
    <row r="390" spans="1:7">
      <c r="A390" s="56"/>
      <c r="B390" s="56"/>
      <c r="C390" s="56"/>
      <c r="D390" s="7"/>
      <c r="E390" s="195"/>
      <c r="F390" s="174"/>
      <c r="G390" s="362"/>
    </row>
    <row r="391" spans="1:7">
      <c r="A391" s="56"/>
      <c r="B391" s="56"/>
      <c r="C391" s="56"/>
      <c r="D391" s="7"/>
      <c r="E391" s="195"/>
      <c r="F391" s="174"/>
      <c r="G391" s="362"/>
    </row>
    <row r="392" spans="1:7">
      <c r="A392" s="56"/>
      <c r="B392" s="56"/>
      <c r="C392" s="56"/>
      <c r="D392" s="7"/>
      <c r="E392" s="195"/>
      <c r="F392" s="174"/>
      <c r="G392" s="362"/>
    </row>
    <row r="393" spans="1:7">
      <c r="A393" s="56"/>
      <c r="B393" s="56"/>
      <c r="C393" s="56"/>
      <c r="D393" s="7"/>
      <c r="E393" s="195"/>
      <c r="F393" s="174"/>
      <c r="G393" s="362"/>
    </row>
    <row r="394" spans="1:7">
      <c r="A394" s="56"/>
      <c r="B394" s="56"/>
      <c r="C394" s="56"/>
      <c r="D394" s="7"/>
      <c r="E394" s="195"/>
      <c r="F394" s="174"/>
      <c r="G394" s="362"/>
    </row>
    <row r="395" spans="1:7">
      <c r="A395" s="56"/>
      <c r="B395" s="56"/>
      <c r="C395" s="56"/>
      <c r="D395" s="7"/>
      <c r="E395" s="195"/>
      <c r="F395" s="174"/>
      <c r="G395" s="362"/>
    </row>
    <row r="396" spans="1:7">
      <c r="A396" s="56"/>
      <c r="B396" s="56"/>
      <c r="C396" s="56"/>
      <c r="D396" s="7"/>
      <c r="E396" s="195"/>
      <c r="F396" s="174"/>
      <c r="G396" s="362"/>
    </row>
    <row r="397" spans="1:7">
      <c r="A397" s="56"/>
      <c r="B397" s="56"/>
      <c r="C397" s="56"/>
      <c r="D397" s="7"/>
      <c r="E397" s="195"/>
      <c r="F397" s="174"/>
      <c r="G397" s="362"/>
    </row>
    <row r="398" spans="1:7">
      <c r="A398" s="56"/>
      <c r="B398" s="56"/>
      <c r="C398" s="56"/>
      <c r="D398" s="7"/>
      <c r="E398" s="195"/>
      <c r="F398" s="174"/>
      <c r="G398" s="362"/>
    </row>
    <row r="399" spans="1:7">
      <c r="A399" s="56"/>
      <c r="B399" s="56"/>
      <c r="C399" s="56"/>
      <c r="D399" s="7"/>
      <c r="E399" s="195"/>
      <c r="F399" s="174"/>
      <c r="G399" s="362"/>
    </row>
    <row r="400" spans="1:7">
      <c r="A400" s="56"/>
      <c r="B400" s="56"/>
      <c r="C400" s="56"/>
      <c r="D400" s="7"/>
      <c r="E400" s="195"/>
      <c r="F400" s="174"/>
      <c r="G400" s="362"/>
    </row>
    <row r="401" spans="1:7">
      <c r="A401" s="56"/>
      <c r="B401" s="56"/>
      <c r="C401" s="56"/>
      <c r="D401" s="7"/>
      <c r="E401" s="195"/>
      <c r="F401" s="174"/>
      <c r="G401" s="362"/>
    </row>
    <row r="402" spans="1:7">
      <c r="A402" s="56"/>
      <c r="B402" s="56"/>
      <c r="C402" s="56"/>
      <c r="D402" s="7"/>
      <c r="E402" s="195"/>
      <c r="F402" s="174"/>
      <c r="G402" s="362"/>
    </row>
    <row r="403" spans="1:7">
      <c r="A403" s="56"/>
      <c r="B403" s="56"/>
      <c r="C403" s="56"/>
      <c r="D403" s="7"/>
      <c r="E403" s="195"/>
      <c r="F403" s="174"/>
      <c r="G403" s="362"/>
    </row>
    <row r="404" spans="1:7">
      <c r="A404" s="56"/>
      <c r="B404" s="56"/>
      <c r="C404" s="56"/>
      <c r="D404" s="7"/>
      <c r="E404" s="195"/>
      <c r="F404" s="174"/>
      <c r="G404" s="362"/>
    </row>
    <row r="405" spans="1:7">
      <c r="A405" s="56"/>
      <c r="B405" s="56"/>
      <c r="C405" s="56"/>
      <c r="D405" s="7"/>
      <c r="E405" s="195"/>
      <c r="F405" s="174"/>
      <c r="G405" s="362"/>
    </row>
    <row r="406" spans="1:7">
      <c r="A406" s="56"/>
      <c r="B406" s="56"/>
      <c r="C406" s="56"/>
      <c r="D406" s="7"/>
      <c r="E406" s="195"/>
      <c r="F406" s="174"/>
      <c r="G406" s="362"/>
    </row>
    <row r="407" spans="1:7">
      <c r="A407" s="56"/>
      <c r="B407" s="56"/>
      <c r="C407" s="56"/>
      <c r="D407" s="7"/>
      <c r="E407" s="195"/>
      <c r="F407" s="174"/>
      <c r="G407" s="362"/>
    </row>
    <row r="408" spans="1:7">
      <c r="A408" s="56"/>
      <c r="B408" s="56"/>
      <c r="C408" s="56"/>
      <c r="D408" s="7"/>
      <c r="E408" s="195"/>
      <c r="F408" s="174"/>
      <c r="G408" s="362"/>
    </row>
    <row r="409" spans="1:7">
      <c r="A409" s="56"/>
      <c r="B409" s="56"/>
      <c r="C409" s="56"/>
      <c r="D409" s="7"/>
      <c r="E409" s="195"/>
      <c r="F409" s="174"/>
      <c r="G409" s="362"/>
    </row>
    <row r="410" spans="1:7">
      <c r="A410" s="56"/>
      <c r="B410" s="56"/>
      <c r="C410" s="56"/>
      <c r="D410" s="7"/>
      <c r="E410" s="195"/>
      <c r="F410" s="174"/>
      <c r="G410" s="362"/>
    </row>
    <row r="411" spans="1:7">
      <c r="A411" s="56"/>
      <c r="B411" s="56"/>
      <c r="C411" s="56"/>
      <c r="D411" s="7"/>
      <c r="E411" s="195"/>
      <c r="F411" s="174"/>
      <c r="G411" s="362"/>
    </row>
    <row r="412" spans="1:7">
      <c r="A412" s="56"/>
      <c r="B412" s="56"/>
      <c r="C412" s="56"/>
      <c r="D412" s="7"/>
      <c r="E412" s="195"/>
      <c r="F412" s="174"/>
      <c r="G412" s="362"/>
    </row>
    <row r="413" spans="1:7">
      <c r="A413" s="56"/>
      <c r="B413" s="56"/>
      <c r="C413" s="56"/>
      <c r="D413" s="7"/>
      <c r="E413" s="195"/>
      <c r="F413" s="174"/>
      <c r="G413" s="362"/>
    </row>
    <row r="414" spans="1:7">
      <c r="A414" s="56"/>
      <c r="B414" s="56"/>
      <c r="C414" s="56"/>
      <c r="D414" s="7"/>
      <c r="E414" s="195"/>
      <c r="F414" s="174"/>
      <c r="G414" s="362"/>
    </row>
    <row r="415" spans="1:7">
      <c r="A415" s="56"/>
      <c r="B415" s="56"/>
      <c r="C415" s="56"/>
      <c r="D415" s="7"/>
      <c r="E415" s="195"/>
      <c r="F415" s="174"/>
      <c r="G415" s="362"/>
    </row>
    <row r="416" spans="1:7">
      <c r="A416" s="56"/>
      <c r="B416" s="56"/>
      <c r="C416" s="56"/>
      <c r="D416" s="7"/>
      <c r="E416" s="195"/>
      <c r="F416" s="174"/>
      <c r="G416" s="362"/>
    </row>
    <row r="417" spans="1:7">
      <c r="A417" s="56"/>
      <c r="B417" s="56"/>
      <c r="C417" s="56"/>
      <c r="D417" s="7"/>
      <c r="E417" s="195"/>
      <c r="F417" s="174"/>
      <c r="G417" s="362"/>
    </row>
    <row r="418" spans="1:7">
      <c r="A418" s="56"/>
      <c r="B418" s="56"/>
      <c r="C418" s="56"/>
      <c r="D418" s="7"/>
      <c r="E418" s="195"/>
      <c r="F418" s="174"/>
      <c r="G418" s="362"/>
    </row>
    <row r="419" spans="1:7">
      <c r="A419" s="56"/>
      <c r="B419" s="56"/>
      <c r="C419" s="56"/>
      <c r="D419" s="7"/>
      <c r="E419" s="195"/>
      <c r="F419" s="174"/>
      <c r="G419" s="362"/>
    </row>
    <row r="420" spans="1:7">
      <c r="A420" s="56"/>
      <c r="B420" s="56"/>
      <c r="C420" s="56"/>
      <c r="D420" s="7"/>
      <c r="E420" s="195"/>
      <c r="F420" s="174"/>
      <c r="G420" s="362"/>
    </row>
    <row r="421" spans="1:7">
      <c r="A421" s="56"/>
      <c r="B421" s="56"/>
      <c r="C421" s="56"/>
      <c r="D421" s="7"/>
      <c r="E421" s="195"/>
      <c r="F421" s="174"/>
      <c r="G421" s="362"/>
    </row>
    <row r="422" spans="1:7">
      <c r="A422" s="56"/>
      <c r="B422" s="56"/>
      <c r="C422" s="56"/>
      <c r="D422" s="7"/>
      <c r="E422" s="195"/>
      <c r="F422" s="174"/>
      <c r="G422" s="362"/>
    </row>
    <row r="423" spans="1:7">
      <c r="A423" s="56"/>
      <c r="B423" s="56"/>
      <c r="C423" s="56"/>
      <c r="D423" s="7"/>
      <c r="E423" s="195"/>
      <c r="F423" s="174"/>
      <c r="G423" s="362"/>
    </row>
    <row r="424" spans="1:7">
      <c r="A424" s="56"/>
      <c r="B424" s="56"/>
      <c r="C424" s="56"/>
      <c r="D424" s="7"/>
      <c r="E424" s="195"/>
      <c r="F424" s="174"/>
      <c r="G424" s="362"/>
    </row>
    <row r="425" spans="1:7">
      <c r="A425" s="56"/>
      <c r="B425" s="56"/>
      <c r="C425" s="56"/>
      <c r="D425" s="7"/>
      <c r="E425" s="195"/>
      <c r="F425" s="174"/>
      <c r="G425" s="362"/>
    </row>
    <row r="426" spans="1:7">
      <c r="A426" s="56"/>
      <c r="B426" s="56"/>
      <c r="C426" s="56"/>
      <c r="D426" s="7"/>
      <c r="E426" s="195"/>
      <c r="F426" s="174"/>
      <c r="G426" s="362"/>
    </row>
    <row r="427" spans="1:7">
      <c r="A427" s="56"/>
      <c r="B427" s="56"/>
      <c r="C427" s="56"/>
      <c r="D427" s="7"/>
      <c r="E427" s="195"/>
      <c r="F427" s="174"/>
      <c r="G427" s="362"/>
    </row>
    <row r="428" spans="1:7">
      <c r="A428" s="56"/>
      <c r="B428" s="56"/>
      <c r="C428" s="56"/>
      <c r="D428" s="7"/>
      <c r="E428" s="195"/>
      <c r="F428" s="174"/>
      <c r="G428" s="362"/>
    </row>
    <row r="429" spans="1:7">
      <c r="A429" s="56"/>
      <c r="B429" s="56"/>
      <c r="C429" s="56"/>
      <c r="D429" s="7"/>
      <c r="E429" s="195"/>
      <c r="F429" s="174"/>
      <c r="G429" s="362"/>
    </row>
    <row r="430" spans="1:7">
      <c r="A430" s="56"/>
      <c r="B430" s="56"/>
      <c r="C430" s="56"/>
      <c r="D430" s="7"/>
      <c r="E430" s="195"/>
      <c r="F430" s="174"/>
      <c r="G430" s="362"/>
    </row>
    <row r="431" spans="1:7">
      <c r="A431" s="56"/>
      <c r="B431" s="56"/>
      <c r="C431" s="56"/>
      <c r="D431" s="7"/>
      <c r="E431" s="195"/>
      <c r="F431" s="174"/>
      <c r="G431" s="362"/>
    </row>
    <row r="432" spans="1:7">
      <c r="A432" s="56"/>
      <c r="B432" s="56"/>
      <c r="C432" s="56"/>
      <c r="D432" s="7"/>
      <c r="E432" s="195"/>
      <c r="F432" s="174"/>
      <c r="G432" s="362"/>
    </row>
    <row r="433" spans="1:7">
      <c r="A433" s="56"/>
      <c r="B433" s="56"/>
      <c r="C433" s="56"/>
      <c r="D433" s="7"/>
      <c r="E433" s="195"/>
      <c r="F433" s="174"/>
      <c r="G433" s="362"/>
    </row>
    <row r="434" spans="1:7">
      <c r="A434" s="56"/>
      <c r="B434" s="56"/>
      <c r="C434" s="56"/>
      <c r="D434" s="7"/>
      <c r="E434" s="195"/>
      <c r="F434" s="174"/>
      <c r="G434" s="362"/>
    </row>
    <row r="435" spans="1:7">
      <c r="A435" s="56"/>
      <c r="B435" s="56"/>
      <c r="C435" s="56"/>
      <c r="D435" s="7"/>
      <c r="E435" s="195"/>
      <c r="F435" s="174"/>
      <c r="G435" s="362"/>
    </row>
    <row r="436" spans="1:7">
      <c r="A436" s="56"/>
      <c r="B436" s="56"/>
      <c r="C436" s="56"/>
      <c r="D436" s="7"/>
      <c r="E436" s="195"/>
      <c r="F436" s="174"/>
      <c r="G436" s="362"/>
    </row>
    <row r="437" spans="1:7">
      <c r="A437" s="56"/>
      <c r="B437" s="56"/>
      <c r="C437" s="56"/>
      <c r="D437" s="7"/>
      <c r="E437" s="195"/>
      <c r="F437" s="174"/>
      <c r="G437" s="362"/>
    </row>
    <row r="438" spans="1:7">
      <c r="A438" s="56"/>
      <c r="B438" s="56"/>
      <c r="C438" s="56"/>
      <c r="D438" s="7"/>
      <c r="E438" s="195"/>
      <c r="F438" s="174"/>
      <c r="G438" s="362"/>
    </row>
    <row r="439" spans="1:7">
      <c r="A439" s="56"/>
      <c r="B439" s="56"/>
      <c r="C439" s="56"/>
      <c r="D439" s="7"/>
      <c r="E439" s="195"/>
      <c r="F439" s="174"/>
      <c r="G439" s="362"/>
    </row>
    <row r="440" spans="1:7">
      <c r="A440" s="56"/>
      <c r="B440" s="56"/>
      <c r="C440" s="56"/>
      <c r="D440" s="7"/>
      <c r="E440" s="195"/>
      <c r="F440" s="174"/>
      <c r="G440" s="362"/>
    </row>
    <row r="441" spans="1:7">
      <c r="A441" s="56"/>
      <c r="B441" s="56"/>
      <c r="C441" s="56"/>
      <c r="D441" s="7"/>
      <c r="E441" s="195"/>
      <c r="F441" s="174"/>
      <c r="G441" s="362"/>
    </row>
    <row r="442" spans="1:7">
      <c r="A442" s="56"/>
      <c r="B442" s="56"/>
      <c r="C442" s="56"/>
      <c r="D442" s="7"/>
      <c r="E442" s="195"/>
      <c r="F442" s="174"/>
      <c r="G442" s="362"/>
    </row>
    <row r="443" spans="1:7">
      <c r="A443" s="56"/>
      <c r="B443" s="56"/>
      <c r="C443" s="56"/>
      <c r="D443" s="7"/>
      <c r="E443" s="195"/>
      <c r="F443" s="174"/>
      <c r="G443" s="362"/>
    </row>
    <row r="444" spans="1:7">
      <c r="A444" s="56"/>
      <c r="B444" s="56"/>
      <c r="C444" s="56"/>
      <c r="D444" s="7"/>
      <c r="E444" s="195"/>
      <c r="F444" s="174"/>
      <c r="G444" s="362"/>
    </row>
    <row r="445" spans="1:7">
      <c r="A445" s="56"/>
      <c r="B445" s="56"/>
      <c r="C445" s="56"/>
      <c r="D445" s="7"/>
      <c r="E445" s="195"/>
      <c r="F445" s="174"/>
      <c r="G445" s="362"/>
    </row>
    <row r="446" spans="1:7">
      <c r="A446" s="56"/>
      <c r="B446" s="56"/>
      <c r="C446" s="56"/>
      <c r="D446" s="7"/>
      <c r="E446" s="195"/>
      <c r="F446" s="174"/>
      <c r="G446" s="362"/>
    </row>
    <row r="447" spans="1:7">
      <c r="A447" s="56"/>
      <c r="B447" s="56"/>
      <c r="C447" s="56"/>
      <c r="D447" s="7"/>
      <c r="E447" s="195"/>
      <c r="F447" s="174"/>
      <c r="G447" s="362"/>
    </row>
    <row r="448" spans="1:7">
      <c r="A448" s="56"/>
      <c r="B448" s="56"/>
      <c r="C448" s="56"/>
      <c r="D448" s="7"/>
      <c r="E448" s="195"/>
      <c r="F448" s="174"/>
      <c r="G448" s="362"/>
    </row>
    <row r="449" spans="1:7">
      <c r="A449" s="56"/>
      <c r="B449" s="56"/>
      <c r="C449" s="56"/>
      <c r="D449" s="7"/>
      <c r="E449" s="195"/>
      <c r="F449" s="174"/>
      <c r="G449" s="362"/>
    </row>
    <row r="450" spans="1:7">
      <c r="A450" s="56"/>
      <c r="B450" s="56"/>
      <c r="C450" s="56"/>
      <c r="D450" s="7"/>
      <c r="E450" s="195"/>
      <c r="F450" s="174"/>
      <c r="G450" s="362"/>
    </row>
    <row r="451" spans="1:7">
      <c r="A451" s="56"/>
      <c r="B451" s="56"/>
      <c r="C451" s="56"/>
      <c r="D451" s="7"/>
      <c r="E451" s="195"/>
      <c r="F451" s="174"/>
      <c r="G451" s="362"/>
    </row>
    <row r="452" spans="1:7">
      <c r="A452" s="56"/>
      <c r="B452" s="56"/>
      <c r="C452" s="56"/>
      <c r="D452" s="7"/>
      <c r="E452" s="195"/>
      <c r="F452" s="174"/>
      <c r="G452" s="362"/>
    </row>
    <row r="453" spans="1:7">
      <c r="A453" s="56"/>
      <c r="B453" s="56"/>
      <c r="C453" s="56"/>
      <c r="D453" s="7"/>
      <c r="E453" s="195"/>
      <c r="F453" s="174"/>
      <c r="G453" s="362"/>
    </row>
    <row r="454" spans="1:7">
      <c r="A454" s="56"/>
      <c r="B454" s="56"/>
      <c r="C454" s="56"/>
      <c r="D454" s="7"/>
      <c r="E454" s="195"/>
      <c r="F454" s="174"/>
      <c r="G454" s="362"/>
    </row>
    <row r="455" spans="1:7">
      <c r="A455" s="56"/>
      <c r="B455" s="56"/>
      <c r="C455" s="56"/>
      <c r="D455" s="7"/>
      <c r="E455" s="195"/>
      <c r="F455" s="174"/>
      <c r="G455" s="362"/>
    </row>
    <row r="456" spans="1:7">
      <c r="A456" s="56"/>
      <c r="B456" s="56"/>
      <c r="C456" s="56"/>
      <c r="D456" s="7"/>
      <c r="E456" s="195"/>
      <c r="F456" s="174"/>
      <c r="G456" s="362"/>
    </row>
    <row r="457" spans="1:7">
      <c r="A457" s="56"/>
      <c r="B457" s="56"/>
      <c r="C457" s="56"/>
      <c r="D457" s="7"/>
      <c r="E457" s="195"/>
      <c r="F457" s="174"/>
      <c r="G457" s="362"/>
    </row>
    <row r="458" spans="1:7">
      <c r="A458" s="56"/>
      <c r="B458" s="56"/>
      <c r="C458" s="56"/>
      <c r="D458" s="7"/>
      <c r="E458" s="195"/>
      <c r="F458" s="174"/>
      <c r="G458" s="362"/>
    </row>
    <row r="459" spans="1:7">
      <c r="A459" s="56"/>
      <c r="B459" s="56"/>
      <c r="C459" s="56"/>
      <c r="D459" s="7"/>
      <c r="E459" s="195"/>
      <c r="F459" s="174"/>
      <c r="G459" s="362"/>
    </row>
    <row r="460" spans="1:7">
      <c r="A460" s="56"/>
      <c r="B460" s="56"/>
      <c r="C460" s="56"/>
      <c r="D460" s="7"/>
      <c r="E460" s="195"/>
      <c r="F460" s="174"/>
      <c r="G460" s="362"/>
    </row>
    <row r="461" spans="1:7">
      <c r="A461" s="56"/>
      <c r="B461" s="56"/>
      <c r="C461" s="56"/>
      <c r="D461" s="7"/>
      <c r="E461" s="195"/>
      <c r="F461" s="174"/>
      <c r="G461" s="362"/>
    </row>
    <row r="462" spans="1:7">
      <c r="A462" s="56"/>
      <c r="B462" s="56"/>
      <c r="C462" s="56"/>
      <c r="D462" s="7"/>
      <c r="E462" s="195"/>
      <c r="F462" s="174"/>
      <c r="G462" s="362"/>
    </row>
    <row r="463" spans="1:7">
      <c r="A463" s="56"/>
      <c r="B463" s="56"/>
      <c r="C463" s="56"/>
      <c r="D463" s="7"/>
      <c r="E463" s="195"/>
      <c r="F463" s="174"/>
      <c r="G463" s="362"/>
    </row>
    <row r="464" spans="1:7">
      <c r="A464" s="56"/>
      <c r="B464" s="56"/>
      <c r="C464" s="56"/>
      <c r="D464" s="7"/>
      <c r="E464" s="195"/>
      <c r="F464" s="174"/>
      <c r="G464" s="362"/>
    </row>
    <row r="465" spans="1:7">
      <c r="A465" s="56"/>
      <c r="B465" s="56"/>
      <c r="C465" s="56"/>
      <c r="D465" s="7"/>
      <c r="E465" s="195"/>
      <c r="F465" s="174"/>
      <c r="G465" s="362"/>
    </row>
    <row r="466" spans="1:7">
      <c r="A466" s="56"/>
      <c r="B466" s="56"/>
      <c r="C466" s="56"/>
      <c r="D466" s="7"/>
      <c r="E466" s="195"/>
      <c r="F466" s="174"/>
      <c r="G466" s="362"/>
    </row>
    <row r="467" spans="1:7">
      <c r="A467" s="56"/>
      <c r="B467" s="56"/>
      <c r="C467" s="56"/>
      <c r="D467" s="7"/>
      <c r="E467" s="195"/>
      <c r="F467" s="174"/>
      <c r="G467" s="362"/>
    </row>
    <row r="468" spans="1:7">
      <c r="A468" s="56"/>
      <c r="B468" s="56"/>
      <c r="C468" s="56"/>
      <c r="D468" s="7"/>
      <c r="E468" s="195"/>
      <c r="F468" s="174"/>
      <c r="G468" s="362"/>
    </row>
    <row r="469" spans="1:7">
      <c r="A469" s="56"/>
      <c r="B469" s="56"/>
      <c r="C469" s="56"/>
      <c r="D469" s="7"/>
      <c r="E469" s="195"/>
      <c r="F469" s="174"/>
      <c r="G469" s="362"/>
    </row>
    <row r="470" spans="1:7">
      <c r="A470" s="56"/>
      <c r="B470" s="56"/>
      <c r="C470" s="56"/>
      <c r="D470" s="7"/>
      <c r="E470" s="195"/>
      <c r="F470" s="174"/>
      <c r="G470" s="362"/>
    </row>
    <row r="471" spans="1:7">
      <c r="A471" s="56"/>
      <c r="B471" s="56"/>
      <c r="C471" s="56"/>
      <c r="D471" s="7"/>
      <c r="E471" s="195"/>
      <c r="F471" s="174"/>
      <c r="G471" s="362"/>
    </row>
    <row r="472" spans="1:7">
      <c r="A472" s="56"/>
      <c r="B472" s="56"/>
      <c r="C472" s="56"/>
      <c r="D472" s="7"/>
      <c r="E472" s="195"/>
      <c r="F472" s="174"/>
      <c r="G472" s="362"/>
    </row>
    <row r="473" spans="1:7">
      <c r="A473" s="56"/>
      <c r="B473" s="56"/>
      <c r="C473" s="56"/>
      <c r="D473" s="7"/>
      <c r="E473" s="195"/>
      <c r="F473" s="174"/>
      <c r="G473" s="362"/>
    </row>
    <row r="474" spans="1:7">
      <c r="A474" s="56"/>
      <c r="B474" s="56"/>
      <c r="C474" s="56"/>
      <c r="D474" s="7"/>
      <c r="E474" s="195"/>
      <c r="F474" s="174"/>
      <c r="G474" s="362"/>
    </row>
    <row r="475" spans="1:7">
      <c r="A475" s="56"/>
      <c r="B475" s="56"/>
      <c r="C475" s="56"/>
      <c r="D475" s="7"/>
      <c r="E475" s="195"/>
      <c r="F475" s="174"/>
      <c r="G475" s="362"/>
    </row>
    <row r="476" spans="1:7">
      <c r="A476" s="56"/>
      <c r="B476" s="56"/>
      <c r="C476" s="56"/>
      <c r="D476" s="7"/>
      <c r="E476" s="195"/>
      <c r="F476" s="174"/>
      <c r="G476" s="362"/>
    </row>
    <row r="477" spans="1:7">
      <c r="A477" s="56"/>
      <c r="B477" s="56"/>
      <c r="C477" s="56"/>
      <c r="D477" s="7"/>
      <c r="E477" s="195"/>
      <c r="F477" s="174"/>
      <c r="G477" s="362"/>
    </row>
    <row r="478" spans="1:7">
      <c r="A478" s="56"/>
      <c r="B478" s="56"/>
      <c r="C478" s="56"/>
      <c r="D478" s="7"/>
      <c r="E478" s="195"/>
      <c r="F478" s="174"/>
      <c r="G478" s="362"/>
    </row>
    <row r="479" spans="1:7">
      <c r="A479" s="56"/>
      <c r="B479" s="56"/>
      <c r="C479" s="56"/>
      <c r="D479" s="7"/>
      <c r="E479" s="195"/>
      <c r="F479" s="174"/>
      <c r="G479" s="362"/>
    </row>
    <row r="480" spans="1:7">
      <c r="A480" s="56"/>
      <c r="B480" s="56"/>
      <c r="C480" s="56"/>
      <c r="D480" s="7"/>
      <c r="E480" s="195"/>
      <c r="F480" s="174"/>
      <c r="G480" s="362"/>
    </row>
    <row r="481" spans="1:7">
      <c r="A481" s="56"/>
      <c r="B481" s="56"/>
      <c r="C481" s="56"/>
      <c r="D481" s="7"/>
      <c r="E481" s="195"/>
      <c r="F481" s="174"/>
      <c r="G481" s="362"/>
    </row>
    <row r="482" spans="1:7">
      <c r="A482" s="56"/>
      <c r="B482" s="56"/>
      <c r="C482" s="56"/>
      <c r="D482" s="7"/>
      <c r="E482" s="195"/>
      <c r="F482" s="174"/>
      <c r="G482" s="362"/>
    </row>
    <row r="483" spans="1:7">
      <c r="A483" s="56"/>
      <c r="B483" s="56"/>
      <c r="C483" s="56"/>
      <c r="D483" s="7"/>
      <c r="E483" s="195"/>
      <c r="F483" s="174"/>
      <c r="G483" s="362"/>
    </row>
    <row r="484" spans="1:7">
      <c r="A484" s="56"/>
      <c r="B484" s="56"/>
      <c r="C484" s="56"/>
      <c r="D484" s="7"/>
      <c r="E484" s="195"/>
      <c r="F484" s="174"/>
      <c r="G484" s="362"/>
    </row>
    <row r="485" spans="1:7">
      <c r="A485" s="56"/>
      <c r="B485" s="56"/>
      <c r="C485" s="56"/>
      <c r="D485" s="7"/>
      <c r="E485" s="195"/>
      <c r="F485" s="174"/>
      <c r="G485" s="362"/>
    </row>
    <row r="486" spans="1:7">
      <c r="A486" s="56"/>
      <c r="B486" s="56"/>
      <c r="C486" s="56"/>
      <c r="D486" s="7"/>
      <c r="E486" s="195"/>
      <c r="F486" s="174"/>
      <c r="G486" s="362"/>
    </row>
    <row r="487" spans="1:7">
      <c r="A487" s="56"/>
      <c r="B487" s="56"/>
      <c r="C487" s="56"/>
      <c r="D487" s="7"/>
      <c r="E487" s="195"/>
      <c r="F487" s="174"/>
      <c r="G487" s="362"/>
    </row>
    <row r="488" spans="1:7">
      <c r="A488" s="56"/>
      <c r="B488" s="56"/>
      <c r="C488" s="56"/>
      <c r="D488" s="7"/>
      <c r="E488" s="195"/>
      <c r="F488" s="174"/>
      <c r="G488" s="362"/>
    </row>
    <row r="489" spans="1:7">
      <c r="A489" s="56"/>
      <c r="B489" s="56"/>
      <c r="C489" s="56"/>
      <c r="D489" s="7"/>
      <c r="E489" s="195"/>
      <c r="F489" s="174"/>
      <c r="G489" s="362"/>
    </row>
    <row r="490" spans="1:7">
      <c r="A490" s="56"/>
      <c r="B490" s="56"/>
      <c r="C490" s="56"/>
      <c r="D490" s="7"/>
      <c r="E490" s="195"/>
      <c r="F490" s="174"/>
      <c r="G490" s="362"/>
    </row>
    <row r="491" spans="1:7">
      <c r="A491" s="56"/>
      <c r="B491" s="56"/>
      <c r="C491" s="56"/>
      <c r="D491" s="7"/>
      <c r="E491" s="195"/>
      <c r="F491" s="174"/>
      <c r="G491" s="362"/>
    </row>
    <row r="492" spans="1:7">
      <c r="A492" s="56"/>
      <c r="B492" s="56"/>
      <c r="C492" s="56"/>
      <c r="D492" s="7"/>
      <c r="E492" s="195"/>
      <c r="F492" s="174"/>
      <c r="G492" s="362"/>
    </row>
    <row r="493" spans="1:7">
      <c r="A493" s="56"/>
      <c r="B493" s="56"/>
      <c r="C493" s="56"/>
      <c r="D493" s="7"/>
      <c r="E493" s="195"/>
      <c r="F493" s="174"/>
      <c r="G493" s="362"/>
    </row>
    <row r="494" spans="1:7">
      <c r="A494" s="56"/>
      <c r="B494" s="56"/>
      <c r="C494" s="56"/>
      <c r="D494" s="7"/>
      <c r="E494" s="195"/>
      <c r="F494" s="174"/>
      <c r="G494" s="362"/>
    </row>
    <row r="495" spans="1:7">
      <c r="A495" s="56"/>
      <c r="B495" s="56"/>
      <c r="C495" s="56"/>
      <c r="D495" s="7"/>
      <c r="E495" s="195"/>
      <c r="F495" s="174"/>
      <c r="G495" s="362"/>
    </row>
    <row r="496" spans="1:7">
      <c r="A496" s="56"/>
      <c r="B496" s="56"/>
      <c r="C496" s="56"/>
      <c r="D496" s="7"/>
      <c r="E496" s="195"/>
      <c r="F496" s="174"/>
      <c r="G496" s="362"/>
    </row>
    <row r="497" spans="1:7">
      <c r="A497" s="56"/>
      <c r="B497" s="56"/>
      <c r="C497" s="56"/>
      <c r="D497" s="7"/>
      <c r="E497" s="195"/>
      <c r="F497" s="174"/>
      <c r="G497" s="362"/>
    </row>
    <row r="498" spans="1:7">
      <c r="A498" s="56"/>
      <c r="B498" s="56"/>
      <c r="C498" s="56"/>
      <c r="D498" s="7"/>
      <c r="E498" s="195"/>
      <c r="F498" s="174"/>
      <c r="G498" s="362"/>
    </row>
    <row r="499" spans="1:7">
      <c r="A499" s="56"/>
      <c r="B499" s="56"/>
      <c r="C499" s="56"/>
      <c r="D499" s="7"/>
      <c r="E499" s="195"/>
      <c r="F499" s="174"/>
      <c r="G499" s="362"/>
    </row>
    <row r="500" spans="1:7">
      <c r="A500" s="56"/>
      <c r="B500" s="56"/>
      <c r="C500" s="56"/>
      <c r="D500" s="7"/>
      <c r="E500" s="195"/>
      <c r="F500" s="174"/>
      <c r="G500" s="362"/>
    </row>
    <row r="501" spans="1:7">
      <c r="A501" s="56"/>
      <c r="B501" s="56"/>
      <c r="C501" s="56"/>
      <c r="D501" s="7"/>
      <c r="E501" s="195"/>
      <c r="F501" s="174"/>
      <c r="G501" s="362"/>
    </row>
    <row r="502" spans="1:7">
      <c r="A502" s="56"/>
      <c r="B502" s="56"/>
      <c r="C502" s="56"/>
      <c r="D502" s="7"/>
      <c r="E502" s="195"/>
      <c r="F502" s="174"/>
      <c r="G502" s="362"/>
    </row>
    <row r="503" spans="1:7">
      <c r="A503" s="56"/>
      <c r="B503" s="56"/>
      <c r="C503" s="56"/>
      <c r="D503" s="7"/>
      <c r="E503" s="195"/>
      <c r="F503" s="174"/>
      <c r="G503" s="362"/>
    </row>
    <row r="504" spans="1:7">
      <c r="A504" s="56"/>
      <c r="B504" s="56"/>
      <c r="C504" s="56"/>
      <c r="D504" s="7"/>
      <c r="E504" s="195"/>
      <c r="F504" s="174"/>
      <c r="G504" s="362"/>
    </row>
    <row r="505" spans="1:7">
      <c r="A505" s="56"/>
      <c r="B505" s="56"/>
      <c r="C505" s="56"/>
      <c r="D505" s="7"/>
      <c r="E505" s="195"/>
      <c r="F505" s="174"/>
      <c r="G505" s="362"/>
    </row>
    <row r="506" spans="1:7">
      <c r="A506" s="56"/>
      <c r="B506" s="56"/>
      <c r="C506" s="56"/>
      <c r="D506" s="7"/>
      <c r="E506" s="195"/>
      <c r="F506" s="174"/>
      <c r="G506" s="362"/>
    </row>
    <row r="507" spans="1:7">
      <c r="A507" s="56"/>
      <c r="B507" s="56"/>
      <c r="C507" s="56"/>
      <c r="D507" s="7"/>
      <c r="E507" s="195"/>
      <c r="F507" s="174"/>
      <c r="G507" s="362"/>
    </row>
    <row r="508" spans="1:7">
      <c r="A508" s="56"/>
      <c r="B508" s="56"/>
      <c r="C508" s="56"/>
      <c r="D508" s="7"/>
      <c r="E508" s="195"/>
      <c r="F508" s="174"/>
      <c r="G508" s="362"/>
    </row>
    <row r="509" spans="1:7">
      <c r="A509" s="56"/>
      <c r="B509" s="56"/>
      <c r="C509" s="56"/>
      <c r="D509" s="7"/>
      <c r="E509" s="195"/>
      <c r="F509" s="174"/>
      <c r="G509" s="362"/>
    </row>
    <row r="510" spans="1:7">
      <c r="A510" s="56"/>
      <c r="B510" s="56"/>
      <c r="C510" s="56"/>
      <c r="D510" s="7"/>
      <c r="E510" s="195"/>
      <c r="F510" s="174"/>
      <c r="G510" s="362"/>
    </row>
    <row r="511" spans="1:7">
      <c r="A511" s="56"/>
      <c r="B511" s="56"/>
      <c r="C511" s="56"/>
      <c r="D511" s="7"/>
      <c r="E511" s="195"/>
      <c r="F511" s="174"/>
      <c r="G511" s="362"/>
    </row>
    <row r="512" spans="1:7">
      <c r="A512" s="56"/>
      <c r="B512" s="56"/>
      <c r="C512" s="56"/>
      <c r="D512" s="7"/>
      <c r="E512" s="195"/>
      <c r="F512" s="174"/>
      <c r="G512" s="362"/>
    </row>
    <row r="513" spans="1:7">
      <c r="A513" s="56"/>
      <c r="B513" s="56"/>
      <c r="C513" s="56"/>
      <c r="D513" s="7"/>
      <c r="E513" s="195"/>
      <c r="F513" s="174"/>
      <c r="G513" s="362"/>
    </row>
    <row r="514" spans="1:7">
      <c r="A514" s="56"/>
      <c r="B514" s="56"/>
      <c r="C514" s="56"/>
      <c r="D514" s="7"/>
      <c r="E514" s="195"/>
      <c r="F514" s="174"/>
      <c r="G514" s="362"/>
    </row>
    <row r="515" spans="1:7">
      <c r="A515" s="56"/>
      <c r="B515" s="56"/>
      <c r="C515" s="56"/>
      <c r="D515" s="7"/>
      <c r="E515" s="195"/>
      <c r="F515" s="174"/>
      <c r="G515" s="362"/>
    </row>
    <row r="516" spans="1:7">
      <c r="A516" s="56"/>
      <c r="B516" s="56"/>
      <c r="C516" s="56"/>
      <c r="D516" s="7"/>
      <c r="E516" s="195"/>
      <c r="F516" s="174"/>
      <c r="G516" s="362"/>
    </row>
    <row r="517" spans="1:7">
      <c r="A517" s="56"/>
      <c r="B517" s="56"/>
      <c r="C517" s="56"/>
      <c r="D517" s="7"/>
      <c r="E517" s="195"/>
      <c r="F517" s="174"/>
      <c r="G517" s="362"/>
    </row>
    <row r="518" spans="1:7">
      <c r="A518" s="56"/>
      <c r="B518" s="56"/>
      <c r="C518" s="56"/>
      <c r="D518" s="7"/>
      <c r="E518" s="195"/>
      <c r="F518" s="174"/>
      <c r="G518" s="362"/>
    </row>
    <row r="519" spans="1:7">
      <c r="A519" s="56"/>
      <c r="B519" s="56"/>
      <c r="C519" s="56"/>
      <c r="D519" s="7"/>
      <c r="E519" s="195"/>
      <c r="F519" s="174"/>
      <c r="G519" s="362"/>
    </row>
    <row r="520" spans="1:7">
      <c r="A520" s="56"/>
      <c r="B520" s="56"/>
      <c r="C520" s="56"/>
      <c r="D520" s="7"/>
      <c r="E520" s="195"/>
      <c r="F520" s="174"/>
      <c r="G520" s="362"/>
    </row>
    <row r="521" spans="1:7">
      <c r="A521" s="56"/>
      <c r="B521" s="56"/>
      <c r="C521" s="56"/>
      <c r="D521" s="7"/>
      <c r="E521" s="195"/>
      <c r="F521" s="174"/>
      <c r="G521" s="362"/>
    </row>
    <row r="522" spans="1:7">
      <c r="A522" s="56"/>
      <c r="B522" s="56"/>
      <c r="C522" s="56"/>
      <c r="D522" s="7"/>
      <c r="E522" s="195"/>
      <c r="F522" s="174"/>
      <c r="G522" s="362"/>
    </row>
    <row r="523" spans="1:7">
      <c r="A523" s="56"/>
      <c r="B523" s="56"/>
      <c r="C523" s="56"/>
      <c r="D523" s="7"/>
      <c r="E523" s="195"/>
      <c r="F523" s="174"/>
      <c r="G523" s="362"/>
    </row>
    <row r="524" spans="1:7">
      <c r="A524" s="56"/>
      <c r="B524" s="56"/>
      <c r="C524" s="56"/>
      <c r="D524" s="7"/>
      <c r="E524" s="195"/>
      <c r="F524" s="174"/>
      <c r="G524" s="362"/>
    </row>
    <row r="525" spans="1:7">
      <c r="A525" s="56"/>
      <c r="B525" s="56"/>
      <c r="C525" s="56"/>
      <c r="D525" s="7"/>
      <c r="E525" s="195"/>
      <c r="F525" s="174"/>
      <c r="G525" s="362"/>
    </row>
    <row r="526" spans="1:7">
      <c r="A526" s="56"/>
      <c r="B526" s="56"/>
      <c r="C526" s="56"/>
      <c r="D526" s="7"/>
      <c r="E526" s="195"/>
      <c r="F526" s="174"/>
      <c r="G526" s="362"/>
    </row>
    <row r="527" spans="1:7">
      <c r="A527" s="56"/>
      <c r="B527" s="56"/>
      <c r="C527" s="56"/>
      <c r="D527" s="7"/>
      <c r="E527" s="195"/>
      <c r="F527" s="174"/>
      <c r="G527" s="362"/>
    </row>
    <row r="528" spans="1:7">
      <c r="A528" s="56"/>
      <c r="B528" s="56"/>
      <c r="C528" s="56"/>
      <c r="D528" s="7"/>
      <c r="E528" s="195"/>
      <c r="F528" s="174"/>
      <c r="G528" s="362"/>
    </row>
    <row r="529" spans="1:7">
      <c r="A529" s="56"/>
      <c r="B529" s="56"/>
      <c r="C529" s="56"/>
      <c r="D529" s="7"/>
      <c r="E529" s="195"/>
      <c r="F529" s="174"/>
      <c r="G529" s="362"/>
    </row>
    <row r="530" spans="1:7">
      <c r="A530" s="56"/>
      <c r="B530" s="56"/>
      <c r="C530" s="56"/>
      <c r="D530" s="7"/>
      <c r="E530" s="195"/>
      <c r="F530" s="174"/>
      <c r="G530" s="362"/>
    </row>
    <row r="531" spans="1:7">
      <c r="A531" s="56"/>
      <c r="B531" s="56"/>
      <c r="C531" s="56"/>
      <c r="D531" s="7"/>
      <c r="E531" s="195"/>
      <c r="F531" s="174"/>
      <c r="G531" s="362"/>
    </row>
    <row r="532" spans="1:7">
      <c r="A532" s="56"/>
      <c r="B532" s="56"/>
      <c r="C532" s="56"/>
      <c r="D532" s="7"/>
      <c r="E532" s="195"/>
      <c r="F532" s="174"/>
      <c r="G532" s="362"/>
    </row>
    <row r="533" spans="1:7">
      <c r="A533" s="56"/>
      <c r="B533" s="56"/>
      <c r="C533" s="56"/>
      <c r="D533" s="7"/>
      <c r="E533" s="195"/>
      <c r="F533" s="174"/>
      <c r="G533" s="362"/>
    </row>
    <row r="534" spans="1:7">
      <c r="A534" s="56"/>
      <c r="B534" s="56"/>
      <c r="C534" s="56"/>
      <c r="D534" s="7"/>
      <c r="E534" s="195"/>
      <c r="F534" s="174"/>
      <c r="G534" s="362"/>
    </row>
    <row r="535" spans="1:7">
      <c r="A535" s="56"/>
      <c r="B535" s="56"/>
      <c r="C535" s="56"/>
      <c r="D535" s="7"/>
      <c r="E535" s="195"/>
      <c r="F535" s="174"/>
      <c r="G535" s="362"/>
    </row>
    <row r="536" spans="1:7">
      <c r="A536" s="56"/>
      <c r="B536" s="56"/>
      <c r="C536" s="56"/>
      <c r="D536" s="7"/>
      <c r="E536" s="195"/>
      <c r="F536" s="174"/>
      <c r="G536" s="362"/>
    </row>
    <row r="537" spans="1:7">
      <c r="A537" s="56"/>
      <c r="B537" s="56"/>
      <c r="C537" s="56"/>
      <c r="D537" s="7"/>
      <c r="E537" s="195"/>
      <c r="F537" s="174"/>
      <c r="G537" s="362"/>
    </row>
    <row r="538" spans="1:7">
      <c r="A538" s="56"/>
      <c r="B538" s="56"/>
      <c r="C538" s="56"/>
      <c r="D538" s="7"/>
      <c r="E538" s="195"/>
      <c r="F538" s="174"/>
      <c r="G538" s="362"/>
    </row>
    <row r="539" spans="1:7">
      <c r="A539" s="56"/>
      <c r="B539" s="56"/>
      <c r="C539" s="56"/>
      <c r="D539" s="7"/>
      <c r="E539" s="195"/>
      <c r="F539" s="174"/>
      <c r="G539" s="362"/>
    </row>
    <row r="540" spans="1:7">
      <c r="A540" s="56"/>
      <c r="B540" s="56"/>
      <c r="C540" s="56"/>
      <c r="D540" s="7"/>
      <c r="E540" s="195"/>
      <c r="F540" s="174"/>
      <c r="G540" s="362"/>
    </row>
    <row r="541" spans="1:7">
      <c r="A541" s="56"/>
      <c r="B541" s="56"/>
      <c r="C541" s="56"/>
      <c r="D541" s="7"/>
      <c r="E541" s="195"/>
      <c r="F541" s="174"/>
      <c r="G541" s="362"/>
    </row>
    <row r="542" spans="1:7">
      <c r="A542" s="56"/>
      <c r="B542" s="56"/>
      <c r="C542" s="56"/>
      <c r="D542" s="7"/>
      <c r="E542" s="195"/>
      <c r="F542" s="174"/>
      <c r="G542" s="362"/>
    </row>
    <row r="543" spans="1:7">
      <c r="A543" s="56"/>
      <c r="B543" s="56"/>
      <c r="C543" s="56"/>
      <c r="D543" s="7"/>
      <c r="E543" s="195"/>
      <c r="F543" s="174"/>
      <c r="G543" s="362"/>
    </row>
    <row r="544" spans="1:7">
      <c r="A544" s="56"/>
      <c r="B544" s="56"/>
      <c r="C544" s="56"/>
      <c r="D544" s="7"/>
      <c r="E544" s="195"/>
      <c r="F544" s="174"/>
      <c r="G544" s="362"/>
    </row>
    <row r="545" spans="1:7">
      <c r="A545" s="56"/>
      <c r="B545" s="56"/>
      <c r="C545" s="56"/>
      <c r="D545" s="7"/>
      <c r="E545" s="195"/>
      <c r="F545" s="174"/>
      <c r="G545" s="362"/>
    </row>
    <row r="546" spans="1:7">
      <c r="A546" s="56"/>
      <c r="B546" s="56"/>
      <c r="C546" s="56"/>
      <c r="D546" s="7"/>
      <c r="E546" s="195"/>
      <c r="F546" s="174"/>
      <c r="G546" s="362"/>
    </row>
    <row r="547" spans="1:7">
      <c r="A547" s="56"/>
      <c r="B547" s="56"/>
      <c r="C547" s="56"/>
      <c r="D547" s="7"/>
      <c r="E547" s="195"/>
      <c r="F547" s="174"/>
      <c r="G547" s="362"/>
    </row>
    <row r="548" spans="1:7">
      <c r="A548" s="56"/>
      <c r="B548" s="56"/>
      <c r="C548" s="56"/>
      <c r="D548" s="7"/>
      <c r="E548" s="195"/>
      <c r="F548" s="174"/>
      <c r="G548" s="362"/>
    </row>
    <row r="549" spans="1:7">
      <c r="A549" s="56"/>
      <c r="B549" s="56"/>
      <c r="C549" s="56"/>
      <c r="D549" s="7"/>
      <c r="E549" s="195"/>
      <c r="F549" s="174"/>
      <c r="G549" s="362"/>
    </row>
    <row r="550" spans="1:7">
      <c r="A550" s="56"/>
      <c r="B550" s="56"/>
      <c r="C550" s="56"/>
      <c r="D550" s="7"/>
      <c r="E550" s="195"/>
      <c r="F550" s="174"/>
      <c r="G550" s="362"/>
    </row>
    <row r="551" spans="1:7">
      <c r="A551" s="56"/>
      <c r="B551" s="56"/>
      <c r="C551" s="56"/>
      <c r="D551" s="7"/>
      <c r="E551" s="195"/>
      <c r="F551" s="174"/>
      <c r="G551" s="362"/>
    </row>
    <row r="552" spans="1:7">
      <c r="A552" s="56"/>
      <c r="B552" s="56"/>
      <c r="C552" s="56"/>
      <c r="D552" s="7"/>
      <c r="E552" s="195"/>
      <c r="F552" s="174"/>
      <c r="G552" s="362"/>
    </row>
    <row r="553" spans="1:7">
      <c r="A553" s="56"/>
      <c r="B553" s="56"/>
      <c r="C553" s="56"/>
      <c r="D553" s="7"/>
      <c r="E553" s="195"/>
      <c r="F553" s="174"/>
      <c r="G553" s="362"/>
    </row>
    <row r="554" spans="1:7">
      <c r="A554" s="56"/>
      <c r="B554" s="56"/>
      <c r="C554" s="56"/>
      <c r="D554" s="7"/>
      <c r="E554" s="195"/>
      <c r="F554" s="174"/>
      <c r="G554" s="362"/>
    </row>
    <row r="555" spans="1:7">
      <c r="A555" s="56"/>
      <c r="B555" s="56"/>
      <c r="C555" s="56"/>
      <c r="D555" s="7"/>
      <c r="E555" s="195"/>
      <c r="F555" s="174"/>
      <c r="G555" s="362"/>
    </row>
    <row r="556" spans="1:7">
      <c r="A556" s="56"/>
      <c r="B556" s="56"/>
      <c r="C556" s="56"/>
      <c r="D556" s="7"/>
      <c r="E556" s="195"/>
      <c r="F556" s="174"/>
      <c r="G556" s="362"/>
    </row>
    <row r="557" spans="1:7">
      <c r="A557" s="56"/>
      <c r="B557" s="56"/>
      <c r="C557" s="56"/>
      <c r="D557" s="7"/>
      <c r="E557" s="195"/>
      <c r="F557" s="174"/>
      <c r="G557" s="362"/>
    </row>
    <row r="558" spans="1:7">
      <c r="A558" s="56"/>
      <c r="B558" s="56"/>
      <c r="C558" s="56"/>
      <c r="D558" s="7"/>
      <c r="E558" s="195"/>
      <c r="F558" s="174"/>
      <c r="G558" s="362"/>
    </row>
    <row r="559" spans="1:7">
      <c r="A559" s="56"/>
      <c r="B559" s="56"/>
      <c r="C559" s="56"/>
      <c r="D559" s="7"/>
      <c r="E559" s="195"/>
      <c r="F559" s="174"/>
      <c r="G559" s="362"/>
    </row>
    <row r="560" spans="1:7">
      <c r="A560" s="56"/>
      <c r="B560" s="56"/>
      <c r="C560" s="56"/>
      <c r="D560" s="7"/>
      <c r="E560" s="195"/>
      <c r="F560" s="174"/>
      <c r="G560" s="362"/>
    </row>
    <row r="561" spans="1:7">
      <c r="A561" s="56"/>
      <c r="B561" s="56"/>
      <c r="C561" s="56"/>
      <c r="D561" s="7"/>
      <c r="E561" s="195"/>
      <c r="F561" s="174"/>
      <c r="G561" s="362"/>
    </row>
    <row r="562" spans="1:7">
      <c r="A562" s="56"/>
      <c r="B562" s="56"/>
      <c r="C562" s="56"/>
      <c r="D562" s="7"/>
      <c r="E562" s="195"/>
      <c r="F562" s="174"/>
      <c r="G562" s="362"/>
    </row>
    <row r="563" spans="1:7">
      <c r="A563" s="56"/>
      <c r="B563" s="56"/>
      <c r="C563" s="56"/>
      <c r="D563" s="7"/>
      <c r="E563" s="195"/>
      <c r="F563" s="174"/>
      <c r="G563" s="362"/>
    </row>
    <row r="564" spans="1:7">
      <c r="A564" s="56"/>
      <c r="B564" s="56"/>
      <c r="C564" s="56"/>
      <c r="D564" s="7"/>
      <c r="E564" s="195"/>
      <c r="F564" s="174"/>
      <c r="G564" s="362"/>
    </row>
    <row r="565" spans="1:7">
      <c r="A565" s="56"/>
      <c r="B565" s="56"/>
      <c r="C565" s="56"/>
      <c r="D565" s="7"/>
      <c r="E565" s="195"/>
      <c r="F565" s="174"/>
      <c r="G565" s="362"/>
    </row>
    <row r="566" spans="1:7">
      <c r="A566" s="56"/>
      <c r="B566" s="56"/>
      <c r="C566" s="56"/>
      <c r="D566" s="7"/>
      <c r="E566" s="195"/>
      <c r="F566" s="174"/>
      <c r="G566" s="362"/>
    </row>
    <row r="567" spans="1:7">
      <c r="A567" s="56"/>
      <c r="B567" s="56"/>
      <c r="C567" s="56"/>
      <c r="D567" s="7"/>
      <c r="E567" s="195"/>
      <c r="F567" s="174"/>
      <c r="G567" s="362"/>
    </row>
    <row r="568" spans="1:7">
      <c r="A568" s="56"/>
      <c r="B568" s="56"/>
      <c r="C568" s="56"/>
      <c r="D568" s="7"/>
      <c r="E568" s="195"/>
      <c r="F568" s="174"/>
      <c r="G568" s="362"/>
    </row>
    <row r="569" spans="1:7">
      <c r="A569" s="56"/>
      <c r="B569" s="56"/>
      <c r="C569" s="56"/>
      <c r="D569" s="7"/>
      <c r="E569" s="195"/>
      <c r="F569" s="174"/>
      <c r="G569" s="362"/>
    </row>
    <row r="570" spans="1:7">
      <c r="A570" s="56"/>
      <c r="B570" s="56"/>
      <c r="C570" s="56"/>
      <c r="D570" s="7"/>
      <c r="E570" s="195"/>
      <c r="F570" s="174"/>
      <c r="G570" s="362"/>
    </row>
    <row r="571" spans="1:7">
      <c r="A571" s="56"/>
      <c r="B571" s="56"/>
      <c r="C571" s="56"/>
      <c r="D571" s="7"/>
      <c r="E571" s="195"/>
      <c r="F571" s="174"/>
      <c r="G571" s="362"/>
    </row>
    <row r="572" spans="1:7">
      <c r="A572" s="56"/>
      <c r="B572" s="56"/>
      <c r="C572" s="56"/>
      <c r="D572" s="7"/>
      <c r="E572" s="195"/>
      <c r="F572" s="174"/>
      <c r="G572" s="362"/>
    </row>
    <row r="573" spans="1:7">
      <c r="A573" s="56"/>
      <c r="B573" s="56"/>
      <c r="C573" s="56"/>
      <c r="D573" s="7"/>
      <c r="E573" s="195"/>
      <c r="F573" s="174"/>
      <c r="G573" s="362"/>
    </row>
    <row r="574" spans="1:7">
      <c r="A574" s="56"/>
      <c r="B574" s="56"/>
      <c r="C574" s="56"/>
      <c r="D574" s="7"/>
      <c r="E574" s="195"/>
      <c r="F574" s="174"/>
      <c r="G574" s="362"/>
    </row>
    <row r="575" spans="1:7">
      <c r="A575" s="56"/>
      <c r="B575" s="56"/>
      <c r="C575" s="56"/>
      <c r="D575" s="7"/>
      <c r="E575" s="195"/>
      <c r="F575" s="174"/>
      <c r="G575" s="362"/>
    </row>
    <row r="576" spans="1:7">
      <c r="A576" s="56"/>
      <c r="B576" s="56"/>
      <c r="C576" s="56"/>
      <c r="D576" s="7"/>
      <c r="E576" s="195"/>
      <c r="F576" s="174"/>
      <c r="G576" s="362"/>
    </row>
    <row r="577" spans="1:7">
      <c r="A577" s="56"/>
      <c r="B577" s="56"/>
      <c r="C577" s="56"/>
      <c r="D577" s="7"/>
      <c r="E577" s="195"/>
      <c r="F577" s="174"/>
      <c r="G577" s="362"/>
    </row>
    <row r="578" spans="1:7">
      <c r="A578" s="56"/>
      <c r="B578" s="56"/>
      <c r="C578" s="56"/>
      <c r="D578" s="7"/>
      <c r="E578" s="195"/>
      <c r="F578" s="174"/>
      <c r="G578" s="362"/>
    </row>
    <row r="579" spans="1:7">
      <c r="A579" s="56"/>
      <c r="B579" s="56"/>
      <c r="C579" s="56"/>
      <c r="D579" s="7"/>
      <c r="E579" s="195"/>
      <c r="F579" s="174"/>
      <c r="G579" s="362"/>
    </row>
    <row r="580" spans="1:7">
      <c r="A580" s="56"/>
      <c r="B580" s="56"/>
      <c r="C580" s="56"/>
      <c r="D580" s="7"/>
      <c r="E580" s="195"/>
      <c r="F580" s="174"/>
      <c r="G580" s="362"/>
    </row>
    <row r="581" spans="1:7">
      <c r="A581" s="56"/>
      <c r="B581" s="56"/>
      <c r="C581" s="56"/>
      <c r="D581" s="7"/>
      <c r="E581" s="195"/>
      <c r="F581" s="174"/>
      <c r="G581" s="362"/>
    </row>
    <row r="582" spans="1:7">
      <c r="A582" s="56"/>
      <c r="B582" s="56"/>
      <c r="C582" s="56"/>
      <c r="D582" s="7"/>
      <c r="E582" s="195"/>
      <c r="F582" s="174"/>
      <c r="G582" s="362"/>
    </row>
    <row r="583" spans="1:7">
      <c r="A583" s="56"/>
      <c r="B583" s="56"/>
      <c r="C583" s="56"/>
      <c r="D583" s="7"/>
      <c r="E583" s="195"/>
      <c r="F583" s="174"/>
      <c r="G583" s="362"/>
    </row>
    <row r="584" spans="1:7">
      <c r="A584" s="56"/>
      <c r="B584" s="56"/>
      <c r="C584" s="56"/>
      <c r="D584" s="7"/>
      <c r="E584" s="195"/>
      <c r="F584" s="174"/>
      <c r="G584" s="362"/>
    </row>
    <row r="585" spans="1:7">
      <c r="A585" s="56"/>
      <c r="B585" s="56"/>
      <c r="C585" s="56"/>
      <c r="D585" s="7"/>
      <c r="E585" s="195"/>
      <c r="F585" s="174"/>
      <c r="G585" s="362"/>
    </row>
    <row r="586" spans="1:7">
      <c r="A586" s="56"/>
      <c r="B586" s="56"/>
      <c r="C586" s="56"/>
      <c r="D586" s="7"/>
      <c r="E586" s="195"/>
      <c r="F586" s="174"/>
      <c r="G586" s="362"/>
    </row>
    <row r="587" spans="1:7">
      <c r="A587" s="56"/>
      <c r="B587" s="56"/>
      <c r="C587" s="56"/>
      <c r="D587" s="7"/>
      <c r="E587" s="195"/>
      <c r="F587" s="174"/>
      <c r="G587" s="362"/>
    </row>
    <row r="588" spans="1:7">
      <c r="A588" s="56"/>
      <c r="B588" s="56"/>
      <c r="C588" s="56"/>
      <c r="D588" s="7"/>
      <c r="E588" s="195"/>
      <c r="F588" s="174"/>
      <c r="G588" s="362"/>
    </row>
    <row r="589" spans="1:7">
      <c r="A589" s="56"/>
      <c r="B589" s="56"/>
      <c r="C589" s="56"/>
      <c r="D589" s="7"/>
      <c r="E589" s="195"/>
      <c r="F589" s="174"/>
      <c r="G589" s="362"/>
    </row>
    <row r="590" spans="1:7">
      <c r="A590" s="56"/>
      <c r="B590" s="56"/>
      <c r="C590" s="56"/>
      <c r="D590" s="7"/>
      <c r="E590" s="195"/>
      <c r="F590" s="174"/>
      <c r="G590" s="362"/>
    </row>
    <row r="591" spans="1:7">
      <c r="A591" s="56"/>
      <c r="B591" s="56"/>
      <c r="C591" s="56"/>
      <c r="D591" s="7"/>
      <c r="E591" s="195"/>
      <c r="F591" s="174"/>
      <c r="G591" s="362"/>
    </row>
    <row r="592" spans="1:7">
      <c r="A592" s="56"/>
      <c r="B592" s="56"/>
      <c r="C592" s="56"/>
      <c r="D592" s="7"/>
      <c r="E592" s="195"/>
      <c r="F592" s="174"/>
      <c r="G592" s="362"/>
    </row>
    <row r="593" spans="1:7">
      <c r="A593" s="56"/>
      <c r="B593" s="56"/>
      <c r="C593" s="56"/>
      <c r="D593" s="7"/>
      <c r="E593" s="195"/>
      <c r="F593" s="174"/>
      <c r="G593" s="362"/>
    </row>
    <row r="594" spans="1:7">
      <c r="A594" s="56"/>
      <c r="B594" s="56"/>
      <c r="C594" s="56"/>
      <c r="D594" s="7"/>
      <c r="E594" s="195"/>
      <c r="F594" s="174"/>
      <c r="G594" s="362"/>
    </row>
    <row r="595" spans="1:7">
      <c r="A595" s="56"/>
      <c r="B595" s="56"/>
      <c r="C595" s="56"/>
      <c r="D595" s="7"/>
      <c r="E595" s="195"/>
      <c r="F595" s="174"/>
      <c r="G595" s="362"/>
    </row>
    <row r="596" spans="1:7">
      <c r="A596" s="56"/>
      <c r="B596" s="56"/>
      <c r="C596" s="56"/>
      <c r="D596" s="7"/>
      <c r="E596" s="195"/>
      <c r="F596" s="174"/>
      <c r="G596" s="362"/>
    </row>
    <row r="597" spans="1:7">
      <c r="A597" s="56"/>
      <c r="B597" s="56"/>
      <c r="C597" s="56"/>
      <c r="D597" s="7"/>
      <c r="E597" s="195"/>
      <c r="F597" s="174"/>
      <c r="G597" s="362"/>
    </row>
    <row r="598" spans="1:7">
      <c r="A598" s="56"/>
      <c r="B598" s="56"/>
      <c r="C598" s="56"/>
      <c r="D598" s="7"/>
      <c r="E598" s="195"/>
      <c r="F598" s="174"/>
      <c r="G598" s="362"/>
    </row>
    <row r="599" spans="1:7">
      <c r="A599" s="56"/>
      <c r="B599" s="56"/>
      <c r="C599" s="56"/>
      <c r="D599" s="7"/>
      <c r="E599" s="195"/>
      <c r="F599" s="174"/>
      <c r="G599" s="362"/>
    </row>
    <row r="600" spans="1:7">
      <c r="A600" s="56"/>
      <c r="B600" s="56"/>
      <c r="C600" s="56"/>
      <c r="D600" s="7"/>
      <c r="E600" s="195"/>
      <c r="F600" s="174"/>
      <c r="G600" s="362"/>
    </row>
    <row r="601" spans="1:7">
      <c r="A601" s="56"/>
      <c r="B601" s="56"/>
      <c r="C601" s="56"/>
      <c r="D601" s="7"/>
      <c r="E601" s="195"/>
      <c r="F601" s="174"/>
      <c r="G601" s="362"/>
    </row>
    <row r="602" spans="1:7">
      <c r="A602" s="56"/>
      <c r="B602" s="56"/>
      <c r="C602" s="56"/>
      <c r="D602" s="7"/>
      <c r="E602" s="195"/>
      <c r="F602" s="174"/>
      <c r="G602" s="362"/>
    </row>
    <row r="603" spans="1:7">
      <c r="A603" s="56"/>
      <c r="B603" s="56"/>
      <c r="C603" s="56"/>
      <c r="D603" s="7"/>
      <c r="E603" s="195"/>
      <c r="F603" s="174"/>
      <c r="G603" s="362"/>
    </row>
    <row r="604" spans="1:7">
      <c r="A604" s="56"/>
      <c r="B604" s="56"/>
      <c r="C604" s="56"/>
      <c r="D604" s="7"/>
      <c r="E604" s="195"/>
      <c r="F604" s="174"/>
      <c r="G604" s="362"/>
    </row>
    <row r="605" spans="1:7">
      <c r="A605" s="56"/>
      <c r="B605" s="56"/>
      <c r="C605" s="56"/>
      <c r="D605" s="7"/>
      <c r="E605" s="195"/>
      <c r="F605" s="174"/>
      <c r="G605" s="362"/>
    </row>
    <row r="606" spans="1:7">
      <c r="A606" s="56"/>
      <c r="B606" s="56"/>
      <c r="C606" s="56"/>
      <c r="D606" s="7"/>
      <c r="E606" s="195"/>
      <c r="F606" s="174"/>
      <c r="G606" s="362"/>
    </row>
    <row r="607" spans="1:7">
      <c r="A607" s="56"/>
      <c r="B607" s="56"/>
      <c r="C607" s="56"/>
      <c r="D607" s="7"/>
      <c r="E607" s="195"/>
      <c r="F607" s="174"/>
      <c r="G607" s="362"/>
    </row>
    <row r="608" spans="1:7">
      <c r="A608" s="56"/>
      <c r="B608" s="56"/>
      <c r="C608" s="56"/>
      <c r="D608" s="7"/>
      <c r="E608" s="195"/>
      <c r="F608" s="174"/>
      <c r="G608" s="362"/>
    </row>
    <row r="609" spans="1:7">
      <c r="A609" s="56"/>
      <c r="B609" s="56"/>
      <c r="C609" s="56"/>
      <c r="D609" s="7"/>
      <c r="E609" s="195"/>
      <c r="F609" s="174"/>
      <c r="G609" s="362"/>
    </row>
    <row r="610" spans="1:7">
      <c r="A610" s="56"/>
      <c r="B610" s="56"/>
      <c r="C610" s="56"/>
      <c r="D610" s="7"/>
      <c r="E610" s="195"/>
      <c r="F610" s="174"/>
      <c r="G610" s="362"/>
    </row>
    <row r="611" spans="1:7">
      <c r="A611" s="56"/>
      <c r="B611" s="56"/>
      <c r="C611" s="56"/>
      <c r="D611" s="7"/>
      <c r="E611" s="195"/>
      <c r="F611" s="174"/>
      <c r="G611" s="362"/>
    </row>
    <row r="612" spans="1:7">
      <c r="A612" s="56"/>
      <c r="B612" s="56"/>
      <c r="C612" s="56"/>
      <c r="D612" s="7"/>
      <c r="E612" s="195"/>
      <c r="F612" s="174"/>
      <c r="G612" s="362"/>
    </row>
    <row r="613" spans="1:7">
      <c r="A613" s="56"/>
      <c r="B613" s="56"/>
      <c r="C613" s="56"/>
      <c r="D613" s="7"/>
      <c r="E613" s="195"/>
      <c r="F613" s="174"/>
      <c r="G613" s="362"/>
    </row>
    <row r="614" spans="1:7">
      <c r="A614" s="56"/>
      <c r="B614" s="56"/>
      <c r="C614" s="56"/>
      <c r="D614" s="7"/>
      <c r="E614" s="195"/>
      <c r="F614" s="174"/>
      <c r="G614" s="362"/>
    </row>
    <row r="615" spans="1:7">
      <c r="A615" s="56"/>
      <c r="B615" s="56"/>
      <c r="C615" s="56"/>
      <c r="D615" s="7"/>
      <c r="E615" s="195"/>
      <c r="F615" s="174"/>
      <c r="G615" s="362"/>
    </row>
    <row r="616" spans="1:7">
      <c r="A616" s="56"/>
      <c r="B616" s="56"/>
      <c r="C616" s="56"/>
      <c r="D616" s="7"/>
      <c r="E616" s="195"/>
      <c r="F616" s="174"/>
      <c r="G616" s="362"/>
    </row>
    <row r="617" spans="1:7">
      <c r="A617" s="56"/>
      <c r="B617" s="56"/>
      <c r="C617" s="56"/>
      <c r="D617" s="7"/>
      <c r="E617" s="195"/>
      <c r="F617" s="174"/>
      <c r="G617" s="362"/>
    </row>
    <row r="618" spans="1:7">
      <c r="A618" s="56"/>
      <c r="B618" s="56"/>
      <c r="C618" s="56"/>
      <c r="D618" s="7"/>
      <c r="E618" s="195"/>
      <c r="F618" s="174"/>
      <c r="G618" s="362"/>
    </row>
    <row r="619" spans="1:7">
      <c r="A619" s="56"/>
      <c r="B619" s="56"/>
      <c r="C619" s="56"/>
      <c r="D619" s="7"/>
      <c r="E619" s="195"/>
      <c r="F619" s="174"/>
      <c r="G619" s="362"/>
    </row>
    <row r="620" spans="1:7">
      <c r="A620" s="56"/>
      <c r="B620" s="56"/>
      <c r="C620" s="56"/>
      <c r="D620" s="7"/>
      <c r="E620" s="195"/>
      <c r="F620" s="174"/>
      <c r="G620" s="362"/>
    </row>
    <row r="621" spans="1:7">
      <c r="A621" s="56"/>
      <c r="B621" s="56"/>
      <c r="C621" s="56"/>
      <c r="D621" s="7"/>
      <c r="E621" s="195"/>
      <c r="F621" s="174"/>
      <c r="G621" s="362"/>
    </row>
    <row r="622" spans="1:7">
      <c r="A622" s="56"/>
      <c r="B622" s="56"/>
      <c r="C622" s="56"/>
      <c r="D622" s="7"/>
      <c r="E622" s="195"/>
      <c r="F622" s="174"/>
      <c r="G622" s="362"/>
    </row>
    <row r="623" spans="1:7">
      <c r="A623" s="56"/>
      <c r="B623" s="56"/>
      <c r="C623" s="56"/>
      <c r="D623" s="7"/>
      <c r="E623" s="195"/>
      <c r="F623" s="174"/>
      <c r="G623" s="362"/>
    </row>
    <row r="624" spans="1:7">
      <c r="A624" s="56"/>
      <c r="B624" s="56"/>
      <c r="C624" s="56"/>
      <c r="D624" s="7"/>
      <c r="E624" s="195"/>
      <c r="F624" s="174"/>
      <c r="G624" s="362"/>
    </row>
    <row r="625" spans="1:7">
      <c r="A625" s="56"/>
      <c r="B625" s="56"/>
      <c r="C625" s="56"/>
      <c r="D625" s="7"/>
      <c r="E625" s="195"/>
      <c r="F625" s="174"/>
      <c r="G625" s="362"/>
    </row>
    <row r="626" spans="1:7">
      <c r="A626" s="56"/>
      <c r="B626" s="56"/>
      <c r="C626" s="56"/>
      <c r="D626" s="7"/>
      <c r="E626" s="195"/>
      <c r="F626" s="174"/>
      <c r="G626" s="362"/>
    </row>
    <row r="627" spans="1:7">
      <c r="A627" s="56"/>
      <c r="B627" s="56"/>
      <c r="C627" s="56"/>
      <c r="D627" s="7"/>
      <c r="E627" s="195"/>
      <c r="F627" s="174"/>
      <c r="G627" s="362"/>
    </row>
    <row r="628" spans="1:7">
      <c r="A628" s="56"/>
      <c r="B628" s="56"/>
      <c r="C628" s="56"/>
      <c r="D628" s="7"/>
      <c r="E628" s="195"/>
      <c r="F628" s="174"/>
      <c r="G628" s="362"/>
    </row>
    <row r="629" spans="1:7">
      <c r="A629" s="56"/>
      <c r="B629" s="56"/>
      <c r="C629" s="56"/>
      <c r="D629" s="7"/>
      <c r="E629" s="195"/>
      <c r="F629" s="174"/>
      <c r="G629" s="362"/>
    </row>
    <row r="630" spans="1:7">
      <c r="A630" s="56"/>
      <c r="B630" s="56"/>
      <c r="C630" s="56"/>
      <c r="D630" s="7"/>
      <c r="E630" s="195"/>
      <c r="F630" s="174"/>
      <c r="G630" s="362"/>
    </row>
    <row r="631" spans="1:7">
      <c r="A631" s="56"/>
      <c r="B631" s="56"/>
      <c r="C631" s="56"/>
      <c r="D631" s="7"/>
      <c r="E631" s="195"/>
      <c r="F631" s="174"/>
      <c r="G631" s="362"/>
    </row>
    <row r="632" spans="1:7">
      <c r="A632" s="56"/>
      <c r="B632" s="56"/>
      <c r="C632" s="56"/>
      <c r="D632" s="7"/>
      <c r="E632" s="195"/>
      <c r="F632" s="174"/>
      <c r="G632" s="362"/>
    </row>
    <row r="633" spans="1:7">
      <c r="A633" s="56"/>
      <c r="B633" s="56"/>
      <c r="C633" s="56"/>
      <c r="D633" s="7"/>
      <c r="E633" s="195"/>
      <c r="F633" s="174"/>
      <c r="G633" s="362"/>
    </row>
    <row r="634" spans="1:7">
      <c r="A634" s="56"/>
      <c r="B634" s="56"/>
      <c r="C634" s="56"/>
      <c r="D634" s="7"/>
      <c r="E634" s="195"/>
      <c r="F634" s="174"/>
      <c r="G634" s="362"/>
    </row>
    <row r="635" spans="1:7">
      <c r="A635" s="56"/>
      <c r="B635" s="56"/>
      <c r="C635" s="56"/>
      <c r="D635" s="7"/>
      <c r="E635" s="195"/>
      <c r="F635" s="174"/>
      <c r="G635" s="362"/>
    </row>
    <row r="636" spans="1:7">
      <c r="A636" s="56"/>
      <c r="B636" s="56"/>
      <c r="C636" s="56"/>
      <c r="D636" s="7"/>
      <c r="E636" s="195"/>
      <c r="F636" s="174"/>
      <c r="G636" s="362"/>
    </row>
    <row r="637" spans="1:7">
      <c r="A637" s="56"/>
      <c r="B637" s="56"/>
      <c r="C637" s="56"/>
      <c r="D637" s="7"/>
      <c r="E637" s="195"/>
      <c r="F637" s="174"/>
      <c r="G637" s="362"/>
    </row>
    <row r="638" spans="1:7">
      <c r="A638" s="56"/>
      <c r="B638" s="56"/>
      <c r="C638" s="56"/>
      <c r="D638" s="7"/>
      <c r="E638" s="195"/>
      <c r="F638" s="174"/>
      <c r="G638" s="362"/>
    </row>
    <row r="639" spans="1:7">
      <c r="A639" s="56"/>
      <c r="B639" s="56"/>
      <c r="C639" s="56"/>
      <c r="D639" s="7"/>
      <c r="E639" s="195"/>
      <c r="F639" s="174"/>
      <c r="G639" s="362"/>
    </row>
    <row r="640" spans="1:7">
      <c r="A640" s="56"/>
      <c r="B640" s="56"/>
      <c r="C640" s="56"/>
      <c r="D640" s="7"/>
      <c r="E640" s="195"/>
      <c r="F640" s="174"/>
      <c r="G640" s="362"/>
    </row>
    <row r="641" spans="1:7">
      <c r="A641" s="56"/>
      <c r="B641" s="56"/>
      <c r="C641" s="56"/>
      <c r="D641" s="7"/>
      <c r="E641" s="195"/>
      <c r="F641" s="174"/>
      <c r="G641" s="362"/>
    </row>
    <row r="642" spans="1:7">
      <c r="A642" s="56"/>
      <c r="B642" s="56"/>
      <c r="C642" s="56"/>
      <c r="D642" s="7"/>
      <c r="E642" s="195"/>
      <c r="F642" s="174"/>
      <c r="G642" s="362"/>
    </row>
    <row r="643" spans="1:7">
      <c r="A643" s="56"/>
      <c r="B643" s="56"/>
      <c r="C643" s="56"/>
      <c r="D643" s="7"/>
      <c r="E643" s="195"/>
      <c r="F643" s="174"/>
      <c r="G643" s="362"/>
    </row>
    <row r="644" spans="1:7">
      <c r="A644" s="56"/>
      <c r="B644" s="56"/>
      <c r="C644" s="56"/>
      <c r="D644" s="7"/>
      <c r="E644" s="195"/>
      <c r="F644" s="174"/>
      <c r="G644" s="362"/>
    </row>
    <row r="645" spans="1:7">
      <c r="A645" s="56"/>
      <c r="B645" s="56"/>
      <c r="C645" s="56"/>
      <c r="D645" s="7"/>
      <c r="E645" s="195"/>
      <c r="F645" s="174"/>
      <c r="G645" s="362"/>
    </row>
    <row r="646" spans="1:7">
      <c r="A646" s="56"/>
      <c r="B646" s="56"/>
      <c r="C646" s="56"/>
      <c r="D646" s="7"/>
      <c r="E646" s="195"/>
      <c r="F646" s="174"/>
      <c r="G646" s="362"/>
    </row>
    <row r="647" spans="1:7">
      <c r="A647" s="56"/>
      <c r="B647" s="56"/>
      <c r="C647" s="56"/>
      <c r="D647" s="7"/>
      <c r="E647" s="195"/>
      <c r="F647" s="174"/>
      <c r="G647" s="362"/>
    </row>
    <row r="648" spans="1:7">
      <c r="A648" s="56"/>
      <c r="B648" s="56"/>
      <c r="C648" s="56"/>
      <c r="D648" s="7"/>
      <c r="E648" s="195"/>
      <c r="F648" s="174"/>
      <c r="G648" s="362"/>
    </row>
    <row r="649" spans="1:7">
      <c r="A649" s="56"/>
      <c r="B649" s="56"/>
      <c r="C649" s="56"/>
      <c r="D649" s="7"/>
      <c r="E649" s="195"/>
      <c r="F649" s="174"/>
      <c r="G649" s="362"/>
    </row>
    <row r="650" spans="1:7">
      <c r="A650" s="56"/>
      <c r="B650" s="56"/>
      <c r="C650" s="56"/>
      <c r="D650" s="7"/>
      <c r="E650" s="195"/>
      <c r="F650" s="174"/>
      <c r="G650" s="362"/>
    </row>
    <row r="651" spans="1:7">
      <c r="A651" s="56"/>
      <c r="B651" s="56"/>
      <c r="C651" s="56"/>
      <c r="D651" s="7"/>
      <c r="E651" s="195"/>
      <c r="F651" s="174"/>
      <c r="G651" s="362"/>
    </row>
    <row r="652" spans="1:7">
      <c r="A652" s="56"/>
      <c r="B652" s="56"/>
      <c r="C652" s="56"/>
      <c r="D652" s="7"/>
      <c r="E652" s="195"/>
      <c r="F652" s="174"/>
      <c r="G652" s="362"/>
    </row>
    <row r="653" spans="1:7">
      <c r="A653" s="56"/>
      <c r="B653" s="56"/>
      <c r="C653" s="56"/>
      <c r="D653" s="7"/>
      <c r="E653" s="195"/>
      <c r="F653" s="174"/>
      <c r="G653" s="362"/>
    </row>
    <row r="654" spans="1:7">
      <c r="A654" s="56"/>
      <c r="B654" s="56"/>
      <c r="C654" s="56"/>
      <c r="D654" s="7"/>
      <c r="E654" s="195"/>
      <c r="F654" s="174"/>
      <c r="G654" s="362"/>
    </row>
    <row r="655" spans="1:7">
      <c r="A655" s="56"/>
      <c r="B655" s="56"/>
      <c r="C655" s="56"/>
      <c r="D655" s="7"/>
      <c r="E655" s="195"/>
      <c r="F655" s="174"/>
      <c r="G655" s="362"/>
    </row>
    <row r="656" spans="1:7">
      <c r="A656" s="56"/>
      <c r="B656" s="56"/>
      <c r="C656" s="56"/>
      <c r="D656" s="7"/>
      <c r="E656" s="195"/>
      <c r="F656" s="174"/>
      <c r="G656" s="362"/>
    </row>
    <row r="657" spans="1:7">
      <c r="A657" s="56"/>
      <c r="B657" s="56"/>
      <c r="C657" s="56"/>
      <c r="D657" s="7"/>
      <c r="E657" s="195"/>
      <c r="F657" s="174"/>
      <c r="G657" s="362"/>
    </row>
    <row r="658" spans="1:7">
      <c r="A658" s="56"/>
      <c r="B658" s="56"/>
      <c r="C658" s="56"/>
      <c r="D658" s="7"/>
      <c r="E658" s="195"/>
      <c r="F658" s="174"/>
      <c r="G658" s="362"/>
    </row>
    <row r="659" spans="1:7">
      <c r="A659" s="56"/>
      <c r="B659" s="56"/>
      <c r="C659" s="56"/>
      <c r="D659" s="7"/>
      <c r="E659" s="195"/>
      <c r="F659" s="174"/>
      <c r="G659" s="362"/>
    </row>
    <row r="660" spans="1:7">
      <c r="A660" s="56"/>
      <c r="B660" s="56"/>
      <c r="C660" s="56"/>
      <c r="D660" s="7"/>
      <c r="E660" s="195"/>
      <c r="F660" s="174"/>
      <c r="G660" s="362"/>
    </row>
    <row r="661" spans="1:7">
      <c r="A661" s="56"/>
      <c r="B661" s="56"/>
      <c r="C661" s="56"/>
      <c r="D661" s="7"/>
      <c r="E661" s="195"/>
      <c r="F661" s="174"/>
      <c r="G661" s="362"/>
    </row>
    <row r="662" spans="1:7">
      <c r="A662" s="56"/>
      <c r="B662" s="56"/>
      <c r="C662" s="56"/>
      <c r="D662" s="7"/>
      <c r="E662" s="195"/>
      <c r="F662" s="174"/>
      <c r="G662" s="362"/>
    </row>
    <row r="663" spans="1:7">
      <c r="A663" s="56"/>
      <c r="B663" s="56"/>
      <c r="C663" s="56"/>
      <c r="D663" s="7"/>
      <c r="E663" s="195"/>
      <c r="F663" s="174"/>
      <c r="G663" s="362"/>
    </row>
    <row r="664" spans="1:7">
      <c r="A664" s="56"/>
      <c r="B664" s="56"/>
      <c r="C664" s="56"/>
      <c r="D664" s="7"/>
      <c r="E664" s="195"/>
      <c r="F664" s="174"/>
      <c r="G664" s="362"/>
    </row>
    <row r="665" spans="1:7">
      <c r="A665" s="56"/>
      <c r="B665" s="56"/>
      <c r="C665" s="56"/>
      <c r="D665" s="7"/>
      <c r="E665" s="195"/>
      <c r="F665" s="174"/>
      <c r="G665" s="362"/>
    </row>
    <row r="666" spans="1:7">
      <c r="A666" s="56"/>
      <c r="B666" s="56"/>
      <c r="C666" s="56"/>
      <c r="D666" s="7"/>
      <c r="E666" s="195"/>
      <c r="F666" s="174"/>
      <c r="G666" s="362"/>
    </row>
    <row r="667" spans="1:7">
      <c r="A667" s="56"/>
      <c r="B667" s="56"/>
      <c r="C667" s="56"/>
      <c r="D667" s="7"/>
      <c r="E667" s="195"/>
      <c r="F667" s="174"/>
      <c r="G667" s="362"/>
    </row>
    <row r="668" spans="1:7">
      <c r="A668" s="56"/>
      <c r="B668" s="56"/>
      <c r="C668" s="56"/>
      <c r="D668" s="7"/>
      <c r="E668" s="195"/>
      <c r="F668" s="174"/>
      <c r="G668" s="362"/>
    </row>
    <row r="669" spans="1:7">
      <c r="A669" s="56"/>
      <c r="B669" s="56"/>
      <c r="C669" s="56"/>
      <c r="D669" s="7"/>
      <c r="E669" s="195"/>
      <c r="F669" s="174"/>
      <c r="G669" s="362"/>
    </row>
    <row r="670" spans="1:7">
      <c r="A670" s="56"/>
      <c r="B670" s="56"/>
      <c r="C670" s="56"/>
      <c r="D670" s="7"/>
      <c r="E670" s="195"/>
      <c r="F670" s="174"/>
      <c r="G670" s="362"/>
    </row>
    <row r="671" spans="1:7">
      <c r="A671" s="56"/>
      <c r="B671" s="56"/>
      <c r="C671" s="56"/>
      <c r="D671" s="7"/>
      <c r="E671" s="195"/>
      <c r="F671" s="174"/>
      <c r="G671" s="362"/>
    </row>
    <row r="672" spans="1:7">
      <c r="A672" s="56"/>
      <c r="B672" s="56"/>
      <c r="C672" s="56"/>
      <c r="D672" s="7"/>
      <c r="E672" s="195"/>
      <c r="F672" s="174"/>
      <c r="G672" s="362"/>
    </row>
    <row r="673" spans="1:7">
      <c r="A673" s="56"/>
      <c r="B673" s="56"/>
      <c r="C673" s="56"/>
      <c r="D673" s="7"/>
      <c r="E673" s="195"/>
      <c r="F673" s="174"/>
      <c r="G673" s="362"/>
    </row>
    <row r="674" spans="1:7">
      <c r="A674" s="56"/>
      <c r="B674" s="56"/>
      <c r="C674" s="56"/>
      <c r="D674" s="7"/>
      <c r="E674" s="195"/>
      <c r="F674" s="174"/>
      <c r="G674" s="362"/>
    </row>
    <row r="675" spans="1:7">
      <c r="A675" s="56"/>
      <c r="B675" s="56"/>
      <c r="C675" s="56"/>
      <c r="D675" s="7"/>
      <c r="E675" s="195"/>
      <c r="F675" s="174"/>
      <c r="G675" s="362"/>
    </row>
    <row r="676" spans="1:7">
      <c r="A676" s="56"/>
      <c r="B676" s="56"/>
      <c r="C676" s="56"/>
      <c r="D676" s="7"/>
      <c r="E676" s="195"/>
      <c r="F676" s="174"/>
      <c r="G676" s="362"/>
    </row>
    <row r="677" spans="1:7">
      <c r="A677" s="56"/>
      <c r="B677" s="56"/>
      <c r="C677" s="56"/>
      <c r="D677" s="7"/>
      <c r="E677" s="195"/>
      <c r="F677" s="174"/>
      <c r="G677" s="362"/>
    </row>
    <row r="678" spans="1:7">
      <c r="A678" s="56"/>
      <c r="B678" s="56"/>
      <c r="C678" s="56"/>
      <c r="D678" s="7"/>
      <c r="E678" s="195"/>
      <c r="F678" s="174"/>
      <c r="G678" s="362"/>
    </row>
    <row r="679" spans="1:7">
      <c r="A679" s="56"/>
      <c r="B679" s="56"/>
      <c r="C679" s="56"/>
      <c r="D679" s="7"/>
      <c r="E679" s="195"/>
      <c r="F679" s="174"/>
      <c r="G679" s="362"/>
    </row>
    <row r="680" spans="1:7">
      <c r="A680" s="56"/>
      <c r="B680" s="56"/>
      <c r="C680" s="56"/>
      <c r="D680" s="7"/>
      <c r="E680" s="195"/>
      <c r="F680" s="174"/>
      <c r="G680" s="362"/>
    </row>
    <row r="681" spans="1:7">
      <c r="A681" s="56"/>
      <c r="B681" s="56"/>
      <c r="C681" s="56"/>
      <c r="D681" s="7"/>
      <c r="E681" s="195"/>
      <c r="F681" s="174"/>
      <c r="G681" s="362"/>
    </row>
    <row r="682" spans="1:7">
      <c r="A682" s="56"/>
      <c r="B682" s="56"/>
      <c r="C682" s="56"/>
      <c r="D682" s="7"/>
      <c r="E682" s="195"/>
      <c r="F682" s="174"/>
      <c r="G682" s="362"/>
    </row>
    <row r="683" spans="1:7">
      <c r="A683" s="56"/>
      <c r="B683" s="56"/>
      <c r="C683" s="56"/>
      <c r="D683" s="7"/>
      <c r="E683" s="195"/>
      <c r="F683" s="174"/>
      <c r="G683" s="362"/>
    </row>
    <row r="684" spans="1:7">
      <c r="A684" s="56"/>
      <c r="B684" s="56"/>
      <c r="C684" s="56"/>
      <c r="D684" s="7"/>
      <c r="E684" s="195"/>
      <c r="F684" s="174"/>
      <c r="G684" s="362"/>
    </row>
    <row r="685" spans="1:7">
      <c r="A685" s="56"/>
      <c r="B685" s="56"/>
      <c r="C685" s="56"/>
      <c r="D685" s="7"/>
      <c r="E685" s="195"/>
      <c r="F685" s="174"/>
      <c r="G685" s="362"/>
    </row>
    <row r="686" spans="1:7">
      <c r="A686" s="56"/>
      <c r="B686" s="56"/>
      <c r="C686" s="56"/>
      <c r="D686" s="7"/>
      <c r="E686" s="195"/>
      <c r="F686" s="174"/>
      <c r="G686" s="362"/>
    </row>
    <row r="687" spans="1:7">
      <c r="A687" s="56"/>
      <c r="B687" s="56"/>
      <c r="C687" s="56"/>
      <c r="D687" s="7"/>
      <c r="E687" s="195"/>
      <c r="F687" s="174"/>
      <c r="G687" s="362"/>
    </row>
    <row r="688" spans="1:7">
      <c r="A688" s="56"/>
      <c r="B688" s="56"/>
      <c r="C688" s="56"/>
      <c r="D688" s="7"/>
      <c r="E688" s="195"/>
      <c r="F688" s="174"/>
      <c r="G688" s="362"/>
    </row>
    <row r="689" spans="1:7">
      <c r="A689" s="56"/>
      <c r="B689" s="56"/>
      <c r="C689" s="56"/>
      <c r="D689" s="7"/>
      <c r="E689" s="195"/>
      <c r="F689" s="174"/>
      <c r="G689" s="362"/>
    </row>
    <row r="690" spans="1:7">
      <c r="A690" s="56"/>
      <c r="B690" s="56"/>
      <c r="C690" s="56"/>
      <c r="D690" s="7"/>
      <c r="E690" s="195"/>
      <c r="F690" s="174"/>
      <c r="G690" s="362"/>
    </row>
    <row r="691" spans="1:7">
      <c r="A691" s="56"/>
      <c r="B691" s="56"/>
      <c r="C691" s="56"/>
      <c r="D691" s="7"/>
      <c r="E691" s="195"/>
      <c r="F691" s="174"/>
      <c r="G691" s="362"/>
    </row>
    <row r="692" spans="1:7">
      <c r="A692" s="56"/>
      <c r="B692" s="56"/>
      <c r="C692" s="56"/>
      <c r="D692" s="7"/>
      <c r="E692" s="195"/>
      <c r="F692" s="174"/>
      <c r="G692" s="362"/>
    </row>
    <row r="693" spans="1:7">
      <c r="A693" s="56"/>
      <c r="B693" s="56"/>
      <c r="C693" s="56"/>
      <c r="D693" s="7"/>
      <c r="E693" s="195"/>
      <c r="F693" s="174"/>
      <c r="G693" s="362"/>
    </row>
    <row r="694" spans="1:7">
      <c r="A694" s="56"/>
      <c r="B694" s="56"/>
      <c r="C694" s="56"/>
      <c r="D694" s="7"/>
      <c r="E694" s="195"/>
      <c r="F694" s="174"/>
      <c r="G694" s="362"/>
    </row>
    <row r="695" spans="1:7">
      <c r="A695" s="56"/>
      <c r="B695" s="56"/>
      <c r="C695" s="56"/>
      <c r="D695" s="7"/>
      <c r="E695" s="195"/>
      <c r="F695" s="174"/>
      <c r="G695" s="362"/>
    </row>
    <row r="696" spans="1:7">
      <c r="A696" s="56"/>
      <c r="B696" s="56"/>
      <c r="C696" s="56"/>
      <c r="D696" s="7"/>
      <c r="E696" s="195"/>
      <c r="F696" s="174"/>
      <c r="G696" s="362"/>
    </row>
    <row r="697" spans="1:7">
      <c r="A697" s="56"/>
      <c r="B697" s="56"/>
      <c r="C697" s="56"/>
      <c r="D697" s="7"/>
      <c r="E697" s="195"/>
      <c r="F697" s="174"/>
      <c r="G697" s="362"/>
    </row>
    <row r="698" spans="1:7">
      <c r="A698" s="56"/>
      <c r="B698" s="56"/>
      <c r="C698" s="56"/>
      <c r="D698" s="7"/>
      <c r="E698" s="195"/>
      <c r="F698" s="174"/>
      <c r="G698" s="362"/>
    </row>
    <row r="699" spans="1:7">
      <c r="A699" s="56"/>
      <c r="B699" s="56"/>
      <c r="C699" s="56"/>
      <c r="D699" s="7"/>
      <c r="E699" s="195"/>
      <c r="F699" s="174"/>
      <c r="G699" s="362"/>
    </row>
    <row r="700" spans="1:7">
      <c r="A700" s="56"/>
      <c r="B700" s="56"/>
      <c r="C700" s="56"/>
      <c r="D700" s="7"/>
      <c r="E700" s="195"/>
      <c r="F700" s="174"/>
      <c r="G700" s="362"/>
    </row>
    <row r="701" spans="1:7">
      <c r="A701" s="56"/>
      <c r="B701" s="56"/>
      <c r="C701" s="56"/>
      <c r="D701" s="7"/>
      <c r="E701" s="195"/>
      <c r="F701" s="174"/>
      <c r="G701" s="362"/>
    </row>
    <row r="702" spans="1:7">
      <c r="A702" s="56"/>
      <c r="B702" s="56"/>
      <c r="C702" s="56"/>
      <c r="D702" s="7"/>
      <c r="E702" s="195"/>
      <c r="F702" s="174"/>
      <c r="G702" s="362"/>
    </row>
    <row r="703" spans="1:7">
      <c r="A703" s="56"/>
      <c r="B703" s="56"/>
      <c r="C703" s="56"/>
      <c r="D703" s="7"/>
      <c r="E703" s="195"/>
      <c r="F703" s="174"/>
      <c r="G703" s="362"/>
    </row>
    <row r="704" spans="1:7">
      <c r="A704" s="56"/>
      <c r="B704" s="56"/>
      <c r="C704" s="56"/>
      <c r="D704" s="7"/>
      <c r="E704" s="195"/>
      <c r="F704" s="174"/>
      <c r="G704" s="362"/>
    </row>
    <row r="705" spans="1:7">
      <c r="A705" s="56"/>
      <c r="B705" s="56"/>
      <c r="C705" s="56"/>
      <c r="D705" s="7"/>
      <c r="E705" s="195"/>
      <c r="F705" s="174"/>
      <c r="G705" s="362"/>
    </row>
    <row r="706" spans="1:7">
      <c r="A706" s="56"/>
      <c r="B706" s="56"/>
      <c r="C706" s="56"/>
      <c r="D706" s="7"/>
      <c r="E706" s="195"/>
      <c r="F706" s="174"/>
      <c r="G706" s="362"/>
    </row>
    <row r="707" spans="1:7">
      <c r="A707" s="56"/>
      <c r="B707" s="56"/>
      <c r="C707" s="56"/>
      <c r="D707" s="7"/>
      <c r="E707" s="195"/>
      <c r="F707" s="174"/>
      <c r="G707" s="362"/>
    </row>
    <row r="708" spans="1:7">
      <c r="A708" s="56"/>
      <c r="B708" s="56"/>
      <c r="C708" s="56"/>
      <c r="D708" s="7"/>
      <c r="E708" s="195"/>
      <c r="F708" s="174"/>
      <c r="G708" s="362"/>
    </row>
    <row r="709" spans="1:7">
      <c r="A709" s="56"/>
      <c r="B709" s="56"/>
      <c r="C709" s="56"/>
      <c r="D709" s="7"/>
      <c r="E709" s="195"/>
      <c r="F709" s="174"/>
      <c r="G709" s="362"/>
    </row>
    <row r="710" spans="1:7">
      <c r="A710" s="56"/>
      <c r="B710" s="56"/>
      <c r="C710" s="56"/>
      <c r="D710" s="7"/>
      <c r="E710" s="195"/>
      <c r="F710" s="174"/>
      <c r="G710" s="362"/>
    </row>
    <row r="711" spans="1:7">
      <c r="A711" s="56"/>
      <c r="B711" s="56"/>
      <c r="C711" s="56"/>
      <c r="D711" s="7"/>
      <c r="E711" s="195"/>
      <c r="F711" s="174"/>
      <c r="G711" s="362"/>
    </row>
    <row r="712" spans="1:7">
      <c r="A712" s="56"/>
      <c r="B712" s="56"/>
      <c r="C712" s="56"/>
      <c r="D712" s="7"/>
      <c r="E712" s="195"/>
      <c r="F712" s="174"/>
      <c r="G712" s="362"/>
    </row>
    <row r="713" spans="1:7">
      <c r="A713" s="56"/>
      <c r="B713" s="56"/>
      <c r="C713" s="56"/>
      <c r="D713" s="7"/>
      <c r="E713" s="195"/>
      <c r="F713" s="174"/>
      <c r="G713" s="362"/>
    </row>
    <row r="714" spans="1:7">
      <c r="A714" s="56"/>
      <c r="B714" s="56"/>
      <c r="C714" s="56"/>
      <c r="D714" s="7"/>
      <c r="E714" s="195"/>
      <c r="F714" s="174"/>
      <c r="G714" s="362"/>
    </row>
    <row r="715" spans="1:7">
      <c r="A715" s="56"/>
      <c r="B715" s="56"/>
      <c r="C715" s="56"/>
      <c r="D715" s="7"/>
      <c r="E715" s="195"/>
      <c r="F715" s="174"/>
      <c r="G715" s="362"/>
    </row>
    <row r="716" spans="1:7">
      <c r="A716" s="56"/>
      <c r="B716" s="56"/>
      <c r="C716" s="56"/>
      <c r="D716" s="7"/>
      <c r="E716" s="195"/>
      <c r="F716" s="174"/>
      <c r="G716" s="362"/>
    </row>
    <row r="717" spans="1:7">
      <c r="A717" s="56"/>
      <c r="B717" s="56"/>
      <c r="C717" s="56"/>
      <c r="D717" s="7"/>
      <c r="E717" s="195"/>
      <c r="F717" s="174"/>
      <c r="G717" s="362"/>
    </row>
    <row r="718" spans="1:7">
      <c r="A718" s="56"/>
      <c r="B718" s="56"/>
      <c r="C718" s="56"/>
      <c r="D718" s="7"/>
      <c r="E718" s="195"/>
      <c r="F718" s="174"/>
      <c r="G718" s="362"/>
    </row>
    <row r="719" spans="1:7">
      <c r="A719" s="56"/>
      <c r="B719" s="56"/>
      <c r="C719" s="56"/>
      <c r="D719" s="7"/>
      <c r="E719" s="195"/>
      <c r="F719" s="174"/>
      <c r="G719" s="362"/>
    </row>
    <row r="720" spans="1:7">
      <c r="A720" s="56"/>
      <c r="B720" s="56"/>
      <c r="C720" s="56"/>
      <c r="D720" s="7"/>
      <c r="E720" s="195"/>
      <c r="F720" s="174"/>
      <c r="G720" s="362"/>
    </row>
    <row r="721" spans="1:7">
      <c r="A721" s="56"/>
      <c r="B721" s="56"/>
      <c r="C721" s="56"/>
      <c r="D721" s="7"/>
      <c r="E721" s="195"/>
      <c r="F721" s="174"/>
      <c r="G721" s="362"/>
    </row>
    <row r="722" spans="1:7">
      <c r="A722" s="56"/>
      <c r="B722" s="56"/>
      <c r="C722" s="56"/>
      <c r="D722" s="7"/>
      <c r="E722" s="195"/>
      <c r="F722" s="174"/>
      <c r="G722" s="362"/>
    </row>
    <row r="723" spans="1:7">
      <c r="A723" s="56"/>
      <c r="B723" s="56"/>
      <c r="C723" s="56"/>
      <c r="D723" s="7"/>
      <c r="E723" s="195"/>
      <c r="F723" s="174"/>
      <c r="G723" s="362"/>
    </row>
    <row r="724" spans="1:7">
      <c r="A724" s="56"/>
      <c r="B724" s="56"/>
      <c r="C724" s="56"/>
      <c r="D724" s="7"/>
      <c r="E724" s="195"/>
      <c r="F724" s="174"/>
      <c r="G724" s="362"/>
    </row>
    <row r="725" spans="1:7">
      <c r="A725" s="56"/>
      <c r="B725" s="56"/>
      <c r="C725" s="56"/>
      <c r="D725" s="7"/>
      <c r="E725" s="195"/>
      <c r="F725" s="174"/>
      <c r="G725" s="362"/>
    </row>
    <row r="726" spans="1:7">
      <c r="A726" s="56"/>
      <c r="B726" s="56"/>
      <c r="C726" s="56"/>
      <c r="D726" s="7"/>
      <c r="E726" s="195"/>
      <c r="F726" s="174"/>
      <c r="G726" s="362"/>
    </row>
    <row r="727" spans="1:7">
      <c r="A727" s="56"/>
      <c r="B727" s="56"/>
      <c r="C727" s="56"/>
      <c r="D727" s="7"/>
      <c r="E727" s="195"/>
      <c r="F727" s="174"/>
      <c r="G727" s="362"/>
    </row>
    <row r="728" spans="1:7">
      <c r="A728" s="56"/>
      <c r="B728" s="56"/>
      <c r="C728" s="56"/>
      <c r="D728" s="7"/>
      <c r="E728" s="195"/>
      <c r="F728" s="174"/>
      <c r="G728" s="362"/>
    </row>
    <row r="729" spans="1:7">
      <c r="A729" s="56"/>
      <c r="B729" s="56"/>
      <c r="C729" s="56"/>
      <c r="D729" s="7"/>
      <c r="E729" s="195"/>
      <c r="F729" s="174"/>
      <c r="G729" s="362"/>
    </row>
    <row r="730" spans="1:7">
      <c r="A730" s="56"/>
      <c r="B730" s="56"/>
      <c r="C730" s="56"/>
      <c r="D730" s="7"/>
      <c r="E730" s="195"/>
      <c r="F730" s="174"/>
      <c r="G730" s="362"/>
    </row>
    <row r="731" spans="1:7">
      <c r="A731" s="56"/>
      <c r="B731" s="56"/>
      <c r="C731" s="56"/>
      <c r="D731" s="7"/>
      <c r="E731" s="195"/>
      <c r="F731" s="174"/>
      <c r="G731" s="362"/>
    </row>
    <row r="732" spans="1:7">
      <c r="A732" s="56"/>
      <c r="B732" s="56"/>
      <c r="C732" s="56"/>
      <c r="D732" s="7"/>
      <c r="E732" s="195"/>
      <c r="F732" s="174"/>
      <c r="G732" s="362"/>
    </row>
    <row r="733" spans="1:7">
      <c r="A733" s="56"/>
      <c r="B733" s="56"/>
      <c r="C733" s="56"/>
      <c r="D733" s="7"/>
      <c r="E733" s="195"/>
      <c r="F733" s="174"/>
      <c r="G733" s="362"/>
    </row>
    <row r="734" spans="1:7">
      <c r="A734" s="56"/>
      <c r="B734" s="56"/>
      <c r="C734" s="56"/>
      <c r="D734" s="7"/>
      <c r="E734" s="195"/>
      <c r="F734" s="174"/>
      <c r="G734" s="362"/>
    </row>
    <row r="735" spans="1:7">
      <c r="A735" s="56"/>
      <c r="B735" s="56"/>
      <c r="C735" s="56"/>
      <c r="D735" s="7"/>
      <c r="E735" s="195"/>
      <c r="F735" s="174"/>
      <c r="G735" s="362"/>
    </row>
    <row r="736" spans="1:7">
      <c r="A736" s="56"/>
      <c r="B736" s="56"/>
      <c r="C736" s="56"/>
      <c r="D736" s="7"/>
      <c r="E736" s="195"/>
      <c r="F736" s="174"/>
      <c r="G736" s="362"/>
    </row>
    <row r="737" spans="1:7">
      <c r="A737" s="56"/>
      <c r="B737" s="56"/>
      <c r="C737" s="56"/>
      <c r="D737" s="7"/>
      <c r="E737" s="195"/>
      <c r="F737" s="174"/>
      <c r="G737" s="362"/>
    </row>
    <row r="738" spans="1:7">
      <c r="A738" s="56"/>
      <c r="B738" s="56"/>
      <c r="C738" s="56"/>
      <c r="D738" s="7"/>
      <c r="E738" s="195"/>
      <c r="F738" s="174"/>
      <c r="G738" s="362"/>
    </row>
    <row r="739" spans="1:7">
      <c r="A739" s="56"/>
      <c r="B739" s="56"/>
      <c r="C739" s="56"/>
      <c r="D739" s="7"/>
      <c r="E739" s="195"/>
      <c r="F739" s="174"/>
      <c r="G739" s="362"/>
    </row>
    <row r="740" spans="1:7">
      <c r="A740" s="56"/>
      <c r="B740" s="56"/>
      <c r="C740" s="56"/>
      <c r="D740" s="7"/>
      <c r="E740" s="195"/>
      <c r="F740" s="174"/>
      <c r="G740" s="362"/>
    </row>
    <row r="741" spans="1:7">
      <c r="A741" s="56"/>
      <c r="B741" s="56"/>
      <c r="C741" s="56"/>
      <c r="D741" s="7"/>
      <c r="E741" s="195"/>
      <c r="F741" s="174"/>
      <c r="G741" s="362"/>
    </row>
    <row r="742" spans="1:7">
      <c r="A742" s="56"/>
      <c r="B742" s="56"/>
      <c r="C742" s="56"/>
      <c r="D742" s="7"/>
      <c r="E742" s="195"/>
      <c r="F742" s="174"/>
      <c r="G742" s="362"/>
    </row>
    <row r="743" spans="1:7">
      <c r="A743" s="56"/>
      <c r="B743" s="56"/>
      <c r="C743" s="56"/>
      <c r="D743" s="7"/>
      <c r="E743" s="195"/>
      <c r="F743" s="174"/>
      <c r="G743" s="362"/>
    </row>
    <row r="744" spans="1:7">
      <c r="A744" s="56"/>
      <c r="B744" s="56"/>
      <c r="C744" s="56"/>
      <c r="D744" s="7"/>
      <c r="E744" s="195"/>
      <c r="F744" s="174"/>
      <c r="G744" s="362"/>
    </row>
    <row r="745" spans="1:7">
      <c r="A745" s="56"/>
      <c r="B745" s="56"/>
      <c r="C745" s="56"/>
      <c r="D745" s="7"/>
      <c r="E745" s="195"/>
      <c r="F745" s="174"/>
      <c r="G745" s="362"/>
    </row>
    <row r="746" spans="1:7">
      <c r="A746" s="56"/>
      <c r="B746" s="56"/>
      <c r="C746" s="56"/>
      <c r="D746" s="7"/>
      <c r="E746" s="195"/>
      <c r="F746" s="174"/>
      <c r="G746" s="362"/>
    </row>
    <row r="747" spans="1:7">
      <c r="A747" s="56"/>
      <c r="B747" s="56"/>
      <c r="C747" s="56"/>
      <c r="D747" s="7"/>
      <c r="E747" s="195"/>
      <c r="F747" s="174"/>
      <c r="G747" s="362"/>
    </row>
    <row r="748" spans="1:7">
      <c r="A748" s="56"/>
      <c r="B748" s="56"/>
      <c r="C748" s="56"/>
      <c r="D748" s="7"/>
      <c r="E748" s="195"/>
      <c r="F748" s="174"/>
      <c r="G748" s="362"/>
    </row>
    <row r="749" spans="1:7">
      <c r="A749" s="56"/>
      <c r="B749" s="56"/>
      <c r="C749" s="56"/>
      <c r="D749" s="7"/>
      <c r="E749" s="195"/>
      <c r="F749" s="174"/>
      <c r="G749" s="362"/>
    </row>
    <row r="750" spans="1:7">
      <c r="A750" s="56"/>
      <c r="B750" s="56"/>
      <c r="C750" s="56"/>
      <c r="D750" s="7"/>
      <c r="E750" s="195"/>
      <c r="F750" s="174"/>
      <c r="G750" s="362"/>
    </row>
    <row r="751" spans="1:7">
      <c r="A751" s="56"/>
      <c r="B751" s="56"/>
      <c r="C751" s="56"/>
      <c r="D751" s="7"/>
      <c r="E751" s="195"/>
      <c r="F751" s="174"/>
      <c r="G751" s="362"/>
    </row>
    <row r="752" spans="1:7">
      <c r="A752" s="56"/>
      <c r="B752" s="56"/>
      <c r="C752" s="56"/>
      <c r="D752" s="7"/>
      <c r="E752" s="195"/>
      <c r="F752" s="174"/>
      <c r="G752" s="362"/>
    </row>
    <row r="753" spans="1:7">
      <c r="A753" s="56"/>
      <c r="B753" s="56"/>
      <c r="C753" s="56"/>
      <c r="D753" s="7"/>
      <c r="E753" s="195"/>
      <c r="F753" s="174"/>
      <c r="G753" s="362"/>
    </row>
    <row r="754" spans="1:7">
      <c r="A754" s="56"/>
      <c r="B754" s="56"/>
      <c r="C754" s="56"/>
      <c r="D754" s="7"/>
      <c r="E754" s="195"/>
      <c r="F754" s="174"/>
      <c r="G754" s="362"/>
    </row>
    <row r="755" spans="1:7">
      <c r="A755" s="56"/>
      <c r="B755" s="56"/>
      <c r="C755" s="56"/>
      <c r="D755" s="7"/>
      <c r="E755" s="195"/>
      <c r="F755" s="174"/>
      <c r="G755" s="362"/>
    </row>
    <row r="756" spans="1:7">
      <c r="A756" s="56"/>
      <c r="B756" s="56"/>
      <c r="C756" s="56"/>
      <c r="D756" s="7"/>
      <c r="E756" s="195"/>
      <c r="F756" s="174"/>
      <c r="G756" s="362"/>
    </row>
    <row r="757" spans="1:7">
      <c r="A757" s="56"/>
      <c r="B757" s="56"/>
      <c r="C757" s="56"/>
      <c r="D757" s="7"/>
      <c r="E757" s="195"/>
      <c r="F757" s="174"/>
      <c r="G757" s="362"/>
    </row>
    <row r="758" spans="1:7">
      <c r="A758" s="56"/>
      <c r="B758" s="56"/>
      <c r="C758" s="56"/>
      <c r="D758" s="7"/>
      <c r="E758" s="195"/>
      <c r="F758" s="174"/>
      <c r="G758" s="362"/>
    </row>
    <row r="759" spans="1:7">
      <c r="A759" s="56"/>
      <c r="B759" s="56"/>
      <c r="C759" s="56"/>
      <c r="D759" s="7"/>
      <c r="E759" s="195"/>
      <c r="F759" s="174"/>
      <c r="G759" s="362"/>
    </row>
    <row r="760" spans="1:7">
      <c r="A760" s="56"/>
      <c r="B760" s="56"/>
      <c r="C760" s="56"/>
      <c r="D760" s="7"/>
      <c r="E760" s="195"/>
      <c r="F760" s="174"/>
      <c r="G760" s="362"/>
    </row>
    <row r="761" spans="1:7">
      <c r="A761" s="56"/>
      <c r="B761" s="56"/>
      <c r="C761" s="56"/>
      <c r="D761" s="7"/>
      <c r="E761" s="195"/>
      <c r="F761" s="174"/>
      <c r="G761" s="362"/>
    </row>
    <row r="762" spans="1:7">
      <c r="A762" s="56"/>
      <c r="B762" s="56"/>
      <c r="C762" s="56"/>
      <c r="D762" s="7"/>
      <c r="E762" s="195"/>
      <c r="F762" s="174"/>
      <c r="G762" s="362"/>
    </row>
    <row r="763" spans="1:7">
      <c r="A763" s="56"/>
      <c r="B763" s="56"/>
      <c r="C763" s="56"/>
      <c r="D763" s="7"/>
      <c r="E763" s="195"/>
      <c r="F763" s="174"/>
      <c r="G763" s="362"/>
    </row>
    <row r="764" spans="1:7">
      <c r="A764" s="56"/>
      <c r="B764" s="56"/>
      <c r="C764" s="56"/>
      <c r="D764" s="7"/>
      <c r="E764" s="195"/>
      <c r="F764" s="174"/>
      <c r="G764" s="362"/>
    </row>
    <row r="765" spans="1:7">
      <c r="A765" s="56"/>
      <c r="B765" s="56"/>
      <c r="C765" s="56"/>
      <c r="D765" s="7"/>
      <c r="E765" s="195"/>
      <c r="F765" s="174"/>
      <c r="G765" s="362"/>
    </row>
    <row r="766" spans="1:7">
      <c r="A766" s="56"/>
      <c r="B766" s="56"/>
      <c r="C766" s="56"/>
      <c r="D766" s="7"/>
      <c r="E766" s="195"/>
      <c r="F766" s="174"/>
      <c r="G766" s="362"/>
    </row>
    <row r="767" spans="1:7">
      <c r="A767" s="56"/>
      <c r="B767" s="56"/>
      <c r="C767" s="56"/>
      <c r="D767" s="7"/>
      <c r="E767" s="195"/>
      <c r="F767" s="174"/>
      <c r="G767" s="362"/>
    </row>
    <row r="768" spans="1:7">
      <c r="A768" s="56"/>
      <c r="B768" s="56"/>
      <c r="C768" s="56"/>
      <c r="D768" s="7"/>
      <c r="E768" s="195"/>
      <c r="F768" s="174"/>
      <c r="G768" s="362"/>
    </row>
    <row r="769" spans="1:7">
      <c r="A769" s="56"/>
      <c r="B769" s="56"/>
      <c r="C769" s="56"/>
      <c r="D769" s="7"/>
      <c r="E769" s="195"/>
      <c r="F769" s="174"/>
      <c r="G769" s="362"/>
    </row>
    <row r="770" spans="1:7">
      <c r="A770" s="56"/>
      <c r="B770" s="56"/>
      <c r="C770" s="56"/>
      <c r="D770" s="7"/>
      <c r="E770" s="195"/>
      <c r="F770" s="174"/>
      <c r="G770" s="362"/>
    </row>
    <row r="771" spans="1:7">
      <c r="A771" s="56"/>
      <c r="B771" s="56"/>
      <c r="C771" s="56"/>
      <c r="D771" s="7"/>
      <c r="E771" s="195"/>
      <c r="F771" s="174"/>
      <c r="G771" s="362"/>
    </row>
    <row r="772" spans="1:7">
      <c r="A772" s="56"/>
      <c r="B772" s="56"/>
      <c r="C772" s="56"/>
      <c r="D772" s="7"/>
      <c r="E772" s="195"/>
      <c r="F772" s="174"/>
      <c r="G772" s="362"/>
    </row>
    <row r="773" spans="1:7">
      <c r="A773" s="56"/>
      <c r="B773" s="56"/>
      <c r="C773" s="56"/>
      <c r="D773" s="7"/>
      <c r="E773" s="195"/>
      <c r="F773" s="174"/>
      <c r="G773" s="362"/>
    </row>
    <row r="774" spans="1:7">
      <c r="A774" s="56"/>
      <c r="B774" s="56"/>
      <c r="C774" s="56"/>
      <c r="D774" s="7"/>
      <c r="E774" s="195"/>
      <c r="F774" s="174"/>
      <c r="G774" s="362"/>
    </row>
    <row r="775" spans="1:7">
      <c r="A775" s="56"/>
      <c r="B775" s="56"/>
      <c r="C775" s="56"/>
      <c r="D775" s="7"/>
      <c r="E775" s="195"/>
      <c r="F775" s="174"/>
      <c r="G775" s="362"/>
    </row>
    <row r="776" spans="1:7">
      <c r="A776" s="56"/>
      <c r="B776" s="56"/>
      <c r="C776" s="56"/>
      <c r="D776" s="7"/>
      <c r="E776" s="195"/>
      <c r="F776" s="174"/>
      <c r="G776" s="362"/>
    </row>
    <row r="777" spans="1:7">
      <c r="A777" s="56"/>
      <c r="B777" s="56"/>
      <c r="C777" s="56"/>
      <c r="D777" s="7"/>
      <c r="E777" s="195"/>
      <c r="F777" s="174"/>
      <c r="G777" s="362"/>
    </row>
    <row r="778" spans="1:7">
      <c r="A778" s="56"/>
      <c r="B778" s="56"/>
      <c r="C778" s="56"/>
      <c r="D778" s="7"/>
      <c r="E778" s="195"/>
      <c r="F778" s="174"/>
      <c r="G778" s="362"/>
    </row>
    <row r="779" spans="1:7">
      <c r="A779" s="56"/>
      <c r="B779" s="56"/>
      <c r="C779" s="56"/>
      <c r="D779" s="7"/>
      <c r="E779" s="195"/>
      <c r="F779" s="174"/>
      <c r="G779" s="362"/>
    </row>
    <row r="780" spans="1:7">
      <c r="A780" s="56"/>
      <c r="B780" s="56"/>
      <c r="C780" s="56"/>
      <c r="D780" s="7"/>
      <c r="E780" s="195"/>
      <c r="F780" s="174"/>
      <c r="G780" s="362"/>
    </row>
    <row r="781" spans="1:7">
      <c r="A781" s="56"/>
      <c r="B781" s="56"/>
      <c r="C781" s="56"/>
      <c r="D781" s="7"/>
      <c r="E781" s="195"/>
      <c r="F781" s="174"/>
      <c r="G781" s="362"/>
    </row>
    <row r="782" spans="1:7">
      <c r="A782" s="56"/>
      <c r="B782" s="56"/>
      <c r="C782" s="56"/>
      <c r="D782" s="7"/>
      <c r="E782" s="195"/>
      <c r="F782" s="174"/>
      <c r="G782" s="362"/>
    </row>
    <row r="783" spans="1:7">
      <c r="A783" s="56"/>
      <c r="B783" s="56"/>
      <c r="C783" s="56"/>
      <c r="D783" s="7"/>
      <c r="E783" s="195"/>
      <c r="F783" s="174"/>
      <c r="G783" s="362"/>
    </row>
    <row r="784" spans="1:7">
      <c r="A784" s="56"/>
      <c r="B784" s="56"/>
      <c r="C784" s="56"/>
      <c r="D784" s="7"/>
      <c r="E784" s="195"/>
      <c r="F784" s="174"/>
      <c r="G784" s="362"/>
    </row>
    <row r="785" spans="1:7">
      <c r="A785" s="56"/>
      <c r="B785" s="56"/>
      <c r="C785" s="56"/>
      <c r="D785" s="7"/>
      <c r="E785" s="195"/>
      <c r="F785" s="174"/>
      <c r="G785" s="362"/>
    </row>
    <row r="786" spans="1:7">
      <c r="A786" s="56"/>
      <c r="B786" s="56"/>
      <c r="C786" s="56"/>
      <c r="D786" s="7"/>
      <c r="E786" s="195"/>
      <c r="F786" s="174"/>
      <c r="G786" s="362"/>
    </row>
    <row r="787" spans="1:7">
      <c r="A787" s="56"/>
      <c r="B787" s="56"/>
      <c r="C787" s="56"/>
      <c r="D787" s="7"/>
      <c r="E787" s="195"/>
      <c r="F787" s="174"/>
      <c r="G787" s="362"/>
    </row>
    <row r="788" spans="1:7">
      <c r="A788" s="56"/>
      <c r="B788" s="56"/>
      <c r="C788" s="56"/>
      <c r="D788" s="7"/>
      <c r="E788" s="195"/>
      <c r="F788" s="174"/>
      <c r="G788" s="362"/>
    </row>
    <row r="789" spans="1:7">
      <c r="A789" s="56"/>
      <c r="B789" s="56"/>
      <c r="C789" s="56"/>
      <c r="D789" s="7"/>
      <c r="E789" s="195"/>
      <c r="F789" s="174"/>
      <c r="G789" s="362"/>
    </row>
    <row r="790" spans="1:7">
      <c r="A790" s="56"/>
      <c r="B790" s="56"/>
      <c r="C790" s="56"/>
      <c r="D790" s="7"/>
      <c r="E790" s="195"/>
      <c r="F790" s="174"/>
      <c r="G790" s="362"/>
    </row>
    <row r="791" spans="1:7">
      <c r="A791" s="56"/>
      <c r="B791" s="56"/>
      <c r="C791" s="56"/>
      <c r="D791" s="7"/>
      <c r="E791" s="195"/>
      <c r="F791" s="174"/>
      <c r="G791" s="362"/>
    </row>
    <row r="792" spans="1:7">
      <c r="A792" s="56"/>
      <c r="B792" s="56"/>
      <c r="C792" s="56"/>
      <c r="D792" s="7"/>
      <c r="E792" s="195"/>
      <c r="F792" s="174"/>
      <c r="G792" s="362"/>
    </row>
    <row r="793" spans="1:7">
      <c r="A793" s="56"/>
      <c r="B793" s="56"/>
      <c r="C793" s="56"/>
      <c r="D793" s="7"/>
      <c r="E793" s="195"/>
      <c r="F793" s="174"/>
      <c r="G793" s="362"/>
    </row>
    <row r="794" spans="1:7">
      <c r="A794" s="56"/>
      <c r="B794" s="56"/>
      <c r="C794" s="56"/>
      <c r="D794" s="7"/>
      <c r="E794" s="195"/>
      <c r="F794" s="174"/>
      <c r="G794" s="362"/>
    </row>
    <row r="795" spans="1:7">
      <c r="A795" s="56"/>
      <c r="B795" s="56"/>
      <c r="C795" s="56"/>
      <c r="D795" s="7"/>
      <c r="E795" s="195"/>
      <c r="F795" s="174"/>
      <c r="G795" s="362"/>
    </row>
    <row r="796" spans="1:7">
      <c r="A796" s="56"/>
      <c r="B796" s="56"/>
      <c r="C796" s="56"/>
      <c r="D796" s="7"/>
      <c r="E796" s="195"/>
      <c r="F796" s="174"/>
      <c r="G796" s="362"/>
    </row>
    <row r="797" spans="1:7">
      <c r="A797" s="56"/>
      <c r="B797" s="56"/>
      <c r="C797" s="56"/>
      <c r="D797" s="7"/>
      <c r="E797" s="195"/>
      <c r="F797" s="174"/>
      <c r="G797" s="362"/>
    </row>
    <row r="798" spans="1:7">
      <c r="A798" s="56"/>
      <c r="B798" s="56"/>
      <c r="C798" s="56"/>
      <c r="D798" s="7"/>
      <c r="E798" s="195"/>
      <c r="F798" s="174"/>
      <c r="G798" s="362"/>
    </row>
    <row r="799" spans="1:7">
      <c r="A799" s="56"/>
      <c r="B799" s="56"/>
      <c r="C799" s="56"/>
      <c r="D799" s="7"/>
      <c r="E799" s="195"/>
      <c r="F799" s="174"/>
      <c r="G799" s="362"/>
    </row>
    <row r="800" spans="1:7">
      <c r="A800" s="56"/>
      <c r="B800" s="56"/>
      <c r="C800" s="56"/>
      <c r="D800" s="7"/>
      <c r="E800" s="195"/>
      <c r="F800" s="174"/>
      <c r="G800" s="362"/>
    </row>
    <row r="801" spans="1:7">
      <c r="A801" s="56"/>
      <c r="B801" s="56"/>
      <c r="C801" s="56"/>
      <c r="D801" s="7"/>
      <c r="E801" s="195"/>
      <c r="F801" s="174"/>
      <c r="G801" s="362"/>
    </row>
    <row r="802" spans="1:7">
      <c r="A802" s="56"/>
      <c r="B802" s="56"/>
      <c r="C802" s="56"/>
      <c r="D802" s="7"/>
      <c r="E802" s="195"/>
      <c r="F802" s="174"/>
      <c r="G802" s="362"/>
    </row>
    <row r="803" spans="1:7">
      <c r="A803" s="56"/>
      <c r="B803" s="56"/>
      <c r="C803" s="56"/>
      <c r="D803" s="7"/>
      <c r="E803" s="195"/>
      <c r="F803" s="174"/>
      <c r="G803" s="362"/>
    </row>
    <row r="804" spans="1:7">
      <c r="A804" s="56"/>
      <c r="B804" s="56"/>
      <c r="C804" s="56"/>
      <c r="D804" s="7"/>
      <c r="E804" s="195"/>
      <c r="F804" s="174"/>
      <c r="G804" s="362"/>
    </row>
    <row r="805" spans="1:7">
      <c r="A805" s="56"/>
      <c r="B805" s="56"/>
      <c r="C805" s="56"/>
      <c r="D805" s="7"/>
      <c r="E805" s="195"/>
      <c r="F805" s="174"/>
      <c r="G805" s="362"/>
    </row>
    <row r="806" spans="1:7">
      <c r="A806" s="56"/>
      <c r="B806" s="56"/>
      <c r="C806" s="56"/>
      <c r="D806" s="7"/>
      <c r="E806" s="195"/>
      <c r="F806" s="174"/>
      <c r="G806" s="362"/>
    </row>
    <row r="807" spans="1:7">
      <c r="A807" s="56"/>
      <c r="B807" s="56"/>
      <c r="C807" s="56"/>
      <c r="D807" s="7"/>
      <c r="E807" s="195"/>
      <c r="F807" s="174"/>
      <c r="G807" s="362"/>
    </row>
    <row r="808" spans="1:7">
      <c r="A808" s="56"/>
      <c r="B808" s="56"/>
      <c r="C808" s="56"/>
      <c r="D808" s="7"/>
      <c r="E808" s="195"/>
      <c r="F808" s="174"/>
      <c r="G808" s="362"/>
    </row>
    <row r="809" spans="1:7">
      <c r="A809" s="56"/>
      <c r="B809" s="56"/>
      <c r="C809" s="56"/>
      <c r="D809" s="7"/>
      <c r="E809" s="195"/>
      <c r="F809" s="174"/>
      <c r="G809" s="362"/>
    </row>
    <row r="810" spans="1:7">
      <c r="A810" s="56"/>
      <c r="B810" s="56"/>
      <c r="C810" s="56"/>
      <c r="D810" s="7"/>
      <c r="E810" s="195"/>
      <c r="F810" s="174"/>
      <c r="G810" s="362"/>
    </row>
    <row r="811" spans="1:7">
      <c r="A811" s="56"/>
      <c r="B811" s="56"/>
      <c r="C811" s="56"/>
      <c r="D811" s="7"/>
      <c r="E811" s="195"/>
      <c r="F811" s="174"/>
      <c r="G811" s="362"/>
    </row>
    <row r="812" spans="1:7">
      <c r="A812" s="56"/>
      <c r="B812" s="56"/>
      <c r="C812" s="56"/>
      <c r="D812" s="7"/>
      <c r="E812" s="195"/>
      <c r="F812" s="174"/>
      <c r="G812" s="362"/>
    </row>
    <row r="813" spans="1:7">
      <c r="A813" s="56"/>
      <c r="B813" s="56"/>
      <c r="C813" s="56"/>
      <c r="D813" s="7"/>
      <c r="E813" s="195"/>
      <c r="F813" s="174"/>
      <c r="G813" s="362"/>
    </row>
    <row r="814" spans="1:7">
      <c r="A814" s="56"/>
      <c r="B814" s="56"/>
      <c r="C814" s="56"/>
      <c r="D814" s="7"/>
      <c r="E814" s="195"/>
      <c r="F814" s="174"/>
      <c r="G814" s="362"/>
    </row>
    <row r="815" spans="1:7">
      <c r="A815" s="56"/>
      <c r="B815" s="56"/>
      <c r="C815" s="56"/>
      <c r="D815" s="7"/>
      <c r="E815" s="195"/>
      <c r="F815" s="174"/>
      <c r="G815" s="362"/>
    </row>
    <row r="816" spans="1:7">
      <c r="A816" s="56"/>
      <c r="B816" s="56"/>
      <c r="C816" s="56"/>
      <c r="D816" s="7"/>
      <c r="E816" s="195"/>
      <c r="F816" s="174"/>
      <c r="G816" s="362"/>
    </row>
    <row r="817" spans="1:7">
      <c r="A817" s="56"/>
      <c r="B817" s="56"/>
      <c r="C817" s="56"/>
      <c r="D817" s="7"/>
      <c r="E817" s="195"/>
      <c r="F817" s="174"/>
      <c r="G817" s="362"/>
    </row>
    <row r="818" spans="1:7">
      <c r="A818" s="56"/>
      <c r="B818" s="56"/>
      <c r="C818" s="56"/>
      <c r="D818" s="7"/>
      <c r="E818" s="195"/>
      <c r="F818" s="174"/>
      <c r="G818" s="362"/>
    </row>
    <row r="819" spans="1:7">
      <c r="A819" s="56"/>
      <c r="B819" s="56"/>
      <c r="C819" s="56"/>
      <c r="D819" s="7"/>
      <c r="E819" s="195"/>
      <c r="F819" s="174"/>
      <c r="G819" s="362"/>
    </row>
    <row r="820" spans="1:7">
      <c r="A820" s="56"/>
      <c r="B820" s="56"/>
      <c r="C820" s="56"/>
      <c r="D820" s="7"/>
      <c r="E820" s="195"/>
      <c r="F820" s="174"/>
      <c r="G820" s="362"/>
    </row>
    <row r="821" spans="1:7">
      <c r="A821" s="56"/>
      <c r="B821" s="56"/>
      <c r="C821" s="56"/>
      <c r="D821" s="7"/>
      <c r="E821" s="195"/>
      <c r="F821" s="174"/>
      <c r="G821" s="362"/>
    </row>
    <row r="822" spans="1:7">
      <c r="A822" s="56"/>
      <c r="B822" s="56"/>
      <c r="C822" s="56"/>
      <c r="D822" s="7"/>
      <c r="E822" s="195"/>
      <c r="F822" s="174"/>
      <c r="G822" s="362"/>
    </row>
    <row r="823" spans="1:7">
      <c r="A823" s="56"/>
      <c r="B823" s="56"/>
      <c r="C823" s="56"/>
      <c r="D823" s="7"/>
      <c r="E823" s="195"/>
      <c r="F823" s="174"/>
      <c r="G823" s="362"/>
    </row>
    <row r="824" spans="1:7">
      <c r="A824" s="56"/>
      <c r="B824" s="56"/>
      <c r="C824" s="56"/>
      <c r="D824" s="7"/>
      <c r="E824" s="195"/>
      <c r="F824" s="174"/>
      <c r="G824" s="362"/>
    </row>
    <row r="825" spans="1:7">
      <c r="A825" s="56"/>
      <c r="B825" s="56"/>
      <c r="C825" s="56"/>
      <c r="D825" s="7"/>
      <c r="E825" s="195"/>
      <c r="F825" s="174"/>
      <c r="G825" s="362"/>
    </row>
    <row r="826" spans="1:7">
      <c r="A826" s="56"/>
      <c r="B826" s="56"/>
      <c r="C826" s="56"/>
      <c r="D826" s="7"/>
      <c r="E826" s="195"/>
      <c r="F826" s="174"/>
      <c r="G826" s="362"/>
    </row>
    <row r="827" spans="1:7">
      <c r="A827" s="56"/>
      <c r="B827" s="56"/>
      <c r="C827" s="56"/>
      <c r="D827" s="7"/>
      <c r="E827" s="195"/>
      <c r="F827" s="174"/>
      <c r="G827" s="362"/>
    </row>
    <row r="828" spans="1:7">
      <c r="A828" s="56"/>
      <c r="B828" s="56"/>
      <c r="C828" s="56"/>
      <c r="D828" s="7"/>
      <c r="E828" s="195"/>
      <c r="F828" s="174"/>
      <c r="G828" s="362"/>
    </row>
    <row r="829" spans="1:7">
      <c r="A829" s="56"/>
      <c r="B829" s="56"/>
      <c r="C829" s="56"/>
      <c r="D829" s="7"/>
      <c r="E829" s="195"/>
      <c r="F829" s="174"/>
      <c r="G829" s="362"/>
    </row>
    <row r="830" spans="1:7">
      <c r="A830" s="56"/>
      <c r="B830" s="56"/>
      <c r="C830" s="56"/>
      <c r="D830" s="7"/>
      <c r="E830" s="195"/>
      <c r="F830" s="174"/>
      <c r="G830" s="362"/>
    </row>
    <row r="831" spans="1:7">
      <c r="A831" s="56"/>
      <c r="B831" s="56"/>
      <c r="C831" s="56"/>
      <c r="D831" s="7"/>
      <c r="E831" s="195"/>
      <c r="F831" s="174"/>
      <c r="G831" s="362"/>
    </row>
    <row r="832" spans="1:7">
      <c r="A832" s="56"/>
      <c r="B832" s="56"/>
      <c r="C832" s="56"/>
      <c r="D832" s="7"/>
      <c r="E832" s="195"/>
      <c r="F832" s="174"/>
      <c r="G832" s="362"/>
    </row>
    <row r="833" spans="1:7">
      <c r="A833" s="56"/>
      <c r="B833" s="56"/>
      <c r="C833" s="56"/>
      <c r="D833" s="7"/>
      <c r="E833" s="195"/>
      <c r="F833" s="174"/>
      <c r="G833" s="362"/>
    </row>
    <row r="834" spans="1:7">
      <c r="A834" s="56"/>
      <c r="B834" s="56"/>
      <c r="C834" s="56"/>
      <c r="D834" s="7"/>
      <c r="E834" s="195"/>
      <c r="F834" s="174"/>
      <c r="G834" s="362"/>
    </row>
    <row r="835" spans="1:7">
      <c r="A835" s="56"/>
      <c r="B835" s="56"/>
      <c r="C835" s="56"/>
      <c r="D835" s="7"/>
      <c r="E835" s="195"/>
      <c r="F835" s="174"/>
      <c r="G835" s="362"/>
    </row>
    <row r="836" spans="1:7">
      <c r="A836" s="56"/>
      <c r="B836" s="56"/>
      <c r="C836" s="56"/>
      <c r="D836" s="7"/>
      <c r="E836" s="195"/>
      <c r="F836" s="174"/>
      <c r="G836" s="362"/>
    </row>
    <row r="837" spans="1:7">
      <c r="A837" s="56"/>
      <c r="B837" s="56"/>
      <c r="C837" s="56"/>
      <c r="D837" s="7"/>
      <c r="E837" s="195"/>
      <c r="F837" s="174"/>
      <c r="G837" s="362"/>
    </row>
    <row r="838" spans="1:7">
      <c r="A838" s="56"/>
      <c r="B838" s="56"/>
      <c r="C838" s="56"/>
      <c r="D838" s="7"/>
      <c r="E838" s="195"/>
      <c r="F838" s="174"/>
      <c r="G838" s="362"/>
    </row>
    <row r="839" spans="1:7">
      <c r="A839" s="56"/>
      <c r="B839" s="56"/>
      <c r="C839" s="56"/>
      <c r="D839" s="7"/>
      <c r="E839" s="195"/>
      <c r="F839" s="174"/>
      <c r="G839" s="362"/>
    </row>
    <row r="840" spans="1:7">
      <c r="A840" s="56"/>
      <c r="B840" s="56"/>
      <c r="C840" s="56"/>
      <c r="D840" s="7"/>
      <c r="E840" s="195"/>
      <c r="F840" s="174"/>
      <c r="G840" s="362"/>
    </row>
    <row r="841" spans="1:7">
      <c r="A841" s="56"/>
      <c r="B841" s="56"/>
      <c r="C841" s="56"/>
      <c r="D841" s="7"/>
      <c r="E841" s="195"/>
      <c r="F841" s="174"/>
      <c r="G841" s="362"/>
    </row>
    <row r="842" spans="1:7">
      <c r="A842" s="56"/>
      <c r="B842" s="56"/>
      <c r="C842" s="56"/>
      <c r="D842" s="7"/>
      <c r="E842" s="195"/>
      <c r="F842" s="174"/>
      <c r="G842" s="362"/>
    </row>
    <row r="843" spans="1:7">
      <c r="A843" s="56"/>
      <c r="B843" s="56"/>
      <c r="C843" s="56"/>
      <c r="D843" s="7"/>
      <c r="E843" s="195"/>
      <c r="F843" s="174"/>
      <c r="G843" s="362"/>
    </row>
    <row r="844" spans="1:7">
      <c r="A844" s="56"/>
      <c r="B844" s="56"/>
      <c r="C844" s="56"/>
      <c r="D844" s="7"/>
      <c r="E844" s="195"/>
      <c r="F844" s="174"/>
      <c r="G844" s="362"/>
    </row>
    <row r="845" spans="1:7">
      <c r="A845" s="56"/>
      <c r="B845" s="56"/>
      <c r="C845" s="56"/>
      <c r="D845" s="7"/>
      <c r="E845" s="195"/>
      <c r="F845" s="174"/>
      <c r="G845" s="362"/>
    </row>
    <row r="846" spans="1:7">
      <c r="A846" s="56"/>
      <c r="B846" s="56"/>
      <c r="C846" s="56"/>
      <c r="D846" s="7"/>
      <c r="E846" s="195"/>
      <c r="F846" s="174"/>
      <c r="G846" s="362"/>
    </row>
    <row r="847" spans="1:7">
      <c r="A847" s="56"/>
      <c r="B847" s="56"/>
      <c r="C847" s="56"/>
      <c r="D847" s="7"/>
      <c r="E847" s="195"/>
      <c r="F847" s="174"/>
      <c r="G847" s="362"/>
    </row>
    <row r="848" spans="1:7">
      <c r="A848" s="56"/>
      <c r="B848" s="56"/>
      <c r="C848" s="56"/>
      <c r="D848" s="7"/>
      <c r="E848" s="195"/>
      <c r="F848" s="174"/>
      <c r="G848" s="362"/>
    </row>
    <row r="849" spans="1:7">
      <c r="A849" s="56"/>
      <c r="B849" s="56"/>
      <c r="C849" s="56"/>
      <c r="D849" s="7"/>
      <c r="E849" s="195"/>
      <c r="F849" s="174"/>
      <c r="G849" s="362"/>
    </row>
    <row r="850" spans="1:7">
      <c r="A850" s="56"/>
      <c r="B850" s="56"/>
      <c r="C850" s="56"/>
      <c r="D850" s="7"/>
      <c r="E850" s="195"/>
      <c r="F850" s="174"/>
      <c r="G850" s="362"/>
    </row>
    <row r="851" spans="1:7">
      <c r="A851" s="56"/>
      <c r="B851" s="56"/>
      <c r="C851" s="56"/>
      <c r="D851" s="7"/>
      <c r="E851" s="195"/>
      <c r="F851" s="174"/>
      <c r="G851" s="362"/>
    </row>
    <row r="852" spans="1:7">
      <c r="A852" s="56"/>
      <c r="B852" s="56"/>
      <c r="C852" s="56"/>
      <c r="D852" s="7"/>
      <c r="E852" s="195"/>
      <c r="F852" s="174"/>
      <c r="G852" s="362"/>
    </row>
    <row r="853" spans="1:7">
      <c r="A853" s="56"/>
      <c r="B853" s="56"/>
      <c r="C853" s="56"/>
      <c r="D853" s="7"/>
      <c r="E853" s="195"/>
      <c r="F853" s="174"/>
      <c r="G853" s="362"/>
    </row>
    <row r="854" spans="1:7">
      <c r="A854" s="56"/>
      <c r="B854" s="56"/>
      <c r="C854" s="56"/>
      <c r="D854" s="7"/>
      <c r="E854" s="195"/>
      <c r="F854" s="174"/>
      <c r="G854" s="362"/>
    </row>
    <row r="855" spans="1:7">
      <c r="A855" s="56"/>
      <c r="B855" s="56"/>
      <c r="C855" s="56"/>
      <c r="D855" s="7"/>
      <c r="E855" s="195"/>
      <c r="F855" s="174"/>
      <c r="G855" s="362"/>
    </row>
    <row r="856" spans="1:7">
      <c r="A856" s="56"/>
      <c r="B856" s="56"/>
      <c r="C856" s="56"/>
      <c r="D856" s="7"/>
      <c r="E856" s="195"/>
      <c r="F856" s="174"/>
      <c r="G856" s="362"/>
    </row>
    <row r="857" spans="1:7">
      <c r="A857" s="56"/>
      <c r="B857" s="56"/>
      <c r="C857" s="56"/>
      <c r="D857" s="7"/>
      <c r="E857" s="195"/>
      <c r="F857" s="174"/>
      <c r="G857" s="362"/>
    </row>
    <row r="858" spans="1:7">
      <c r="A858" s="56"/>
      <c r="B858" s="56"/>
      <c r="C858" s="56"/>
      <c r="D858" s="7"/>
      <c r="E858" s="195"/>
      <c r="F858" s="174"/>
      <c r="G858" s="362"/>
    </row>
    <row r="859" spans="1:7">
      <c r="A859" s="56"/>
      <c r="B859" s="56"/>
      <c r="C859" s="56"/>
      <c r="D859" s="7"/>
      <c r="E859" s="195"/>
      <c r="F859" s="174"/>
      <c r="G859" s="362"/>
    </row>
    <row r="860" spans="1:7">
      <c r="A860" s="56"/>
      <c r="B860" s="56"/>
      <c r="C860" s="56"/>
      <c r="D860" s="7"/>
      <c r="E860" s="195"/>
      <c r="F860" s="174"/>
      <c r="G860" s="362"/>
    </row>
    <row r="861" spans="1:7">
      <c r="A861" s="56"/>
      <c r="B861" s="56"/>
      <c r="C861" s="56"/>
      <c r="D861" s="7"/>
      <c r="E861" s="195"/>
      <c r="F861" s="174"/>
      <c r="G861" s="362"/>
    </row>
    <row r="862" spans="1:7">
      <c r="A862" s="56"/>
      <c r="B862" s="56"/>
      <c r="C862" s="56"/>
      <c r="D862" s="7"/>
      <c r="E862" s="195"/>
      <c r="F862" s="174"/>
      <c r="G862" s="362"/>
    </row>
    <row r="863" spans="1:7">
      <c r="A863" s="56"/>
      <c r="B863" s="56"/>
      <c r="C863" s="56"/>
      <c r="D863" s="7"/>
      <c r="E863" s="195"/>
      <c r="F863" s="174"/>
      <c r="G863" s="362"/>
    </row>
    <row r="864" spans="1:7">
      <c r="A864" s="56"/>
      <c r="B864" s="56"/>
      <c r="C864" s="56"/>
      <c r="D864" s="7"/>
      <c r="E864" s="195"/>
      <c r="F864" s="174"/>
      <c r="G864" s="362"/>
    </row>
    <row r="865" spans="1:7">
      <c r="A865" s="56"/>
      <c r="B865" s="56"/>
      <c r="C865" s="56"/>
      <c r="D865" s="7"/>
      <c r="E865" s="195"/>
      <c r="F865" s="174"/>
      <c r="G865" s="362"/>
    </row>
    <row r="866" spans="1:7">
      <c r="A866" s="56"/>
      <c r="B866" s="56"/>
      <c r="C866" s="56"/>
      <c r="D866" s="7"/>
      <c r="E866" s="195"/>
      <c r="F866" s="174"/>
      <c r="G866" s="362"/>
    </row>
    <row r="867" spans="1:7">
      <c r="A867" s="56"/>
      <c r="B867" s="56"/>
      <c r="C867" s="56"/>
      <c r="D867" s="7"/>
      <c r="E867" s="195"/>
      <c r="F867" s="174"/>
      <c r="G867" s="362"/>
    </row>
    <row r="868" spans="1:7">
      <c r="A868" s="56"/>
      <c r="B868" s="56"/>
      <c r="C868" s="56"/>
      <c r="D868" s="7"/>
      <c r="E868" s="195"/>
      <c r="F868" s="174"/>
      <c r="G868" s="362"/>
    </row>
    <row r="869" spans="1:7">
      <c r="A869" s="56"/>
      <c r="B869" s="56"/>
      <c r="C869" s="56"/>
      <c r="D869" s="7"/>
      <c r="E869" s="195"/>
      <c r="F869" s="174"/>
      <c r="G869" s="362"/>
    </row>
    <row r="870" spans="1:7">
      <c r="A870" s="56"/>
      <c r="B870" s="56"/>
      <c r="C870" s="56"/>
      <c r="D870" s="7"/>
      <c r="E870" s="195"/>
      <c r="F870" s="174"/>
      <c r="G870" s="362"/>
    </row>
    <row r="871" spans="1:7">
      <c r="A871" s="56"/>
      <c r="B871" s="56"/>
      <c r="C871" s="56"/>
      <c r="D871" s="7"/>
      <c r="E871" s="195"/>
      <c r="F871" s="174"/>
      <c r="G871" s="362"/>
    </row>
    <row r="872" spans="1:7">
      <c r="A872" s="56"/>
      <c r="B872" s="56"/>
      <c r="C872" s="56"/>
      <c r="D872" s="7"/>
      <c r="E872" s="195"/>
      <c r="F872" s="174"/>
      <c r="G872" s="362"/>
    </row>
    <row r="873" spans="1:7">
      <c r="A873" s="56"/>
      <c r="B873" s="56"/>
      <c r="C873" s="56"/>
      <c r="D873" s="7"/>
      <c r="E873" s="195"/>
      <c r="F873" s="174"/>
      <c r="G873" s="362"/>
    </row>
    <row r="874" spans="1:7">
      <c r="A874" s="56"/>
      <c r="B874" s="56"/>
      <c r="C874" s="56"/>
      <c r="D874" s="7"/>
      <c r="E874" s="195"/>
      <c r="F874" s="174"/>
      <c r="G874" s="362"/>
    </row>
    <row r="875" spans="1:7">
      <c r="A875" s="56"/>
      <c r="B875" s="56"/>
      <c r="C875" s="56"/>
      <c r="D875" s="7"/>
      <c r="E875" s="195"/>
      <c r="F875" s="174"/>
      <c r="G875" s="362"/>
    </row>
    <row r="876" spans="1:7">
      <c r="A876" s="56"/>
      <c r="B876" s="56"/>
      <c r="C876" s="56"/>
      <c r="D876" s="7"/>
      <c r="E876" s="195"/>
      <c r="F876" s="174"/>
      <c r="G876" s="362"/>
    </row>
    <row r="877" spans="1:7">
      <c r="A877" s="56"/>
      <c r="B877" s="56"/>
      <c r="C877" s="56"/>
      <c r="D877" s="7"/>
      <c r="E877" s="195"/>
      <c r="F877" s="174"/>
      <c r="G877" s="362"/>
    </row>
    <row r="878" spans="1:7">
      <c r="A878" s="56"/>
      <c r="B878" s="56"/>
      <c r="C878" s="56"/>
      <c r="D878" s="7"/>
      <c r="E878" s="195"/>
      <c r="F878" s="174"/>
      <c r="G878" s="362"/>
    </row>
    <row r="879" spans="1:7">
      <c r="A879" s="56"/>
      <c r="B879" s="56"/>
      <c r="C879" s="56"/>
      <c r="D879" s="7"/>
      <c r="E879" s="195"/>
      <c r="F879" s="174"/>
      <c r="G879" s="362"/>
    </row>
    <row r="880" spans="1:7">
      <c r="A880" s="56"/>
      <c r="B880" s="56"/>
      <c r="C880" s="56"/>
      <c r="D880" s="7"/>
      <c r="E880" s="195"/>
      <c r="F880" s="174"/>
      <c r="G880" s="362"/>
    </row>
    <row r="881" spans="1:7">
      <c r="A881" s="56"/>
      <c r="B881" s="56"/>
      <c r="C881" s="56"/>
      <c r="D881" s="7"/>
      <c r="E881" s="195"/>
      <c r="F881" s="174"/>
      <c r="G881" s="362"/>
    </row>
    <row r="882" spans="1:7">
      <c r="A882" s="56"/>
      <c r="B882" s="56"/>
      <c r="C882" s="56"/>
      <c r="D882" s="7"/>
      <c r="E882" s="195"/>
      <c r="F882" s="174"/>
      <c r="G882" s="362"/>
    </row>
    <row r="883" spans="1:7">
      <c r="A883" s="56"/>
      <c r="B883" s="56"/>
      <c r="C883" s="56"/>
      <c r="D883" s="7"/>
      <c r="E883" s="195"/>
      <c r="F883" s="174"/>
      <c r="G883" s="362"/>
    </row>
    <row r="884" spans="1:7">
      <c r="A884" s="56"/>
      <c r="B884" s="56"/>
      <c r="C884" s="56"/>
      <c r="D884" s="7"/>
      <c r="E884" s="195"/>
      <c r="F884" s="174"/>
      <c r="G884" s="362"/>
    </row>
    <row r="885" spans="1:7">
      <c r="A885" s="56"/>
      <c r="B885" s="56"/>
      <c r="C885" s="56"/>
      <c r="D885" s="7"/>
      <c r="E885" s="195"/>
      <c r="F885" s="174"/>
      <c r="G885" s="362"/>
    </row>
    <row r="886" spans="1:7">
      <c r="A886" s="56"/>
      <c r="B886" s="56"/>
      <c r="C886" s="56"/>
      <c r="D886" s="7"/>
      <c r="E886" s="195"/>
      <c r="F886" s="174"/>
      <c r="G886" s="362"/>
    </row>
    <row r="887" spans="1:7">
      <c r="A887" s="56"/>
      <c r="B887" s="56"/>
      <c r="C887" s="56"/>
      <c r="D887" s="7"/>
      <c r="E887" s="195"/>
      <c r="F887" s="174"/>
      <c r="G887" s="362"/>
    </row>
    <row r="888" spans="1:7">
      <c r="A888" s="56"/>
      <c r="B888" s="56"/>
      <c r="C888" s="56"/>
      <c r="D888" s="7"/>
      <c r="E888" s="195"/>
      <c r="F888" s="174"/>
      <c r="G888" s="362"/>
    </row>
    <row r="889" spans="1:7">
      <c r="A889" s="56"/>
      <c r="B889" s="56"/>
      <c r="C889" s="56"/>
      <c r="D889" s="7"/>
      <c r="E889" s="195"/>
      <c r="F889" s="174"/>
      <c r="G889" s="362"/>
    </row>
    <row r="890" spans="1:7">
      <c r="A890" s="56"/>
      <c r="B890" s="56"/>
      <c r="C890" s="56"/>
      <c r="D890" s="7"/>
      <c r="E890" s="195"/>
      <c r="F890" s="174"/>
      <c r="G890" s="362"/>
    </row>
    <row r="891" spans="1:7">
      <c r="A891" s="56"/>
      <c r="B891" s="56"/>
      <c r="C891" s="56"/>
      <c r="D891" s="7"/>
      <c r="E891" s="195"/>
      <c r="F891" s="174"/>
      <c r="G891" s="362"/>
    </row>
    <row r="892" spans="1:7">
      <c r="A892" s="56"/>
      <c r="B892" s="56"/>
      <c r="C892" s="56"/>
      <c r="D892" s="7"/>
      <c r="E892" s="195"/>
      <c r="F892" s="174"/>
      <c r="G892" s="362"/>
    </row>
    <row r="893" spans="1:7">
      <c r="A893" s="56"/>
      <c r="B893" s="56"/>
      <c r="C893" s="56"/>
      <c r="D893" s="7"/>
      <c r="E893" s="195"/>
      <c r="F893" s="174"/>
      <c r="G893" s="362"/>
    </row>
    <row r="894" spans="1:7">
      <c r="A894" s="56"/>
      <c r="B894" s="56"/>
      <c r="C894" s="56"/>
      <c r="D894" s="7"/>
      <c r="E894" s="195"/>
      <c r="F894" s="174"/>
      <c r="G894" s="362"/>
    </row>
    <row r="895" spans="1:7">
      <c r="A895" s="56"/>
      <c r="B895" s="56"/>
      <c r="C895" s="56"/>
      <c r="D895" s="7"/>
      <c r="E895" s="195"/>
      <c r="F895" s="174"/>
      <c r="G895" s="362"/>
    </row>
    <row r="896" spans="1:7">
      <c r="A896" s="56"/>
      <c r="B896" s="56"/>
      <c r="C896" s="56"/>
      <c r="D896" s="7"/>
      <c r="E896" s="195"/>
      <c r="F896" s="174"/>
      <c r="G896" s="362"/>
    </row>
    <row r="897" spans="1:7">
      <c r="A897" s="56"/>
      <c r="B897" s="56"/>
      <c r="C897" s="56"/>
      <c r="D897" s="7"/>
      <c r="E897" s="195"/>
      <c r="F897" s="174"/>
      <c r="G897" s="362"/>
    </row>
    <row r="898" spans="1:7">
      <c r="A898" s="56"/>
      <c r="B898" s="56"/>
      <c r="C898" s="56"/>
      <c r="D898" s="7"/>
      <c r="E898" s="195"/>
      <c r="F898" s="174"/>
      <c r="G898" s="362"/>
    </row>
    <row r="899" spans="1:7">
      <c r="A899" s="56"/>
      <c r="B899" s="56"/>
      <c r="C899" s="56"/>
      <c r="D899" s="7"/>
      <c r="E899" s="195"/>
      <c r="F899" s="174"/>
      <c r="G899" s="362"/>
    </row>
    <row r="900" spans="1:7">
      <c r="A900" s="56"/>
      <c r="B900" s="56"/>
      <c r="C900" s="56"/>
      <c r="D900" s="7"/>
      <c r="E900" s="195"/>
      <c r="F900" s="174"/>
      <c r="G900" s="362"/>
    </row>
    <row r="901" spans="1:7">
      <c r="A901" s="56"/>
      <c r="B901" s="56"/>
      <c r="C901" s="56"/>
      <c r="D901" s="7"/>
      <c r="E901" s="195"/>
      <c r="F901" s="174"/>
      <c r="G901" s="362"/>
    </row>
    <row r="902" spans="1:7">
      <c r="A902" s="56"/>
      <c r="B902" s="56"/>
      <c r="C902" s="56"/>
      <c r="D902" s="7"/>
      <c r="E902" s="195"/>
      <c r="F902" s="174"/>
      <c r="G902" s="362"/>
    </row>
    <row r="903" spans="1:7">
      <c r="A903" s="56"/>
      <c r="B903" s="56"/>
      <c r="C903" s="56"/>
      <c r="D903" s="7"/>
      <c r="E903" s="195"/>
      <c r="F903" s="174"/>
      <c r="G903" s="362"/>
    </row>
    <row r="904" spans="1:7">
      <c r="A904" s="56"/>
      <c r="B904" s="56"/>
      <c r="C904" s="56"/>
      <c r="D904" s="7"/>
      <c r="E904" s="195"/>
      <c r="F904" s="174"/>
      <c r="G904" s="362"/>
    </row>
    <row r="905" spans="1:7">
      <c r="A905" s="56"/>
      <c r="B905" s="56"/>
      <c r="C905" s="56"/>
      <c r="D905" s="7"/>
      <c r="E905" s="195"/>
      <c r="F905" s="174"/>
      <c r="G905" s="362"/>
    </row>
    <row r="906" spans="1:7">
      <c r="A906" s="56"/>
      <c r="B906" s="56"/>
      <c r="C906" s="56"/>
      <c r="D906" s="7"/>
      <c r="E906" s="195"/>
      <c r="F906" s="174"/>
      <c r="G906" s="362"/>
    </row>
    <row r="907" spans="1:7">
      <c r="A907" s="56"/>
      <c r="B907" s="56"/>
      <c r="C907" s="56"/>
      <c r="D907" s="7"/>
      <c r="E907" s="195"/>
      <c r="F907" s="174"/>
      <c r="G907" s="362"/>
    </row>
    <row r="908" spans="1:7">
      <c r="A908" s="56"/>
      <c r="B908" s="56"/>
      <c r="C908" s="56"/>
      <c r="D908" s="7"/>
      <c r="E908" s="195"/>
      <c r="F908" s="174"/>
      <c r="G908" s="362"/>
    </row>
    <row r="909" spans="1:7">
      <c r="A909" s="56"/>
      <c r="B909" s="56"/>
      <c r="C909" s="56"/>
      <c r="D909" s="7"/>
      <c r="E909" s="195"/>
      <c r="F909" s="174"/>
      <c r="G909" s="362"/>
    </row>
    <row r="910" spans="1:7">
      <c r="A910" s="56"/>
      <c r="B910" s="56"/>
      <c r="C910" s="56"/>
      <c r="D910" s="7"/>
      <c r="E910" s="195"/>
      <c r="F910" s="174"/>
      <c r="G910" s="362"/>
    </row>
    <row r="911" spans="1:7">
      <c r="A911" s="56"/>
      <c r="B911" s="56"/>
      <c r="C911" s="56"/>
      <c r="D911" s="7"/>
      <c r="E911" s="195"/>
      <c r="F911" s="174"/>
      <c r="G911" s="362"/>
    </row>
    <row r="912" spans="1:7">
      <c r="A912" s="56"/>
      <c r="B912" s="56"/>
      <c r="C912" s="56"/>
      <c r="D912" s="7"/>
      <c r="E912" s="195"/>
      <c r="F912" s="174"/>
      <c r="G912" s="362"/>
    </row>
    <row r="913" spans="1:7">
      <c r="A913" s="56"/>
      <c r="B913" s="56"/>
      <c r="C913" s="56"/>
      <c r="D913" s="7"/>
      <c r="E913" s="195"/>
      <c r="F913" s="174"/>
      <c r="G913" s="362"/>
    </row>
    <row r="914" spans="1:7">
      <c r="A914" s="56"/>
      <c r="B914" s="56"/>
      <c r="C914" s="56"/>
      <c r="D914" s="7"/>
      <c r="E914" s="195"/>
      <c r="F914" s="174"/>
      <c r="G914" s="362"/>
    </row>
    <row r="915" spans="1:7">
      <c r="A915" s="56"/>
      <c r="B915" s="56"/>
      <c r="C915" s="56"/>
      <c r="D915" s="7"/>
      <c r="E915" s="195"/>
      <c r="F915" s="174"/>
      <c r="G915" s="362"/>
    </row>
    <row r="916" spans="1:7">
      <c r="A916" s="56"/>
      <c r="B916" s="56"/>
      <c r="C916" s="56"/>
      <c r="D916" s="7"/>
      <c r="E916" s="195"/>
      <c r="F916" s="174"/>
      <c r="G916" s="362"/>
    </row>
    <row r="917" spans="1:7">
      <c r="A917" s="56"/>
      <c r="B917" s="56"/>
      <c r="C917" s="56"/>
      <c r="D917" s="7"/>
      <c r="E917" s="195"/>
      <c r="F917" s="174"/>
      <c r="G917" s="362"/>
    </row>
    <row r="918" spans="1:7">
      <c r="A918" s="56"/>
      <c r="B918" s="56"/>
      <c r="C918" s="56"/>
      <c r="D918" s="7"/>
      <c r="E918" s="195"/>
      <c r="F918" s="174"/>
      <c r="G918" s="362"/>
    </row>
    <row r="919" spans="1:7">
      <c r="A919" s="56"/>
      <c r="B919" s="56"/>
      <c r="C919" s="56"/>
      <c r="D919" s="7"/>
      <c r="E919" s="195"/>
      <c r="F919" s="174"/>
      <c r="G919" s="362"/>
    </row>
    <row r="920" spans="1:7">
      <c r="A920" s="56"/>
      <c r="B920" s="56"/>
      <c r="C920" s="56"/>
      <c r="D920" s="7"/>
      <c r="E920" s="195"/>
      <c r="F920" s="174"/>
      <c r="G920" s="362"/>
    </row>
    <row r="921" spans="1:7">
      <c r="A921" s="56"/>
      <c r="B921" s="56"/>
      <c r="C921" s="56"/>
      <c r="D921" s="7"/>
      <c r="E921" s="195"/>
      <c r="F921" s="174"/>
      <c r="G921" s="362"/>
    </row>
    <row r="922" spans="1:7">
      <c r="A922" s="56"/>
      <c r="B922" s="56"/>
      <c r="C922" s="56"/>
      <c r="D922" s="7"/>
      <c r="E922" s="195"/>
      <c r="F922" s="174"/>
      <c r="G922" s="362"/>
    </row>
    <row r="923" spans="1:7">
      <c r="A923" s="56"/>
      <c r="B923" s="56"/>
      <c r="C923" s="56"/>
      <c r="D923" s="7"/>
      <c r="E923" s="195"/>
      <c r="F923" s="174"/>
      <c r="G923" s="362"/>
    </row>
    <row r="924" spans="1:7">
      <c r="A924" s="56"/>
      <c r="B924" s="56"/>
      <c r="C924" s="56"/>
      <c r="D924" s="7"/>
      <c r="E924" s="195"/>
      <c r="F924" s="174"/>
      <c r="G924" s="362"/>
    </row>
    <row r="925" spans="1:7">
      <c r="A925" s="56"/>
      <c r="B925" s="56"/>
      <c r="C925" s="56"/>
      <c r="D925" s="7"/>
      <c r="E925" s="195"/>
      <c r="F925" s="174"/>
      <c r="G925" s="362"/>
    </row>
    <row r="926" spans="1:7">
      <c r="A926" s="56"/>
      <c r="B926" s="56"/>
      <c r="C926" s="56"/>
      <c r="D926" s="7"/>
      <c r="E926" s="195"/>
      <c r="F926" s="174"/>
      <c r="G926" s="362"/>
    </row>
    <row r="927" spans="1:7">
      <c r="A927" s="56"/>
      <c r="B927" s="56"/>
      <c r="C927" s="56"/>
      <c r="D927" s="7"/>
      <c r="E927" s="195"/>
      <c r="F927" s="174"/>
      <c r="G927" s="362"/>
    </row>
    <row r="928" spans="1:7">
      <c r="A928" s="56"/>
      <c r="B928" s="56"/>
      <c r="C928" s="56"/>
      <c r="D928" s="7"/>
      <c r="E928" s="195"/>
      <c r="F928" s="174"/>
      <c r="G928" s="362"/>
    </row>
    <row r="929" spans="1:7">
      <c r="A929" s="56"/>
      <c r="B929" s="56"/>
      <c r="C929" s="56"/>
      <c r="D929" s="7"/>
      <c r="E929" s="195"/>
      <c r="F929" s="174"/>
      <c r="G929" s="362"/>
    </row>
    <row r="930" spans="1:7">
      <c r="A930" s="56"/>
      <c r="B930" s="56"/>
      <c r="C930" s="56"/>
      <c r="D930" s="7"/>
      <c r="E930" s="195"/>
      <c r="F930" s="174"/>
      <c r="G930" s="362"/>
    </row>
    <row r="931" spans="1:7">
      <c r="A931" s="56"/>
      <c r="B931" s="56"/>
      <c r="C931" s="56"/>
      <c r="D931" s="7"/>
      <c r="E931" s="195"/>
      <c r="F931" s="174"/>
      <c r="G931" s="362"/>
    </row>
    <row r="932" spans="1:7">
      <c r="A932" s="56"/>
      <c r="B932" s="56"/>
      <c r="C932" s="56"/>
      <c r="D932" s="7"/>
      <c r="E932" s="195"/>
      <c r="F932" s="174"/>
      <c r="G932" s="362"/>
    </row>
    <row r="933" spans="1:7">
      <c r="A933" s="56"/>
      <c r="B933" s="56"/>
      <c r="C933" s="56"/>
      <c r="D933" s="7"/>
      <c r="E933" s="195"/>
      <c r="F933" s="174"/>
      <c r="G933" s="362"/>
    </row>
    <row r="934" spans="1:7">
      <c r="A934" s="56"/>
      <c r="B934" s="56"/>
      <c r="C934" s="56"/>
      <c r="D934" s="7"/>
      <c r="E934" s="195"/>
      <c r="F934" s="174"/>
      <c r="G934" s="362"/>
    </row>
    <row r="935" spans="1:7">
      <c r="A935" s="56"/>
      <c r="B935" s="56"/>
      <c r="C935" s="56"/>
      <c r="D935" s="7"/>
      <c r="E935" s="195"/>
      <c r="F935" s="174"/>
      <c r="G935" s="362"/>
    </row>
    <row r="936" spans="1:7">
      <c r="A936" s="56"/>
      <c r="B936" s="56"/>
      <c r="C936" s="56"/>
      <c r="D936" s="7"/>
      <c r="E936" s="195"/>
      <c r="F936" s="174"/>
      <c r="G936" s="362"/>
    </row>
    <row r="937" spans="1:7">
      <c r="A937" s="56"/>
      <c r="B937" s="56"/>
      <c r="C937" s="56"/>
      <c r="D937" s="7"/>
      <c r="E937" s="195"/>
      <c r="F937" s="174"/>
      <c r="G937" s="362"/>
    </row>
    <row r="938" spans="1:7">
      <c r="A938" s="56"/>
      <c r="B938" s="56"/>
      <c r="C938" s="56"/>
      <c r="D938" s="7"/>
      <c r="E938" s="195"/>
      <c r="F938" s="174"/>
      <c r="G938" s="362"/>
    </row>
    <row r="939" spans="1:7">
      <c r="A939" s="56"/>
      <c r="B939" s="56"/>
      <c r="C939" s="56"/>
      <c r="D939" s="7"/>
      <c r="E939" s="195"/>
      <c r="F939" s="174"/>
      <c r="G939" s="362"/>
    </row>
    <row r="940" spans="1:7">
      <c r="A940" s="56"/>
      <c r="B940" s="56"/>
      <c r="C940" s="56"/>
      <c r="D940" s="7"/>
      <c r="E940" s="195"/>
      <c r="F940" s="174"/>
      <c r="G940" s="362"/>
    </row>
    <row r="941" spans="1:7">
      <c r="A941" s="56"/>
      <c r="B941" s="56"/>
      <c r="C941" s="56"/>
      <c r="D941" s="7"/>
      <c r="E941" s="195"/>
      <c r="F941" s="174"/>
      <c r="G941" s="362"/>
    </row>
    <row r="942" spans="1:7">
      <c r="A942" s="56"/>
      <c r="B942" s="56"/>
      <c r="C942" s="56"/>
      <c r="D942" s="7"/>
      <c r="E942" s="195"/>
      <c r="F942" s="174"/>
      <c r="G942" s="362"/>
    </row>
    <row r="943" spans="1:7">
      <c r="A943" s="56"/>
      <c r="B943" s="56"/>
      <c r="C943" s="56"/>
      <c r="D943" s="7"/>
      <c r="E943" s="195"/>
      <c r="F943" s="174"/>
      <c r="G943" s="362"/>
    </row>
    <row r="944" spans="1:7">
      <c r="A944" s="56"/>
      <c r="B944" s="56"/>
      <c r="C944" s="56"/>
      <c r="D944" s="7"/>
      <c r="E944" s="195"/>
      <c r="F944" s="174"/>
      <c r="G944" s="362"/>
    </row>
    <row r="945" spans="1:7">
      <c r="A945" s="56"/>
      <c r="B945" s="56"/>
      <c r="C945" s="56"/>
      <c r="D945" s="7"/>
      <c r="E945" s="195"/>
      <c r="F945" s="174"/>
      <c r="G945" s="362"/>
    </row>
    <row r="946" spans="1:7">
      <c r="A946" s="56"/>
      <c r="B946" s="56"/>
      <c r="C946" s="56"/>
      <c r="D946" s="7"/>
      <c r="E946" s="195"/>
      <c r="F946" s="174"/>
      <c r="G946" s="362"/>
    </row>
    <row r="947" spans="1:7">
      <c r="A947" s="56"/>
      <c r="B947" s="56"/>
      <c r="C947" s="56"/>
      <c r="D947" s="7"/>
      <c r="E947" s="195"/>
      <c r="F947" s="174"/>
      <c r="G947" s="362"/>
    </row>
    <row r="948" spans="1:7">
      <c r="A948" s="56"/>
      <c r="B948" s="56"/>
      <c r="C948" s="56"/>
      <c r="D948" s="7"/>
      <c r="E948" s="195"/>
      <c r="F948" s="174"/>
      <c r="G948" s="362"/>
    </row>
    <row r="949" spans="1:7">
      <c r="A949" s="56"/>
      <c r="B949" s="56"/>
      <c r="C949" s="56"/>
      <c r="D949" s="7"/>
      <c r="E949" s="195"/>
      <c r="F949" s="174"/>
      <c r="G949" s="362"/>
    </row>
    <row r="950" spans="1:7">
      <c r="A950" s="56"/>
      <c r="B950" s="56"/>
      <c r="C950" s="56"/>
      <c r="D950" s="7"/>
      <c r="E950" s="195"/>
      <c r="F950" s="174"/>
      <c r="G950" s="362"/>
    </row>
    <row r="951" spans="1:7">
      <c r="A951" s="56"/>
      <c r="B951" s="56"/>
      <c r="C951" s="56"/>
      <c r="D951" s="7"/>
      <c r="E951" s="195"/>
      <c r="F951" s="174"/>
      <c r="G951" s="362"/>
    </row>
    <row r="952" spans="1:7">
      <c r="A952" s="56"/>
      <c r="B952" s="56"/>
      <c r="C952" s="56"/>
      <c r="D952" s="7"/>
      <c r="E952" s="195"/>
      <c r="F952" s="174"/>
      <c r="G952" s="362"/>
    </row>
    <row r="953" spans="1:7">
      <c r="A953" s="56"/>
      <c r="B953" s="56"/>
      <c r="C953" s="56"/>
      <c r="D953" s="7"/>
      <c r="E953" s="195"/>
      <c r="F953" s="174"/>
      <c r="G953" s="362"/>
    </row>
    <row r="954" spans="1:7">
      <c r="A954" s="56"/>
      <c r="B954" s="56"/>
      <c r="C954" s="56"/>
      <c r="D954" s="7"/>
      <c r="E954" s="195"/>
      <c r="F954" s="174"/>
      <c r="G954" s="362"/>
    </row>
    <row r="955" spans="1:7">
      <c r="A955" s="56"/>
      <c r="B955" s="56"/>
      <c r="C955" s="56"/>
      <c r="D955" s="7"/>
      <c r="E955" s="195"/>
      <c r="F955" s="174"/>
      <c r="G955" s="362"/>
    </row>
    <row r="956" spans="1:7">
      <c r="A956" s="56"/>
      <c r="B956" s="56"/>
      <c r="C956" s="56"/>
      <c r="D956" s="7"/>
      <c r="E956" s="195"/>
      <c r="F956" s="174"/>
      <c r="G956" s="362"/>
    </row>
    <row r="957" spans="1:7">
      <c r="A957" s="56"/>
      <c r="B957" s="56"/>
      <c r="C957" s="56"/>
      <c r="D957" s="7"/>
      <c r="E957" s="195"/>
      <c r="F957" s="174"/>
      <c r="G957" s="362"/>
    </row>
    <row r="958" spans="1:7">
      <c r="A958" s="56"/>
      <c r="B958" s="56"/>
      <c r="C958" s="56"/>
      <c r="D958" s="7"/>
      <c r="E958" s="195"/>
      <c r="F958" s="174"/>
      <c r="G958" s="362"/>
    </row>
    <row r="959" spans="1:7">
      <c r="A959" s="56"/>
      <c r="B959" s="56"/>
      <c r="C959" s="56"/>
      <c r="D959" s="7"/>
      <c r="E959" s="195"/>
      <c r="F959" s="174"/>
      <c r="G959" s="362"/>
    </row>
    <row r="960" spans="1:7">
      <c r="A960" s="56"/>
      <c r="B960" s="56"/>
      <c r="C960" s="56"/>
      <c r="D960" s="7"/>
      <c r="E960" s="195"/>
      <c r="F960" s="174"/>
      <c r="G960" s="362"/>
    </row>
    <row r="961" spans="1:7">
      <c r="A961" s="56"/>
      <c r="B961" s="56"/>
      <c r="C961" s="56"/>
      <c r="D961" s="7"/>
      <c r="E961" s="195"/>
      <c r="F961" s="174"/>
      <c r="G961" s="362"/>
    </row>
    <row r="962" spans="1:7">
      <c r="A962" s="56"/>
      <c r="B962" s="56"/>
      <c r="C962" s="56"/>
      <c r="D962" s="7"/>
      <c r="E962" s="195"/>
      <c r="F962" s="174"/>
      <c r="G962" s="362"/>
    </row>
    <row r="963" spans="1:7">
      <c r="A963" s="56"/>
      <c r="B963" s="56"/>
      <c r="C963" s="56"/>
      <c r="D963" s="7"/>
      <c r="E963" s="195"/>
      <c r="F963" s="174"/>
      <c r="G963" s="362"/>
    </row>
    <row r="964" spans="1:7">
      <c r="A964" s="56"/>
      <c r="B964" s="56"/>
      <c r="C964" s="56"/>
      <c r="D964" s="7"/>
      <c r="E964" s="195"/>
      <c r="F964" s="174"/>
      <c r="G964" s="362"/>
    </row>
    <row r="965" spans="1:7">
      <c r="A965" s="56"/>
      <c r="B965" s="56"/>
      <c r="C965" s="56"/>
      <c r="D965" s="7"/>
      <c r="E965" s="195"/>
      <c r="F965" s="174"/>
      <c r="G965" s="362"/>
    </row>
    <row r="966" spans="1:7">
      <c r="A966" s="56"/>
      <c r="B966" s="56"/>
      <c r="C966" s="56"/>
      <c r="D966" s="7"/>
      <c r="E966" s="195"/>
      <c r="F966" s="174"/>
      <c r="G966" s="362"/>
    </row>
    <row r="967" spans="1:7">
      <c r="A967" s="56"/>
      <c r="B967" s="56"/>
      <c r="C967" s="56"/>
      <c r="D967" s="7"/>
      <c r="E967" s="195"/>
      <c r="F967" s="174"/>
      <c r="G967" s="362"/>
    </row>
    <row r="968" spans="1:7">
      <c r="A968" s="56"/>
      <c r="B968" s="56"/>
      <c r="C968" s="56"/>
      <c r="D968" s="7"/>
      <c r="E968" s="195"/>
      <c r="F968" s="174"/>
      <c r="G968" s="362"/>
    </row>
    <row r="969" spans="1:7">
      <c r="A969" s="56"/>
      <c r="B969" s="56"/>
      <c r="C969" s="56"/>
      <c r="D969" s="7"/>
      <c r="E969" s="195"/>
      <c r="F969" s="174"/>
      <c r="G969" s="362"/>
    </row>
    <row r="970" spans="1:7">
      <c r="A970" s="56"/>
      <c r="B970" s="56"/>
      <c r="C970" s="56"/>
      <c r="D970" s="7"/>
      <c r="E970" s="195"/>
      <c r="F970" s="174"/>
      <c r="G970" s="362"/>
    </row>
    <row r="971" spans="1:7">
      <c r="A971" s="56"/>
      <c r="B971" s="56"/>
      <c r="C971" s="56"/>
      <c r="D971" s="7"/>
      <c r="E971" s="195"/>
      <c r="F971" s="174"/>
      <c r="G971" s="362"/>
    </row>
    <row r="972" spans="1:7">
      <c r="A972" s="56"/>
      <c r="B972" s="56"/>
      <c r="C972" s="56"/>
      <c r="D972" s="7"/>
      <c r="E972" s="195"/>
      <c r="F972" s="174"/>
      <c r="G972" s="362"/>
    </row>
    <row r="973" spans="1:7">
      <c r="A973" s="56"/>
      <c r="B973" s="56"/>
      <c r="C973" s="56"/>
      <c r="D973" s="7"/>
      <c r="E973" s="195"/>
      <c r="F973" s="174"/>
      <c r="G973" s="362"/>
    </row>
    <row r="974" spans="1:7">
      <c r="A974" s="56"/>
      <c r="B974" s="56"/>
      <c r="C974" s="56"/>
      <c r="D974" s="7"/>
      <c r="E974" s="195"/>
      <c r="F974" s="174"/>
      <c r="G974" s="362"/>
    </row>
    <row r="975" spans="1:7">
      <c r="A975" s="56"/>
      <c r="B975" s="56"/>
      <c r="C975" s="56"/>
      <c r="D975" s="7"/>
      <c r="E975" s="195"/>
      <c r="F975" s="174"/>
      <c r="G975" s="362"/>
    </row>
    <row r="976" spans="1:7">
      <c r="A976" s="56"/>
      <c r="B976" s="56"/>
      <c r="C976" s="56"/>
      <c r="D976" s="7"/>
      <c r="E976" s="195"/>
      <c r="F976" s="174"/>
      <c r="G976" s="362"/>
    </row>
    <row r="977" spans="1:7">
      <c r="A977" s="56"/>
      <c r="B977" s="56"/>
      <c r="C977" s="56"/>
      <c r="D977" s="7"/>
      <c r="E977" s="195"/>
      <c r="F977" s="174"/>
      <c r="G977" s="362"/>
    </row>
    <row r="978" spans="1:7">
      <c r="A978" s="56"/>
      <c r="B978" s="56"/>
      <c r="C978" s="56"/>
      <c r="D978" s="7"/>
      <c r="E978" s="195"/>
      <c r="F978" s="174"/>
      <c r="G978" s="362"/>
    </row>
    <row r="979" spans="1:7">
      <c r="A979" s="56"/>
      <c r="B979" s="56"/>
      <c r="C979" s="56"/>
      <c r="D979" s="7"/>
      <c r="E979" s="195"/>
      <c r="F979" s="174"/>
      <c r="G979" s="362"/>
    </row>
    <row r="980" spans="1:7">
      <c r="A980" s="56"/>
      <c r="B980" s="56"/>
      <c r="C980" s="56"/>
      <c r="D980" s="7"/>
      <c r="E980" s="195"/>
      <c r="F980" s="174"/>
      <c r="G980" s="362"/>
    </row>
    <row r="981" spans="1:7">
      <c r="A981" s="56"/>
      <c r="B981" s="56"/>
      <c r="C981" s="56"/>
      <c r="D981" s="7"/>
      <c r="E981" s="195"/>
      <c r="F981" s="174"/>
      <c r="G981" s="362"/>
    </row>
    <row r="982" spans="1:7">
      <c r="A982" s="56"/>
      <c r="B982" s="56"/>
      <c r="C982" s="56"/>
      <c r="D982" s="7"/>
      <c r="E982" s="195"/>
      <c r="F982" s="174"/>
      <c r="G982" s="362"/>
    </row>
    <row r="983" spans="1:7">
      <c r="A983" s="56"/>
      <c r="B983" s="56"/>
      <c r="C983" s="56"/>
      <c r="D983" s="7"/>
      <c r="E983" s="195"/>
      <c r="F983" s="174"/>
      <c r="G983" s="362"/>
    </row>
    <row r="984" spans="1:7">
      <c r="A984" s="56"/>
      <c r="B984" s="56"/>
      <c r="C984" s="56"/>
      <c r="D984" s="7"/>
      <c r="E984" s="195"/>
      <c r="F984" s="174"/>
      <c r="G984" s="362"/>
    </row>
    <row r="985" spans="1:7">
      <c r="A985" s="56"/>
      <c r="B985" s="56"/>
      <c r="C985" s="56"/>
      <c r="D985" s="7"/>
      <c r="E985" s="195"/>
      <c r="F985" s="174"/>
      <c r="G985" s="362"/>
    </row>
    <row r="986" spans="1:7">
      <c r="A986" s="56"/>
      <c r="B986" s="56"/>
      <c r="C986" s="56"/>
      <c r="D986" s="7"/>
      <c r="E986" s="195"/>
      <c r="F986" s="174"/>
      <c r="G986" s="362"/>
    </row>
    <row r="987" spans="1:7">
      <c r="A987" s="56"/>
      <c r="B987" s="56"/>
      <c r="C987" s="56"/>
      <c r="D987" s="7"/>
      <c r="E987" s="195"/>
      <c r="F987" s="174"/>
      <c r="G987" s="362"/>
    </row>
    <row r="988" spans="1:7">
      <c r="A988" s="56"/>
      <c r="B988" s="56"/>
      <c r="C988" s="56"/>
      <c r="D988" s="7"/>
      <c r="E988" s="195"/>
      <c r="F988" s="174"/>
      <c r="G988" s="362"/>
    </row>
    <row r="989" spans="1:7">
      <c r="A989" s="56"/>
      <c r="B989" s="56"/>
      <c r="C989" s="56"/>
      <c r="D989" s="7"/>
      <c r="E989" s="195"/>
      <c r="F989" s="174"/>
      <c r="G989" s="362"/>
    </row>
    <row r="990" spans="1:7">
      <c r="A990" s="56"/>
      <c r="B990" s="56"/>
      <c r="C990" s="56"/>
      <c r="D990" s="7"/>
      <c r="E990" s="195"/>
      <c r="F990" s="174"/>
      <c r="G990" s="362"/>
    </row>
    <row r="991" spans="1:7">
      <c r="A991" s="56"/>
      <c r="B991" s="56"/>
      <c r="C991" s="56"/>
      <c r="D991" s="7"/>
      <c r="E991" s="195"/>
      <c r="F991" s="174"/>
      <c r="G991" s="362"/>
    </row>
    <row r="992" spans="1:7">
      <c r="A992" s="56"/>
      <c r="B992" s="56"/>
      <c r="C992" s="56"/>
      <c r="D992" s="7"/>
      <c r="E992" s="195"/>
      <c r="F992" s="174"/>
      <c r="G992" s="362"/>
    </row>
    <row r="993" spans="1:7">
      <c r="A993" s="56"/>
      <c r="B993" s="56"/>
      <c r="C993" s="56"/>
      <c r="D993" s="7"/>
      <c r="E993" s="195"/>
      <c r="F993" s="174"/>
      <c r="G993" s="362"/>
    </row>
    <row r="994" spans="1:7">
      <c r="A994" s="56"/>
      <c r="B994" s="56"/>
      <c r="C994" s="56"/>
      <c r="D994" s="7"/>
      <c r="E994" s="195"/>
      <c r="F994" s="174"/>
      <c r="G994" s="362"/>
    </row>
    <row r="995" spans="1:7">
      <c r="A995" s="56"/>
      <c r="B995" s="56"/>
      <c r="C995" s="56"/>
      <c r="D995" s="7"/>
      <c r="E995" s="195"/>
      <c r="F995" s="174"/>
      <c r="G995" s="362"/>
    </row>
    <row r="996" spans="1:7">
      <c r="A996" s="56"/>
      <c r="B996" s="56"/>
      <c r="C996" s="56"/>
      <c r="D996" s="7"/>
      <c r="E996" s="195"/>
      <c r="F996" s="174"/>
      <c r="G996" s="362"/>
    </row>
    <row r="997" spans="1:7">
      <c r="A997" s="56"/>
      <c r="B997" s="56"/>
      <c r="C997" s="56"/>
      <c r="D997" s="7"/>
      <c r="E997" s="195"/>
      <c r="F997" s="174"/>
      <c r="G997" s="362"/>
    </row>
    <row r="998" spans="1:7">
      <c r="A998" s="56"/>
      <c r="B998" s="56"/>
      <c r="C998" s="56"/>
      <c r="D998" s="7"/>
      <c r="E998" s="195"/>
      <c r="F998" s="174"/>
      <c r="G998" s="362"/>
    </row>
    <row r="999" spans="1:7">
      <c r="A999" s="56"/>
      <c r="B999" s="56"/>
      <c r="C999" s="56"/>
      <c r="D999" s="7"/>
      <c r="E999" s="195"/>
      <c r="F999" s="174"/>
      <c r="G999" s="362"/>
    </row>
    <row r="1000" spans="1:7">
      <c r="A1000" s="56"/>
      <c r="B1000" s="56"/>
      <c r="C1000" s="56"/>
      <c r="D1000" s="7"/>
      <c r="E1000" s="195"/>
      <c r="F1000" s="174"/>
      <c r="G1000" s="362"/>
    </row>
    <row r="1001" spans="1:7">
      <c r="A1001" s="56"/>
      <c r="B1001" s="56"/>
      <c r="C1001" s="56"/>
      <c r="D1001" s="7"/>
      <c r="E1001" s="195"/>
      <c r="F1001" s="174"/>
      <c r="G1001" s="362"/>
    </row>
    <row r="1002" spans="1:7">
      <c r="A1002" s="56"/>
      <c r="B1002" s="56"/>
      <c r="C1002" s="56"/>
      <c r="D1002" s="7"/>
      <c r="E1002" s="195"/>
      <c r="F1002" s="174"/>
      <c r="G1002" s="362"/>
    </row>
    <row r="1003" spans="1:7">
      <c r="A1003" s="56"/>
      <c r="B1003" s="56"/>
      <c r="C1003" s="56"/>
      <c r="D1003" s="7"/>
      <c r="E1003" s="195"/>
      <c r="F1003" s="174"/>
      <c r="G1003" s="362"/>
    </row>
    <row r="1004" spans="1:7">
      <c r="A1004" s="56"/>
      <c r="B1004" s="56"/>
      <c r="C1004" s="56"/>
      <c r="D1004" s="7"/>
      <c r="E1004" s="195"/>
      <c r="F1004" s="174"/>
      <c r="G1004" s="362"/>
    </row>
    <row r="1005" spans="1:7">
      <c r="A1005" s="56"/>
      <c r="B1005" s="56"/>
      <c r="C1005" s="56"/>
      <c r="D1005" s="7"/>
      <c r="E1005" s="195"/>
      <c r="F1005" s="174"/>
      <c r="G1005" s="362"/>
    </row>
    <row r="1006" spans="1:7">
      <c r="A1006" s="56"/>
      <c r="B1006" s="56"/>
      <c r="C1006" s="56"/>
      <c r="D1006" s="7"/>
      <c r="E1006" s="195"/>
      <c r="F1006" s="174"/>
      <c r="G1006" s="362"/>
    </row>
    <row r="1007" spans="1:7">
      <c r="A1007" s="56"/>
      <c r="B1007" s="56"/>
      <c r="C1007" s="56"/>
      <c r="D1007" s="7"/>
      <c r="E1007" s="195"/>
      <c r="F1007" s="174"/>
      <c r="G1007" s="362"/>
    </row>
    <row r="1008" spans="1:7">
      <c r="A1008" s="56"/>
      <c r="B1008" s="56"/>
      <c r="C1008" s="56"/>
      <c r="D1008" s="7"/>
      <c r="E1008" s="195"/>
      <c r="F1008" s="174"/>
      <c r="G1008" s="362"/>
    </row>
    <row r="1009" spans="1:7">
      <c r="A1009" s="56"/>
      <c r="B1009" s="56"/>
      <c r="C1009" s="56"/>
      <c r="D1009" s="7"/>
      <c r="E1009" s="195"/>
      <c r="F1009" s="174"/>
      <c r="G1009" s="362"/>
    </row>
    <row r="1010" spans="1:7">
      <c r="A1010" s="56"/>
      <c r="B1010" s="56"/>
      <c r="C1010" s="56"/>
      <c r="D1010" s="7"/>
      <c r="E1010" s="195"/>
      <c r="F1010" s="174"/>
      <c r="G1010" s="362"/>
    </row>
    <row r="1011" spans="1:7">
      <c r="A1011" s="56"/>
      <c r="B1011" s="56"/>
      <c r="C1011" s="56"/>
      <c r="D1011" s="7"/>
      <c r="E1011" s="195"/>
      <c r="F1011" s="174"/>
      <c r="G1011" s="362"/>
    </row>
    <row r="1012" spans="1:7">
      <c r="A1012" s="56"/>
      <c r="B1012" s="56"/>
      <c r="C1012" s="56"/>
      <c r="D1012" s="7"/>
      <c r="E1012" s="195"/>
      <c r="F1012" s="174"/>
      <c r="G1012" s="362"/>
    </row>
    <row r="1013" spans="1:7">
      <c r="A1013" s="56"/>
      <c r="B1013" s="56"/>
      <c r="C1013" s="56"/>
      <c r="D1013" s="7"/>
      <c r="E1013" s="195"/>
      <c r="F1013" s="174"/>
      <c r="G1013" s="362"/>
    </row>
    <row r="1014" spans="1:7">
      <c r="A1014" s="56"/>
      <c r="B1014" s="56"/>
      <c r="C1014" s="56"/>
      <c r="D1014" s="7"/>
      <c r="E1014" s="195"/>
      <c r="F1014" s="174"/>
      <c r="G1014" s="362"/>
    </row>
    <row r="1015" spans="1:7">
      <c r="A1015" s="56"/>
      <c r="B1015" s="56"/>
      <c r="C1015" s="56"/>
      <c r="D1015" s="7"/>
      <c r="E1015" s="195"/>
      <c r="F1015" s="174"/>
      <c r="G1015" s="362"/>
    </row>
    <row r="1016" spans="1:7">
      <c r="A1016" s="56"/>
      <c r="B1016" s="56"/>
      <c r="C1016" s="56"/>
      <c r="D1016" s="7"/>
      <c r="E1016" s="195"/>
      <c r="F1016" s="174"/>
      <c r="G1016" s="362"/>
    </row>
    <row r="1017" spans="1:7">
      <c r="A1017" s="56"/>
      <c r="B1017" s="56"/>
      <c r="C1017" s="56"/>
      <c r="D1017" s="7"/>
      <c r="E1017" s="195"/>
      <c r="F1017" s="174"/>
      <c r="G1017" s="362"/>
    </row>
    <row r="1018" spans="1:7">
      <c r="A1018" s="56"/>
      <c r="B1018" s="56"/>
      <c r="C1018" s="56"/>
      <c r="D1018" s="7"/>
      <c r="E1018" s="195"/>
      <c r="F1018" s="174"/>
      <c r="G1018" s="362"/>
    </row>
    <row r="1019" spans="1:7">
      <c r="A1019" s="56"/>
      <c r="B1019" s="56"/>
      <c r="C1019" s="56"/>
      <c r="D1019" s="7"/>
      <c r="E1019" s="195"/>
      <c r="F1019" s="174"/>
      <c r="G1019" s="362"/>
    </row>
    <row r="1020" spans="1:7">
      <c r="A1020" s="56"/>
      <c r="B1020" s="56"/>
      <c r="C1020" s="56"/>
      <c r="D1020" s="7"/>
      <c r="E1020" s="195"/>
      <c r="F1020" s="174"/>
      <c r="G1020" s="362"/>
    </row>
    <row r="1021" spans="1:7">
      <c r="A1021" s="56"/>
      <c r="B1021" s="56"/>
      <c r="C1021" s="56"/>
      <c r="D1021" s="7"/>
      <c r="E1021" s="195"/>
      <c r="F1021" s="174"/>
      <c r="G1021" s="362"/>
    </row>
    <row r="1022" spans="1:7">
      <c r="A1022" s="56"/>
      <c r="B1022" s="56"/>
      <c r="C1022" s="56"/>
      <c r="D1022" s="7"/>
      <c r="E1022" s="195"/>
      <c r="F1022" s="174"/>
      <c r="G1022" s="362"/>
    </row>
    <row r="1023" spans="1:7">
      <c r="A1023" s="56"/>
      <c r="B1023" s="56"/>
      <c r="C1023" s="56"/>
      <c r="D1023" s="7"/>
      <c r="E1023" s="195"/>
      <c r="F1023" s="174"/>
      <c r="G1023" s="362"/>
    </row>
    <row r="1024" spans="1:7">
      <c r="A1024" s="56"/>
      <c r="B1024" s="56"/>
      <c r="C1024" s="56"/>
      <c r="D1024" s="7"/>
      <c r="E1024" s="195"/>
      <c r="F1024" s="174"/>
      <c r="G1024" s="362"/>
    </row>
    <row r="1025" spans="1:7">
      <c r="A1025" s="56"/>
      <c r="B1025" s="56"/>
      <c r="C1025" s="56"/>
      <c r="D1025" s="7"/>
      <c r="E1025" s="195"/>
      <c r="F1025" s="174"/>
      <c r="G1025" s="362"/>
    </row>
    <row r="1026" spans="1:7">
      <c r="A1026" s="56"/>
      <c r="B1026" s="56"/>
      <c r="C1026" s="56"/>
      <c r="D1026" s="7"/>
      <c r="E1026" s="195"/>
      <c r="F1026" s="174"/>
      <c r="G1026" s="362"/>
    </row>
    <row r="1027" spans="1:7">
      <c r="A1027" s="56"/>
      <c r="B1027" s="56"/>
      <c r="C1027" s="56"/>
      <c r="D1027" s="7"/>
      <c r="E1027" s="195"/>
      <c r="F1027" s="174"/>
      <c r="G1027" s="362"/>
    </row>
    <row r="1028" spans="1:7">
      <c r="A1028" s="56"/>
      <c r="B1028" s="56"/>
      <c r="C1028" s="56"/>
      <c r="D1028" s="7"/>
      <c r="E1028" s="195"/>
      <c r="F1028" s="174"/>
      <c r="G1028" s="362"/>
    </row>
    <row r="1029" spans="1:7">
      <c r="A1029" s="56"/>
      <c r="B1029" s="56"/>
      <c r="C1029" s="56"/>
      <c r="D1029" s="7"/>
      <c r="E1029" s="195"/>
      <c r="F1029" s="174"/>
      <c r="G1029" s="362"/>
    </row>
    <row r="1030" spans="1:7">
      <c r="A1030" s="56"/>
      <c r="B1030" s="56"/>
      <c r="C1030" s="56"/>
      <c r="D1030" s="7"/>
      <c r="E1030" s="195"/>
      <c r="F1030" s="174"/>
      <c r="G1030" s="362"/>
    </row>
    <row r="1031" spans="1:7">
      <c r="A1031" s="56"/>
      <c r="B1031" s="56"/>
      <c r="C1031" s="56"/>
      <c r="D1031" s="7"/>
      <c r="E1031" s="195"/>
      <c r="F1031" s="174"/>
      <c r="G1031" s="362"/>
    </row>
    <row r="1032" spans="1:7">
      <c r="A1032" s="56"/>
      <c r="B1032" s="56"/>
      <c r="C1032" s="56"/>
      <c r="D1032" s="7"/>
      <c r="E1032" s="195"/>
      <c r="F1032" s="174"/>
      <c r="G1032" s="362"/>
    </row>
    <row r="1033" spans="1:7">
      <c r="A1033" s="56"/>
      <c r="B1033" s="56"/>
      <c r="C1033" s="56"/>
      <c r="D1033" s="7"/>
      <c r="E1033" s="195"/>
      <c r="F1033" s="174"/>
      <c r="G1033" s="362"/>
    </row>
    <row r="1034" spans="1:7">
      <c r="A1034" s="56"/>
      <c r="B1034" s="56"/>
      <c r="C1034" s="56"/>
      <c r="D1034" s="7"/>
      <c r="E1034" s="195"/>
      <c r="F1034" s="174"/>
      <c r="G1034" s="362"/>
    </row>
    <row r="1035" spans="1:7">
      <c r="A1035" s="56"/>
      <c r="B1035" s="56"/>
      <c r="C1035" s="56"/>
      <c r="D1035" s="7"/>
      <c r="E1035" s="195"/>
      <c r="F1035" s="174"/>
      <c r="G1035" s="362"/>
    </row>
    <row r="1036" spans="1:7">
      <c r="A1036" s="56"/>
      <c r="B1036" s="56"/>
      <c r="C1036" s="56"/>
      <c r="D1036" s="7"/>
      <c r="E1036" s="195"/>
      <c r="F1036" s="174"/>
      <c r="G1036" s="362"/>
    </row>
    <row r="1037" spans="1:7">
      <c r="A1037" s="56"/>
      <c r="B1037" s="56"/>
      <c r="C1037" s="56"/>
      <c r="D1037" s="7"/>
      <c r="E1037" s="195"/>
      <c r="F1037" s="174"/>
      <c r="G1037" s="362"/>
    </row>
    <row r="1038" spans="1:7">
      <c r="A1038" s="56"/>
      <c r="B1038" s="56"/>
      <c r="C1038" s="56"/>
      <c r="D1038" s="7"/>
      <c r="E1038" s="195"/>
      <c r="F1038" s="174"/>
      <c r="G1038" s="362"/>
    </row>
    <row r="1039" spans="1:7">
      <c r="A1039" s="56"/>
      <c r="B1039" s="56"/>
      <c r="C1039" s="56"/>
      <c r="D1039" s="7"/>
      <c r="E1039" s="195"/>
      <c r="F1039" s="174"/>
      <c r="G1039" s="362"/>
    </row>
    <row r="1040" spans="1:7">
      <c r="A1040" s="56"/>
      <c r="B1040" s="56"/>
      <c r="C1040" s="56"/>
      <c r="D1040" s="7"/>
      <c r="E1040" s="195"/>
      <c r="F1040" s="174"/>
      <c r="G1040" s="362"/>
    </row>
    <row r="1041" spans="1:7">
      <c r="A1041" s="56"/>
      <c r="B1041" s="56"/>
      <c r="C1041" s="56"/>
      <c r="D1041" s="7"/>
      <c r="E1041" s="195"/>
      <c r="F1041" s="174"/>
      <c r="G1041" s="362"/>
    </row>
    <row r="1042" spans="1:7">
      <c r="A1042" s="56"/>
      <c r="B1042" s="56"/>
      <c r="C1042" s="56"/>
      <c r="D1042" s="7"/>
      <c r="E1042" s="195"/>
      <c r="F1042" s="174"/>
      <c r="G1042" s="362"/>
    </row>
    <row r="1043" spans="1:7">
      <c r="A1043" s="56"/>
      <c r="B1043" s="56"/>
      <c r="C1043" s="56"/>
      <c r="D1043" s="7"/>
      <c r="E1043" s="195"/>
      <c r="F1043" s="174"/>
      <c r="G1043" s="362"/>
    </row>
    <row r="1044" spans="1:7">
      <c r="A1044" s="56"/>
      <c r="B1044" s="56"/>
      <c r="C1044" s="56"/>
      <c r="D1044" s="7"/>
      <c r="E1044" s="195"/>
      <c r="F1044" s="174"/>
      <c r="G1044" s="362"/>
    </row>
    <row r="1045" spans="1:7">
      <c r="A1045" s="56"/>
      <c r="B1045" s="56"/>
      <c r="C1045" s="56"/>
      <c r="D1045" s="7"/>
      <c r="E1045" s="195"/>
      <c r="F1045" s="174"/>
      <c r="G1045" s="362"/>
    </row>
    <row r="1046" spans="1:7">
      <c r="A1046" s="56"/>
      <c r="B1046" s="56"/>
      <c r="C1046" s="56"/>
      <c r="D1046" s="7"/>
      <c r="E1046" s="195"/>
      <c r="F1046" s="174"/>
      <c r="G1046" s="362"/>
    </row>
    <row r="1047" spans="1:7">
      <c r="A1047" s="56"/>
      <c r="B1047" s="56"/>
      <c r="C1047" s="56"/>
      <c r="D1047" s="7"/>
      <c r="E1047" s="195"/>
      <c r="F1047" s="174"/>
      <c r="G1047" s="362"/>
    </row>
    <row r="1048" spans="1:7">
      <c r="A1048" s="56"/>
      <c r="B1048" s="56"/>
      <c r="C1048" s="56"/>
      <c r="D1048" s="7"/>
      <c r="E1048" s="195"/>
      <c r="F1048" s="174"/>
      <c r="G1048" s="362"/>
    </row>
    <row r="1049" spans="1:7">
      <c r="A1049" s="56"/>
      <c r="B1049" s="56"/>
      <c r="C1049" s="56"/>
      <c r="D1049" s="7"/>
      <c r="E1049" s="195"/>
      <c r="F1049" s="174"/>
      <c r="G1049" s="362"/>
    </row>
    <row r="1050" spans="1:7">
      <c r="A1050" s="56"/>
      <c r="B1050" s="56"/>
      <c r="C1050" s="56"/>
      <c r="D1050" s="7"/>
      <c r="E1050" s="195"/>
      <c r="F1050" s="174"/>
      <c r="G1050" s="362"/>
    </row>
    <row r="1051" spans="1:7">
      <c r="A1051" s="56"/>
      <c r="B1051" s="56"/>
      <c r="C1051" s="56"/>
      <c r="D1051" s="7"/>
      <c r="E1051" s="195"/>
      <c r="F1051" s="174"/>
      <c r="G1051" s="362"/>
    </row>
    <row r="1052" spans="1:7">
      <c r="A1052" s="56"/>
      <c r="B1052" s="56"/>
      <c r="C1052" s="56"/>
      <c r="D1052" s="7"/>
      <c r="E1052" s="195"/>
      <c r="F1052" s="174"/>
      <c r="G1052" s="362"/>
    </row>
    <row r="1053" spans="1:7">
      <c r="A1053" s="56"/>
      <c r="B1053" s="56"/>
      <c r="C1053" s="56"/>
      <c r="D1053" s="7"/>
      <c r="E1053" s="195"/>
      <c r="F1053" s="174"/>
      <c r="G1053" s="362"/>
    </row>
    <row r="1054" spans="1:7">
      <c r="A1054" s="56"/>
      <c r="B1054" s="56"/>
      <c r="C1054" s="56"/>
      <c r="D1054" s="7"/>
      <c r="E1054" s="195"/>
      <c r="F1054" s="174"/>
      <c r="G1054" s="362"/>
    </row>
    <row r="1055" spans="1:7">
      <c r="A1055" s="56"/>
      <c r="B1055" s="56"/>
      <c r="C1055" s="56"/>
      <c r="D1055" s="7"/>
      <c r="E1055" s="195"/>
      <c r="F1055" s="174"/>
      <c r="G1055" s="362"/>
    </row>
    <row r="1056" spans="1:7">
      <c r="A1056" s="56"/>
      <c r="B1056" s="56"/>
      <c r="C1056" s="56"/>
      <c r="D1056" s="7"/>
      <c r="E1056" s="195"/>
      <c r="F1056" s="174"/>
      <c r="G1056" s="362"/>
    </row>
    <row r="1057" spans="1:7">
      <c r="A1057" s="56"/>
      <c r="B1057" s="56"/>
      <c r="C1057" s="56"/>
      <c r="D1057" s="7"/>
      <c r="E1057" s="195"/>
      <c r="F1057" s="174"/>
      <c r="G1057" s="362"/>
    </row>
    <row r="1058" spans="1:7">
      <c r="A1058" s="56"/>
      <c r="B1058" s="56"/>
      <c r="C1058" s="56"/>
      <c r="D1058" s="7"/>
      <c r="E1058" s="195"/>
      <c r="F1058" s="174"/>
      <c r="G1058" s="362"/>
    </row>
    <row r="1059" spans="1:7">
      <c r="A1059" s="56"/>
      <c r="B1059" s="56"/>
      <c r="C1059" s="56"/>
      <c r="D1059" s="7"/>
      <c r="E1059" s="195"/>
      <c r="F1059" s="174"/>
      <c r="G1059" s="362"/>
    </row>
    <row r="1060" spans="1:7">
      <c r="A1060" s="56"/>
      <c r="B1060" s="56"/>
      <c r="C1060" s="56"/>
      <c r="D1060" s="7"/>
      <c r="E1060" s="195"/>
      <c r="F1060" s="174"/>
      <c r="G1060" s="362"/>
    </row>
    <row r="1061" spans="1:7">
      <c r="A1061" s="56"/>
      <c r="B1061" s="56"/>
      <c r="C1061" s="56"/>
      <c r="D1061" s="7"/>
      <c r="E1061" s="195"/>
      <c r="F1061" s="174"/>
      <c r="G1061" s="362"/>
    </row>
    <row r="1062" spans="1:7">
      <c r="A1062" s="56"/>
      <c r="B1062" s="56"/>
      <c r="C1062" s="56"/>
      <c r="D1062" s="7"/>
      <c r="E1062" s="195"/>
      <c r="F1062" s="174"/>
      <c r="G1062" s="362"/>
    </row>
    <row r="1063" spans="1:7">
      <c r="A1063" s="56"/>
      <c r="B1063" s="56"/>
      <c r="C1063" s="56"/>
      <c r="D1063" s="7"/>
      <c r="E1063" s="195"/>
      <c r="F1063" s="174"/>
      <c r="G1063" s="362"/>
    </row>
    <row r="1064" spans="1:7">
      <c r="A1064" s="56"/>
      <c r="B1064" s="56"/>
      <c r="C1064" s="56"/>
      <c r="D1064" s="7"/>
      <c r="E1064" s="195"/>
      <c r="F1064" s="174"/>
      <c r="G1064" s="362"/>
    </row>
    <row r="1065" spans="1:7">
      <c r="A1065" s="56"/>
      <c r="B1065" s="56"/>
      <c r="C1065" s="56"/>
      <c r="D1065" s="7"/>
      <c r="E1065" s="195"/>
      <c r="F1065" s="174"/>
      <c r="G1065" s="362"/>
    </row>
    <row r="1066" spans="1:7">
      <c r="A1066" s="56"/>
      <c r="B1066" s="56"/>
      <c r="C1066" s="56"/>
      <c r="D1066" s="7"/>
      <c r="E1066" s="195"/>
      <c r="F1066" s="174"/>
      <c r="G1066" s="362"/>
    </row>
    <row r="1067" spans="1:7">
      <c r="A1067" s="56"/>
      <c r="B1067" s="56"/>
      <c r="C1067" s="56"/>
      <c r="D1067" s="7"/>
      <c r="E1067" s="195"/>
      <c r="F1067" s="174"/>
      <c r="G1067" s="362"/>
    </row>
    <row r="1068" spans="1:7">
      <c r="A1068" s="56"/>
      <c r="B1068" s="56"/>
      <c r="C1068" s="56"/>
      <c r="D1068" s="7"/>
      <c r="E1068" s="195"/>
      <c r="F1068" s="174"/>
      <c r="G1068" s="362"/>
    </row>
    <row r="1069" spans="1:7">
      <c r="A1069" s="56"/>
      <c r="B1069" s="56"/>
      <c r="C1069" s="56"/>
      <c r="D1069" s="7"/>
      <c r="E1069" s="195"/>
      <c r="F1069" s="174"/>
      <c r="G1069" s="362"/>
    </row>
    <row r="1070" spans="1:7">
      <c r="A1070" s="56"/>
      <c r="B1070" s="56"/>
      <c r="C1070" s="56"/>
      <c r="D1070" s="7"/>
      <c r="E1070" s="195"/>
      <c r="F1070" s="174"/>
      <c r="G1070" s="362"/>
    </row>
    <row r="1071" spans="1:7">
      <c r="A1071" s="56"/>
      <c r="B1071" s="56"/>
      <c r="C1071" s="56"/>
      <c r="D1071" s="7"/>
      <c r="E1071" s="195"/>
      <c r="F1071" s="174"/>
      <c r="G1071" s="362"/>
    </row>
    <row r="1072" spans="1:7">
      <c r="A1072" s="56"/>
      <c r="B1072" s="56"/>
      <c r="C1072" s="56"/>
      <c r="D1072" s="7"/>
      <c r="E1072" s="195"/>
      <c r="F1072" s="174"/>
      <c r="G1072" s="362"/>
    </row>
    <row r="1073" spans="1:7">
      <c r="A1073" s="56"/>
      <c r="B1073" s="56"/>
      <c r="C1073" s="56"/>
      <c r="D1073" s="7"/>
      <c r="E1073" s="195"/>
      <c r="F1073" s="174"/>
      <c r="G1073" s="362"/>
    </row>
    <row r="1074" spans="1:7">
      <c r="A1074" s="56"/>
      <c r="B1074" s="56"/>
      <c r="C1074" s="56"/>
      <c r="D1074" s="7"/>
      <c r="E1074" s="195"/>
      <c r="F1074" s="174"/>
      <c r="G1074" s="362"/>
    </row>
    <row r="1075" spans="1:7">
      <c r="A1075" s="56"/>
      <c r="B1075" s="56"/>
      <c r="C1075" s="56"/>
      <c r="D1075" s="7"/>
      <c r="E1075" s="195"/>
      <c r="F1075" s="174"/>
      <c r="G1075" s="362"/>
    </row>
    <row r="1076" spans="1:7">
      <c r="A1076" s="56"/>
      <c r="B1076" s="56"/>
      <c r="C1076" s="56"/>
      <c r="D1076" s="7"/>
      <c r="E1076" s="195"/>
      <c r="F1076" s="174"/>
      <c r="G1076" s="362"/>
    </row>
    <row r="1077" spans="1:7">
      <c r="A1077" s="56"/>
      <c r="B1077" s="56"/>
      <c r="C1077" s="56"/>
      <c r="D1077" s="7"/>
      <c r="E1077" s="195"/>
      <c r="F1077" s="174"/>
      <c r="G1077" s="362"/>
    </row>
    <row r="1078" spans="1:7">
      <c r="A1078" s="56"/>
      <c r="B1078" s="56"/>
      <c r="C1078" s="56"/>
      <c r="D1078" s="7"/>
      <c r="E1078" s="195"/>
      <c r="F1078" s="174"/>
      <c r="G1078" s="362"/>
    </row>
    <row r="1079" spans="1:7">
      <c r="A1079" s="56"/>
      <c r="B1079" s="56"/>
      <c r="C1079" s="56"/>
      <c r="D1079" s="7"/>
      <c r="E1079" s="195"/>
      <c r="F1079" s="174"/>
      <c r="G1079" s="362"/>
    </row>
    <row r="1080" spans="1:7">
      <c r="A1080" s="56"/>
      <c r="B1080" s="56"/>
      <c r="C1080" s="56"/>
      <c r="D1080" s="7"/>
      <c r="E1080" s="195"/>
      <c r="F1080" s="174"/>
      <c r="G1080" s="362"/>
    </row>
    <row r="1081" spans="1:7">
      <c r="A1081" s="56"/>
      <c r="B1081" s="56"/>
      <c r="C1081" s="56"/>
      <c r="D1081" s="7"/>
      <c r="E1081" s="195"/>
      <c r="F1081" s="174"/>
      <c r="G1081" s="362"/>
    </row>
    <row r="1082" spans="1:7">
      <c r="A1082" s="56"/>
      <c r="B1082" s="56"/>
      <c r="C1082" s="56"/>
      <c r="D1082" s="7"/>
      <c r="E1082" s="195"/>
      <c r="F1082" s="174"/>
      <c r="G1082" s="362"/>
    </row>
    <row r="1083" spans="1:7">
      <c r="A1083" s="56"/>
      <c r="B1083" s="56"/>
      <c r="C1083" s="56"/>
      <c r="D1083" s="7"/>
      <c r="E1083" s="195"/>
      <c r="F1083" s="174"/>
      <c r="G1083" s="362"/>
    </row>
    <row r="1084" spans="1:7">
      <c r="A1084" s="56"/>
      <c r="B1084" s="56"/>
      <c r="C1084" s="56"/>
      <c r="D1084" s="7"/>
      <c r="E1084" s="195"/>
      <c r="F1084" s="174"/>
      <c r="G1084" s="362"/>
    </row>
    <row r="1085" spans="1:7">
      <c r="A1085" s="56"/>
      <c r="B1085" s="56"/>
      <c r="C1085" s="56"/>
      <c r="D1085" s="7"/>
      <c r="E1085" s="195"/>
      <c r="F1085" s="174"/>
      <c r="G1085" s="362"/>
    </row>
    <row r="1086" spans="1:7">
      <c r="A1086" s="56"/>
      <c r="B1086" s="56"/>
      <c r="C1086" s="56"/>
      <c r="D1086" s="7"/>
      <c r="E1086" s="195"/>
      <c r="F1086" s="174"/>
      <c r="G1086" s="362"/>
    </row>
    <row r="1087" spans="1:7">
      <c r="A1087" s="56"/>
      <c r="B1087" s="56"/>
      <c r="C1087" s="56"/>
      <c r="D1087" s="7"/>
      <c r="E1087" s="195"/>
      <c r="F1087" s="174"/>
      <c r="G1087" s="362"/>
    </row>
    <row r="1088" spans="1:7">
      <c r="A1088" s="56"/>
      <c r="B1088" s="56"/>
      <c r="C1088" s="56"/>
      <c r="D1088" s="7"/>
      <c r="E1088" s="195"/>
      <c r="F1088" s="174"/>
      <c r="G1088" s="362"/>
    </row>
    <row r="1089" spans="1:7">
      <c r="A1089" s="56"/>
      <c r="B1089" s="56"/>
      <c r="C1089" s="56"/>
      <c r="D1089" s="7"/>
      <c r="E1089" s="195"/>
      <c r="F1089" s="174"/>
      <c r="G1089" s="362"/>
    </row>
    <row r="1090" spans="1:7">
      <c r="A1090" s="56"/>
      <c r="B1090" s="56"/>
      <c r="C1090" s="56"/>
      <c r="D1090" s="7"/>
      <c r="E1090" s="195"/>
      <c r="F1090" s="174"/>
      <c r="G1090" s="362"/>
    </row>
    <row r="1091" spans="1:7">
      <c r="A1091" s="56"/>
      <c r="B1091" s="56"/>
      <c r="C1091" s="56"/>
      <c r="D1091" s="7"/>
      <c r="E1091" s="195"/>
      <c r="F1091" s="174"/>
      <c r="G1091" s="362"/>
    </row>
    <row r="1092" spans="1:7">
      <c r="A1092" s="56"/>
      <c r="B1092" s="56"/>
      <c r="C1092" s="56"/>
      <c r="D1092" s="7"/>
      <c r="E1092" s="195"/>
      <c r="F1092" s="174"/>
      <c r="G1092" s="362"/>
    </row>
    <row r="1093" spans="1:7">
      <c r="A1093" s="56"/>
      <c r="B1093" s="56"/>
      <c r="C1093" s="56"/>
      <c r="D1093" s="7"/>
      <c r="E1093" s="195"/>
      <c r="F1093" s="174"/>
      <c r="G1093" s="362"/>
    </row>
    <row r="1094" spans="1:7">
      <c r="A1094" s="56"/>
      <c r="B1094" s="56"/>
      <c r="C1094" s="56"/>
      <c r="D1094" s="7"/>
      <c r="E1094" s="195"/>
      <c r="F1094" s="174"/>
      <c r="G1094" s="362"/>
    </row>
    <row r="1095" spans="1:7">
      <c r="A1095" s="56"/>
      <c r="B1095" s="56"/>
      <c r="C1095" s="56"/>
      <c r="D1095" s="7"/>
      <c r="E1095" s="195"/>
      <c r="F1095" s="174"/>
      <c r="G1095" s="362"/>
    </row>
    <row r="1096" spans="1:7">
      <c r="A1096" s="56"/>
      <c r="B1096" s="56"/>
      <c r="C1096" s="56"/>
      <c r="D1096" s="7"/>
      <c r="E1096" s="195"/>
      <c r="F1096" s="174"/>
      <c r="G1096" s="362"/>
    </row>
    <row r="1097" spans="1:7">
      <c r="A1097" s="56"/>
      <c r="B1097" s="56"/>
      <c r="C1097" s="56"/>
      <c r="D1097" s="7"/>
      <c r="E1097" s="195"/>
      <c r="F1097" s="174"/>
      <c r="G1097" s="362"/>
    </row>
    <row r="1098" spans="1:7">
      <c r="A1098" s="56"/>
      <c r="B1098" s="56"/>
      <c r="C1098" s="56"/>
      <c r="D1098" s="7"/>
      <c r="E1098" s="195"/>
      <c r="F1098" s="174"/>
      <c r="G1098" s="362"/>
    </row>
    <row r="1099" spans="1:7">
      <c r="A1099" s="56"/>
      <c r="B1099" s="56"/>
      <c r="C1099" s="56"/>
      <c r="D1099" s="7"/>
      <c r="E1099" s="195"/>
      <c r="F1099" s="174"/>
      <c r="G1099" s="362"/>
    </row>
    <row r="1100" spans="1:7">
      <c r="A1100" s="56"/>
      <c r="B1100" s="56"/>
      <c r="C1100" s="56"/>
      <c r="D1100" s="7"/>
      <c r="E1100" s="195"/>
      <c r="F1100" s="174"/>
      <c r="G1100" s="362"/>
    </row>
    <row r="1101" spans="1:7">
      <c r="A1101" s="56"/>
      <c r="B1101" s="56"/>
      <c r="C1101" s="56"/>
      <c r="D1101" s="7"/>
      <c r="E1101" s="195"/>
      <c r="F1101" s="174"/>
      <c r="G1101" s="362"/>
    </row>
    <row r="1102" spans="1:7">
      <c r="A1102" s="56"/>
      <c r="B1102" s="56"/>
      <c r="C1102" s="56"/>
      <c r="D1102" s="7"/>
      <c r="E1102" s="195"/>
      <c r="F1102" s="174"/>
      <c r="G1102" s="362"/>
    </row>
    <row r="1103" spans="1:7">
      <c r="A1103" s="56"/>
      <c r="B1103" s="56"/>
      <c r="C1103" s="56"/>
      <c r="D1103" s="7"/>
      <c r="E1103" s="195"/>
      <c r="F1103" s="174"/>
      <c r="G1103" s="362"/>
    </row>
    <row r="1104" spans="1:7">
      <c r="A1104" s="56"/>
      <c r="B1104" s="56"/>
      <c r="C1104" s="56"/>
      <c r="D1104" s="7"/>
      <c r="E1104" s="195"/>
      <c r="F1104" s="174"/>
      <c r="G1104" s="362"/>
    </row>
    <row r="1105" spans="1:7">
      <c r="A1105" s="56"/>
      <c r="B1105" s="56"/>
      <c r="C1105" s="56"/>
      <c r="D1105" s="7"/>
      <c r="E1105" s="195"/>
      <c r="F1105" s="174"/>
      <c r="G1105" s="362"/>
    </row>
    <row r="1106" spans="1:7">
      <c r="A1106" s="56"/>
      <c r="B1106" s="56"/>
      <c r="C1106" s="56"/>
      <c r="D1106" s="7"/>
      <c r="E1106" s="195"/>
      <c r="F1106" s="174"/>
      <c r="G1106" s="362"/>
    </row>
    <row r="1107" spans="1:7">
      <c r="A1107" s="56"/>
      <c r="B1107" s="56"/>
      <c r="C1107" s="56"/>
      <c r="D1107" s="7"/>
      <c r="E1107" s="195"/>
      <c r="F1107" s="174"/>
      <c r="G1107" s="362"/>
    </row>
    <row r="1108" spans="1:7">
      <c r="A1108" s="56"/>
      <c r="B1108" s="56"/>
      <c r="C1108" s="56"/>
      <c r="D1108" s="7"/>
      <c r="E1108" s="195"/>
      <c r="F1108" s="174"/>
      <c r="G1108" s="362"/>
    </row>
    <row r="1109" spans="1:7">
      <c r="A1109" s="56"/>
      <c r="B1109" s="56"/>
      <c r="C1109" s="56"/>
      <c r="D1109" s="7"/>
      <c r="E1109" s="195"/>
      <c r="F1109" s="174"/>
      <c r="G1109" s="362"/>
    </row>
    <row r="1110" spans="1:7">
      <c r="A1110" s="56"/>
      <c r="B1110" s="56"/>
      <c r="C1110" s="56"/>
      <c r="D1110" s="7"/>
      <c r="E1110" s="195"/>
      <c r="F1110" s="174"/>
      <c r="G1110" s="362"/>
    </row>
    <row r="1111" spans="1:7">
      <c r="A1111" s="56"/>
      <c r="B1111" s="56"/>
      <c r="C1111" s="56"/>
      <c r="D1111" s="7"/>
      <c r="E1111" s="195"/>
      <c r="F1111" s="174"/>
      <c r="G1111" s="362"/>
    </row>
    <row r="1112" spans="1:7">
      <c r="A1112" s="56"/>
      <c r="B1112" s="56"/>
      <c r="C1112" s="56"/>
      <c r="D1112" s="7"/>
      <c r="E1112" s="195"/>
      <c r="F1112" s="174"/>
      <c r="G1112" s="362"/>
    </row>
    <row r="1113" spans="1:7">
      <c r="A1113" s="56"/>
      <c r="B1113" s="56"/>
      <c r="C1113" s="56"/>
      <c r="D1113" s="7"/>
      <c r="E1113" s="195"/>
      <c r="F1113" s="174"/>
      <c r="G1113" s="362"/>
    </row>
    <row r="1114" spans="1:7">
      <c r="A1114" s="56"/>
      <c r="B1114" s="56"/>
      <c r="C1114" s="56"/>
      <c r="D1114" s="7"/>
      <c r="E1114" s="195"/>
      <c r="F1114" s="174"/>
      <c r="G1114" s="362"/>
    </row>
    <row r="1115" spans="1:7">
      <c r="A1115" s="56"/>
      <c r="B1115" s="56"/>
      <c r="C1115" s="56"/>
      <c r="D1115" s="7"/>
      <c r="E1115" s="195"/>
      <c r="F1115" s="174"/>
      <c r="G1115" s="362"/>
    </row>
    <row r="1116" spans="1:7">
      <c r="A1116" s="56"/>
      <c r="B1116" s="56"/>
      <c r="C1116" s="56"/>
      <c r="D1116" s="7"/>
      <c r="E1116" s="195"/>
      <c r="F1116" s="174"/>
      <c r="G1116" s="362"/>
    </row>
    <row r="1117" spans="1:7">
      <c r="A1117" s="56"/>
      <c r="B1117" s="56"/>
      <c r="C1117" s="56"/>
      <c r="D1117" s="7"/>
      <c r="E1117" s="195"/>
      <c r="F1117" s="174"/>
      <c r="G1117" s="362"/>
    </row>
    <row r="1118" spans="1:7">
      <c r="A1118" s="56"/>
      <c r="B1118" s="56"/>
      <c r="C1118" s="56"/>
      <c r="D1118" s="7"/>
      <c r="E1118" s="195"/>
      <c r="F1118" s="174"/>
      <c r="G1118" s="362"/>
    </row>
    <row r="1119" spans="1:7">
      <c r="A1119" s="56"/>
      <c r="B1119" s="56"/>
      <c r="C1119" s="56"/>
      <c r="D1119" s="7"/>
      <c r="E1119" s="195"/>
      <c r="F1119" s="174"/>
      <c r="G1119" s="362"/>
    </row>
    <row r="1120" spans="1:7">
      <c r="A1120" s="56"/>
      <c r="B1120" s="56"/>
      <c r="C1120" s="56"/>
      <c r="D1120" s="7"/>
      <c r="E1120" s="195"/>
      <c r="F1120" s="174"/>
      <c r="G1120" s="362"/>
    </row>
    <row r="1121" spans="1:7">
      <c r="A1121" s="56"/>
      <c r="B1121" s="56"/>
      <c r="C1121" s="56"/>
      <c r="D1121" s="7"/>
      <c r="E1121" s="195"/>
      <c r="F1121" s="174"/>
      <c r="G1121" s="362"/>
    </row>
    <row r="1122" spans="1:7">
      <c r="A1122" s="56"/>
      <c r="B1122" s="56"/>
      <c r="C1122" s="56"/>
      <c r="D1122" s="7"/>
      <c r="E1122" s="195"/>
      <c r="F1122" s="174"/>
      <c r="G1122" s="362"/>
    </row>
    <row r="1123" spans="1:7">
      <c r="A1123" s="56"/>
      <c r="B1123" s="56"/>
      <c r="C1123" s="56"/>
      <c r="D1123" s="7"/>
      <c r="E1123" s="195"/>
      <c r="F1123" s="174"/>
      <c r="G1123" s="362"/>
    </row>
    <row r="1124" spans="1:7">
      <c r="A1124" s="56"/>
      <c r="B1124" s="56"/>
      <c r="C1124" s="56"/>
      <c r="D1124" s="7"/>
      <c r="E1124" s="195"/>
      <c r="F1124" s="174"/>
      <c r="G1124" s="362"/>
    </row>
    <row r="1125" spans="1:7">
      <c r="A1125" s="56"/>
      <c r="B1125" s="56"/>
      <c r="C1125" s="56"/>
      <c r="D1125" s="7"/>
      <c r="E1125" s="195"/>
      <c r="F1125" s="174"/>
      <c r="G1125" s="362"/>
    </row>
    <row r="1126" spans="1:7">
      <c r="A1126" s="56"/>
      <c r="B1126" s="56"/>
      <c r="C1126" s="56"/>
      <c r="D1126" s="7"/>
      <c r="E1126" s="195"/>
      <c r="F1126" s="174"/>
      <c r="G1126" s="362"/>
    </row>
    <row r="1127" spans="1:7">
      <c r="A1127" s="56"/>
      <c r="B1127" s="56"/>
      <c r="C1127" s="56"/>
      <c r="D1127" s="7"/>
      <c r="E1127" s="195"/>
      <c r="F1127" s="174"/>
      <c r="G1127" s="362"/>
    </row>
    <row r="1128" spans="1:7">
      <c r="A1128" s="56"/>
      <c r="B1128" s="56"/>
      <c r="C1128" s="56"/>
      <c r="D1128" s="7"/>
      <c r="E1128" s="195"/>
      <c r="F1128" s="174"/>
      <c r="G1128" s="362"/>
    </row>
    <row r="1129" spans="1:7">
      <c r="A1129" s="56"/>
      <c r="B1129" s="56"/>
      <c r="C1129" s="56"/>
      <c r="D1129" s="7"/>
      <c r="E1129" s="195"/>
      <c r="F1129" s="174"/>
      <c r="G1129" s="362"/>
    </row>
    <row r="1130" spans="1:7">
      <c r="A1130" s="56"/>
      <c r="B1130" s="56"/>
      <c r="C1130" s="56"/>
      <c r="D1130" s="7"/>
      <c r="E1130" s="195"/>
      <c r="F1130" s="174"/>
      <c r="G1130" s="362"/>
    </row>
    <row r="1131" spans="1:7">
      <c r="A1131" s="56"/>
      <c r="B1131" s="56"/>
      <c r="C1131" s="56"/>
      <c r="D1131" s="7"/>
      <c r="E1131" s="195"/>
      <c r="F1131" s="174"/>
      <c r="G1131" s="362"/>
    </row>
    <row r="1132" spans="1:7">
      <c r="A1132" s="56"/>
      <c r="B1132" s="56"/>
      <c r="C1132" s="56"/>
      <c r="D1132" s="7"/>
      <c r="E1132" s="195"/>
      <c r="F1132" s="174"/>
      <c r="G1132" s="362"/>
    </row>
    <row r="1133" spans="1:7">
      <c r="A1133" s="56"/>
      <c r="B1133" s="56"/>
      <c r="C1133" s="56"/>
      <c r="D1133" s="7"/>
      <c r="E1133" s="195"/>
      <c r="F1133" s="174"/>
      <c r="G1133" s="362"/>
    </row>
    <row r="1134" spans="1:7">
      <c r="A1134" s="56"/>
      <c r="B1134" s="56"/>
      <c r="C1134" s="56"/>
      <c r="D1134" s="7"/>
      <c r="E1134" s="195"/>
      <c r="F1134" s="174"/>
      <c r="G1134" s="362"/>
    </row>
    <row r="1135" spans="1:7">
      <c r="A1135" s="56"/>
      <c r="B1135" s="56"/>
      <c r="C1135" s="56"/>
      <c r="D1135" s="7"/>
      <c r="E1135" s="195"/>
      <c r="F1135" s="174"/>
      <c r="G1135" s="362"/>
    </row>
    <row r="1136" spans="1:7">
      <c r="A1136" s="56"/>
      <c r="B1136" s="56"/>
      <c r="C1136" s="56"/>
      <c r="D1136" s="7"/>
      <c r="E1136" s="195"/>
      <c r="F1136" s="174"/>
      <c r="G1136" s="362"/>
    </row>
    <row r="1137" spans="1:7">
      <c r="A1137" s="56"/>
      <c r="B1137" s="56"/>
      <c r="C1137" s="56"/>
      <c r="D1137" s="7"/>
      <c r="E1137" s="195"/>
      <c r="F1137" s="174"/>
      <c r="G1137" s="362"/>
    </row>
    <row r="1138" spans="1:7">
      <c r="A1138" s="56"/>
      <c r="B1138" s="56"/>
      <c r="C1138" s="56"/>
      <c r="D1138" s="7"/>
      <c r="E1138" s="195"/>
      <c r="F1138" s="174"/>
      <c r="G1138" s="362"/>
    </row>
    <row r="1139" spans="1:7">
      <c r="A1139" s="56"/>
      <c r="B1139" s="56"/>
      <c r="C1139" s="56"/>
      <c r="D1139" s="7"/>
      <c r="E1139" s="195"/>
      <c r="F1139" s="174"/>
      <c r="G1139" s="362"/>
    </row>
    <row r="1140" spans="1:7">
      <c r="A1140" s="56"/>
      <c r="B1140" s="56"/>
      <c r="C1140" s="56"/>
      <c r="D1140" s="7"/>
      <c r="E1140" s="195"/>
      <c r="F1140" s="174"/>
      <c r="G1140" s="362"/>
    </row>
    <row r="1141" spans="1:7">
      <c r="A1141" s="56"/>
      <c r="B1141" s="56"/>
      <c r="C1141" s="56"/>
      <c r="D1141" s="7"/>
      <c r="E1141" s="195"/>
      <c r="F1141" s="174"/>
      <c r="G1141" s="362"/>
    </row>
    <row r="1142" spans="1:7">
      <c r="A1142" s="56"/>
      <c r="B1142" s="56"/>
      <c r="C1142" s="56"/>
      <c r="D1142" s="7"/>
      <c r="E1142" s="195"/>
      <c r="F1142" s="174"/>
      <c r="G1142" s="362"/>
    </row>
    <row r="1143" spans="1:7">
      <c r="A1143" s="56"/>
      <c r="B1143" s="56"/>
      <c r="C1143" s="56"/>
      <c r="D1143" s="7"/>
      <c r="E1143" s="195"/>
      <c r="F1143" s="174"/>
      <c r="G1143" s="362"/>
    </row>
    <row r="1144" spans="1:7">
      <c r="A1144" s="56"/>
      <c r="B1144" s="56"/>
      <c r="C1144" s="56"/>
      <c r="D1144" s="7"/>
      <c r="E1144" s="195"/>
      <c r="F1144" s="174"/>
      <c r="G1144" s="362"/>
    </row>
    <row r="1145" spans="1:7">
      <c r="A1145" s="56"/>
      <c r="B1145" s="56"/>
      <c r="C1145" s="56"/>
      <c r="D1145" s="7"/>
      <c r="E1145" s="195"/>
      <c r="F1145" s="174"/>
      <c r="G1145" s="362"/>
    </row>
    <row r="1146" spans="1:7">
      <c r="A1146" s="56"/>
      <c r="B1146" s="56"/>
      <c r="C1146" s="56"/>
      <c r="D1146" s="7"/>
      <c r="E1146" s="195"/>
      <c r="F1146" s="174"/>
      <c r="G1146" s="362"/>
    </row>
    <row r="1147" spans="1:7">
      <c r="A1147" s="56"/>
      <c r="B1147" s="56"/>
      <c r="C1147" s="56"/>
      <c r="D1147" s="7"/>
      <c r="E1147" s="195"/>
      <c r="F1147" s="174"/>
      <c r="G1147" s="362"/>
    </row>
    <row r="1148" spans="1:7">
      <c r="A1148" s="56"/>
      <c r="B1148" s="56"/>
      <c r="C1148" s="56"/>
      <c r="D1148" s="7"/>
      <c r="E1148" s="195"/>
      <c r="F1148" s="174"/>
      <c r="G1148" s="362"/>
    </row>
    <row r="1149" spans="1:7">
      <c r="A1149" s="56"/>
      <c r="B1149" s="56"/>
      <c r="C1149" s="56"/>
      <c r="D1149" s="7"/>
      <c r="E1149" s="195"/>
      <c r="F1149" s="174"/>
      <c r="G1149" s="362"/>
    </row>
    <row r="1150" spans="1:7">
      <c r="A1150" s="56"/>
      <c r="B1150" s="56"/>
      <c r="C1150" s="56"/>
      <c r="D1150" s="7"/>
      <c r="E1150" s="195"/>
      <c r="F1150" s="174"/>
      <c r="G1150" s="362"/>
    </row>
    <row r="1151" spans="1:7">
      <c r="A1151" s="56"/>
      <c r="B1151" s="56"/>
      <c r="C1151" s="56"/>
      <c r="D1151" s="7"/>
      <c r="E1151" s="195"/>
      <c r="F1151" s="174"/>
      <c r="G1151" s="362"/>
    </row>
    <row r="1152" spans="1:7">
      <c r="A1152" s="56"/>
      <c r="B1152" s="56"/>
      <c r="C1152" s="56"/>
      <c r="D1152" s="7"/>
      <c r="E1152" s="195"/>
      <c r="F1152" s="174"/>
      <c r="G1152" s="362"/>
    </row>
    <row r="1153" spans="1:7">
      <c r="A1153" s="56"/>
      <c r="B1153" s="56"/>
      <c r="C1153" s="56"/>
      <c r="D1153" s="7"/>
      <c r="E1153" s="195"/>
      <c r="F1153" s="174"/>
      <c r="G1153" s="362"/>
    </row>
    <row r="1154" spans="1:7">
      <c r="A1154" s="56"/>
      <c r="B1154" s="56"/>
      <c r="C1154" s="56"/>
      <c r="D1154" s="7"/>
      <c r="E1154" s="195"/>
      <c r="F1154" s="174"/>
      <c r="G1154" s="362"/>
    </row>
    <row r="1155" spans="1:7">
      <c r="A1155" s="56"/>
      <c r="B1155" s="56"/>
      <c r="C1155" s="56"/>
      <c r="D1155" s="7"/>
      <c r="E1155" s="195"/>
      <c r="F1155" s="174"/>
      <c r="G1155" s="362"/>
    </row>
    <row r="1156" spans="1:7">
      <c r="A1156" s="56"/>
      <c r="B1156" s="56"/>
      <c r="C1156" s="56"/>
      <c r="D1156" s="7"/>
      <c r="E1156" s="195"/>
      <c r="F1156" s="174"/>
      <c r="G1156" s="362"/>
    </row>
    <row r="1157" spans="1:7">
      <c r="A1157" s="56"/>
      <c r="B1157" s="56"/>
      <c r="C1157" s="56"/>
      <c r="D1157" s="7"/>
      <c r="E1157" s="195"/>
      <c r="F1157" s="174"/>
      <c r="G1157" s="362"/>
    </row>
    <row r="1158" spans="1:7">
      <c r="A1158" s="56"/>
      <c r="B1158" s="56"/>
      <c r="C1158" s="56"/>
      <c r="D1158" s="7"/>
      <c r="E1158" s="195"/>
      <c r="F1158" s="174"/>
      <c r="G1158" s="362"/>
    </row>
    <row r="1159" spans="1:7">
      <c r="A1159" s="56"/>
      <c r="B1159" s="56"/>
      <c r="C1159" s="56"/>
      <c r="D1159" s="7"/>
      <c r="E1159" s="195"/>
      <c r="F1159" s="174"/>
      <c r="G1159" s="362"/>
    </row>
    <row r="1160" spans="1:7">
      <c r="A1160" s="56"/>
      <c r="B1160" s="56"/>
      <c r="C1160" s="56"/>
      <c r="D1160" s="7"/>
      <c r="E1160" s="195"/>
      <c r="F1160" s="174"/>
      <c r="G1160" s="362"/>
    </row>
    <row r="1161" spans="1:7">
      <c r="A1161" s="56"/>
      <c r="B1161" s="56"/>
      <c r="C1161" s="56"/>
      <c r="D1161" s="7"/>
      <c r="E1161" s="195"/>
      <c r="F1161" s="174"/>
      <c r="G1161" s="362"/>
    </row>
    <row r="1162" spans="1:7">
      <c r="A1162" s="56"/>
      <c r="B1162" s="56"/>
      <c r="C1162" s="56"/>
      <c r="D1162" s="7"/>
      <c r="E1162" s="195"/>
      <c r="F1162" s="174"/>
      <c r="G1162" s="362"/>
    </row>
    <row r="1163" spans="1:7">
      <c r="A1163" s="56"/>
      <c r="B1163" s="56"/>
      <c r="C1163" s="56"/>
      <c r="D1163" s="7"/>
      <c r="E1163" s="195"/>
      <c r="F1163" s="174"/>
      <c r="G1163" s="362"/>
    </row>
    <row r="1164" spans="1:7">
      <c r="A1164" s="56"/>
      <c r="B1164" s="56"/>
      <c r="C1164" s="56"/>
      <c r="D1164" s="7"/>
      <c r="E1164" s="195"/>
      <c r="F1164" s="174"/>
      <c r="G1164" s="362"/>
    </row>
    <row r="1165" spans="1:7">
      <c r="A1165" s="56"/>
      <c r="B1165" s="56"/>
      <c r="C1165" s="56"/>
      <c r="D1165" s="7"/>
      <c r="E1165" s="195"/>
      <c r="F1165" s="174"/>
      <c r="G1165" s="362"/>
    </row>
    <row r="1166" spans="1:7">
      <c r="A1166" s="56"/>
      <c r="B1166" s="56"/>
      <c r="C1166" s="56"/>
      <c r="D1166" s="7"/>
      <c r="E1166" s="195"/>
      <c r="F1166" s="174"/>
      <c r="G1166" s="362"/>
    </row>
    <row r="1167" spans="1:7">
      <c r="A1167" s="56"/>
      <c r="B1167" s="56"/>
      <c r="C1167" s="56"/>
      <c r="D1167" s="7"/>
      <c r="E1167" s="195"/>
      <c r="F1167" s="174"/>
      <c r="G1167" s="362"/>
    </row>
    <row r="1168" spans="1:7">
      <c r="A1168" s="56"/>
      <c r="B1168" s="56"/>
      <c r="C1168" s="56"/>
      <c r="D1168" s="7"/>
      <c r="E1168" s="195"/>
      <c r="F1168" s="174"/>
      <c r="G1168" s="362"/>
    </row>
    <row r="1169" spans="1:7">
      <c r="A1169" s="56"/>
      <c r="B1169" s="56"/>
      <c r="C1169" s="56"/>
      <c r="D1169" s="7"/>
      <c r="E1169" s="195"/>
      <c r="F1169" s="174"/>
      <c r="G1169" s="362"/>
    </row>
    <row r="1170" spans="1:7">
      <c r="A1170" s="56"/>
      <c r="B1170" s="56"/>
      <c r="C1170" s="56"/>
      <c r="D1170" s="7"/>
      <c r="E1170" s="195"/>
      <c r="F1170" s="174"/>
      <c r="G1170" s="362"/>
    </row>
    <row r="1171" spans="1:7">
      <c r="A1171" s="56"/>
      <c r="B1171" s="56"/>
      <c r="C1171" s="56"/>
      <c r="D1171" s="7"/>
      <c r="E1171" s="195"/>
      <c r="F1171" s="174"/>
      <c r="G1171" s="362"/>
    </row>
    <row r="1172" spans="1:7">
      <c r="A1172" s="56"/>
      <c r="B1172" s="56"/>
      <c r="C1172" s="56"/>
      <c r="D1172" s="7"/>
      <c r="E1172" s="195"/>
      <c r="F1172" s="174"/>
      <c r="G1172" s="362"/>
    </row>
    <row r="1173" spans="1:7">
      <c r="A1173" s="56"/>
      <c r="B1173" s="56"/>
      <c r="C1173" s="56"/>
      <c r="D1173" s="7"/>
      <c r="E1173" s="195"/>
      <c r="F1173" s="174"/>
      <c r="G1173" s="362"/>
    </row>
    <row r="1174" spans="1:7">
      <c r="A1174" s="56"/>
      <c r="B1174" s="56"/>
      <c r="C1174" s="56"/>
      <c r="D1174" s="7"/>
      <c r="E1174" s="195"/>
      <c r="F1174" s="174"/>
      <c r="G1174" s="362"/>
    </row>
    <row r="1175" spans="1:7">
      <c r="A1175" s="56"/>
      <c r="B1175" s="56"/>
      <c r="C1175" s="56"/>
      <c r="D1175" s="7"/>
      <c r="E1175" s="195"/>
      <c r="F1175" s="174"/>
      <c r="G1175" s="362"/>
    </row>
    <row r="1176" spans="1:7">
      <c r="A1176" s="56"/>
      <c r="B1176" s="56"/>
      <c r="C1176" s="56"/>
      <c r="D1176" s="7"/>
      <c r="E1176" s="195"/>
      <c r="F1176" s="174"/>
      <c r="G1176" s="362"/>
    </row>
    <row r="1177" spans="1:7">
      <c r="A1177" s="56"/>
      <c r="B1177" s="56"/>
      <c r="C1177" s="56"/>
      <c r="D1177" s="7"/>
      <c r="E1177" s="195"/>
      <c r="F1177" s="174"/>
      <c r="G1177" s="362"/>
    </row>
    <row r="1178" spans="1:7">
      <c r="A1178" s="56"/>
      <c r="B1178" s="56"/>
      <c r="C1178" s="56"/>
      <c r="D1178" s="7"/>
      <c r="E1178" s="195"/>
      <c r="F1178" s="174"/>
      <c r="G1178" s="362"/>
    </row>
    <row r="1179" spans="1:7">
      <c r="A1179" s="56"/>
      <c r="B1179" s="56"/>
      <c r="C1179" s="56"/>
      <c r="D1179" s="7"/>
      <c r="E1179" s="195"/>
      <c r="F1179" s="174"/>
      <c r="G1179" s="362"/>
    </row>
    <row r="1180" spans="1:7">
      <c r="A1180" s="56"/>
      <c r="B1180" s="56"/>
      <c r="C1180" s="56"/>
      <c r="D1180" s="7"/>
      <c r="E1180" s="195"/>
      <c r="F1180" s="174"/>
      <c r="G1180" s="362"/>
    </row>
    <row r="1181" spans="1:7">
      <c r="A1181" s="56"/>
      <c r="B1181" s="56"/>
      <c r="C1181" s="56"/>
      <c r="D1181" s="7"/>
      <c r="E1181" s="195"/>
      <c r="F1181" s="174"/>
      <c r="G1181" s="362"/>
    </row>
    <row r="1182" spans="1:7">
      <c r="A1182" s="56"/>
      <c r="B1182" s="56"/>
      <c r="C1182" s="56"/>
      <c r="D1182" s="7"/>
      <c r="E1182" s="195"/>
      <c r="F1182" s="174"/>
      <c r="G1182" s="362"/>
    </row>
    <row r="1183" spans="1:7">
      <c r="A1183" s="56"/>
      <c r="B1183" s="56"/>
      <c r="C1183" s="56"/>
      <c r="D1183" s="7"/>
      <c r="E1183" s="195"/>
      <c r="F1183" s="174"/>
      <c r="G1183" s="362"/>
    </row>
    <row r="1184" spans="1:7">
      <c r="A1184" s="56"/>
      <c r="B1184" s="56"/>
      <c r="C1184" s="56"/>
      <c r="D1184" s="7"/>
      <c r="E1184" s="195"/>
      <c r="F1184" s="174"/>
      <c r="G1184" s="362"/>
    </row>
    <row r="1185" spans="1:7">
      <c r="A1185" s="56"/>
      <c r="B1185" s="56"/>
      <c r="C1185" s="56"/>
      <c r="D1185" s="7"/>
      <c r="E1185" s="195"/>
      <c r="F1185" s="174"/>
      <c r="G1185" s="362"/>
    </row>
    <row r="1186" spans="1:7">
      <c r="A1186" s="56"/>
      <c r="B1186" s="56"/>
      <c r="C1186" s="56"/>
      <c r="D1186" s="7"/>
      <c r="E1186" s="195"/>
      <c r="F1186" s="174"/>
      <c r="G1186" s="362"/>
    </row>
    <row r="1187" spans="1:7">
      <c r="A1187" s="56"/>
      <c r="B1187" s="56"/>
      <c r="C1187" s="56"/>
      <c r="D1187" s="7"/>
      <c r="E1187" s="195"/>
      <c r="F1187" s="174"/>
      <c r="G1187" s="362"/>
    </row>
    <row r="1188" spans="1:7">
      <c r="A1188" s="56"/>
      <c r="B1188" s="56"/>
      <c r="C1188" s="56"/>
      <c r="D1188" s="7"/>
      <c r="E1188" s="195"/>
      <c r="F1188" s="174"/>
      <c r="G1188" s="362"/>
    </row>
    <row r="1189" spans="1:7">
      <c r="A1189" s="56"/>
      <c r="B1189" s="56"/>
      <c r="C1189" s="56"/>
      <c r="D1189" s="7"/>
      <c r="E1189" s="195"/>
      <c r="F1189" s="174"/>
      <c r="G1189" s="362"/>
    </row>
    <row r="1190" spans="1:7">
      <c r="A1190" s="56"/>
      <c r="B1190" s="56"/>
      <c r="C1190" s="56"/>
      <c r="D1190" s="7"/>
      <c r="E1190" s="195"/>
      <c r="F1190" s="174"/>
      <c r="G1190" s="362"/>
    </row>
    <row r="1191" spans="1:7">
      <c r="A1191" s="56"/>
      <c r="B1191" s="56"/>
      <c r="C1191" s="56"/>
      <c r="D1191" s="7"/>
      <c r="E1191" s="195"/>
      <c r="F1191" s="174"/>
      <c r="G1191" s="362"/>
    </row>
    <row r="1192" spans="1:7">
      <c r="A1192" s="56"/>
      <c r="B1192" s="56"/>
      <c r="C1192" s="56"/>
      <c r="D1192" s="7"/>
      <c r="E1192" s="195"/>
      <c r="F1192" s="174"/>
      <c r="G1192" s="362"/>
    </row>
    <row r="1193" spans="1:7">
      <c r="A1193" s="56"/>
      <c r="B1193" s="56"/>
      <c r="C1193" s="56"/>
      <c r="D1193" s="7"/>
      <c r="E1193" s="195"/>
      <c r="F1193" s="174"/>
      <c r="G1193" s="362"/>
    </row>
    <row r="1194" spans="1:7">
      <c r="A1194" s="56"/>
      <c r="B1194" s="56"/>
      <c r="C1194" s="56"/>
      <c r="D1194" s="7"/>
      <c r="E1194" s="195"/>
      <c r="F1194" s="174"/>
      <c r="G1194" s="362"/>
    </row>
    <row r="1195" spans="1:7">
      <c r="A1195" s="56"/>
      <c r="B1195" s="56"/>
      <c r="C1195" s="56"/>
      <c r="D1195" s="7"/>
      <c r="E1195" s="195"/>
      <c r="F1195" s="174"/>
      <c r="G1195" s="362"/>
    </row>
    <row r="1196" spans="1:7">
      <c r="A1196" s="56"/>
      <c r="B1196" s="56"/>
      <c r="C1196" s="56"/>
      <c r="D1196" s="7"/>
      <c r="E1196" s="195"/>
      <c r="F1196" s="174"/>
      <c r="G1196" s="362"/>
    </row>
    <row r="1197" spans="1:7">
      <c r="A1197" s="56"/>
      <c r="B1197" s="56"/>
      <c r="C1197" s="56"/>
      <c r="D1197" s="7"/>
      <c r="E1197" s="195"/>
      <c r="F1197" s="174"/>
      <c r="G1197" s="362"/>
    </row>
    <row r="1198" spans="1:7">
      <c r="A1198" s="56"/>
      <c r="B1198" s="56"/>
      <c r="C1198" s="56"/>
      <c r="D1198" s="7"/>
      <c r="E1198" s="195"/>
      <c r="F1198" s="174"/>
      <c r="G1198" s="362"/>
    </row>
    <row r="1199" spans="1:7">
      <c r="A1199" s="56"/>
      <c r="B1199" s="56"/>
      <c r="C1199" s="56"/>
      <c r="D1199" s="7"/>
      <c r="E1199" s="195"/>
      <c r="F1199" s="174"/>
      <c r="G1199" s="362"/>
    </row>
    <row r="1200" spans="1:7">
      <c r="A1200" s="56"/>
      <c r="B1200" s="56"/>
      <c r="C1200" s="56"/>
      <c r="D1200" s="7"/>
      <c r="E1200" s="195"/>
      <c r="F1200" s="174"/>
      <c r="G1200" s="362"/>
    </row>
    <row r="1201" spans="1:7">
      <c r="A1201" s="56"/>
      <c r="B1201" s="56"/>
      <c r="C1201" s="56"/>
      <c r="D1201" s="7"/>
      <c r="E1201" s="195"/>
      <c r="F1201" s="174"/>
      <c r="G1201" s="362"/>
    </row>
    <row r="1202" spans="1:7">
      <c r="A1202" s="56"/>
      <c r="B1202" s="56"/>
      <c r="C1202" s="56"/>
      <c r="D1202" s="7"/>
      <c r="E1202" s="195"/>
      <c r="F1202" s="174"/>
      <c r="G1202" s="362"/>
    </row>
    <row r="1203" spans="1:7">
      <c r="A1203" s="56"/>
      <c r="B1203" s="56"/>
      <c r="C1203" s="56"/>
      <c r="D1203" s="7"/>
      <c r="E1203" s="195"/>
      <c r="F1203" s="174"/>
      <c r="G1203" s="362"/>
    </row>
    <row r="1204" spans="1:7">
      <c r="A1204" s="56"/>
      <c r="B1204" s="56"/>
      <c r="C1204" s="56"/>
      <c r="D1204" s="7"/>
      <c r="E1204" s="195"/>
      <c r="F1204" s="174"/>
      <c r="G1204" s="362"/>
    </row>
    <row r="1205" spans="1:7">
      <c r="A1205" s="56"/>
      <c r="B1205" s="56"/>
      <c r="C1205" s="56"/>
      <c r="D1205" s="7"/>
      <c r="E1205" s="195"/>
      <c r="F1205" s="174"/>
      <c r="G1205" s="362"/>
    </row>
    <row r="1206" spans="1:7">
      <c r="A1206" s="56"/>
      <c r="B1206" s="56"/>
      <c r="C1206" s="56"/>
      <c r="D1206" s="7"/>
      <c r="E1206" s="195"/>
      <c r="F1206" s="174"/>
      <c r="G1206" s="362"/>
    </row>
    <row r="1207" spans="1:7">
      <c r="A1207" s="56"/>
      <c r="B1207" s="56"/>
      <c r="C1207" s="56"/>
      <c r="D1207" s="7"/>
      <c r="E1207" s="195"/>
      <c r="F1207" s="174"/>
      <c r="G1207" s="362"/>
    </row>
    <row r="1208" spans="1:7">
      <c r="A1208" s="56"/>
      <c r="B1208" s="56"/>
      <c r="C1208" s="56"/>
      <c r="D1208" s="7"/>
      <c r="E1208" s="195"/>
      <c r="F1208" s="174"/>
      <c r="G1208" s="362"/>
    </row>
    <row r="1209" spans="1:7">
      <c r="A1209" s="56"/>
      <c r="B1209" s="56"/>
      <c r="C1209" s="56"/>
      <c r="D1209" s="7"/>
      <c r="E1209" s="195"/>
      <c r="F1209" s="174"/>
      <c r="G1209" s="362"/>
    </row>
    <row r="1210" spans="1:7">
      <c r="A1210" s="56"/>
      <c r="B1210" s="56"/>
      <c r="C1210" s="56"/>
      <c r="D1210" s="7"/>
      <c r="E1210" s="195"/>
      <c r="F1210" s="174"/>
      <c r="G1210" s="362"/>
    </row>
    <row r="1211" spans="1:7">
      <c r="A1211" s="56"/>
      <c r="B1211" s="56"/>
      <c r="C1211" s="56"/>
      <c r="D1211" s="7"/>
      <c r="E1211" s="195"/>
      <c r="F1211" s="174"/>
      <c r="G1211" s="362"/>
    </row>
    <row r="1212" spans="1:7">
      <c r="A1212" s="56"/>
      <c r="B1212" s="56"/>
      <c r="C1212" s="56"/>
      <c r="D1212" s="7"/>
      <c r="E1212" s="195"/>
      <c r="F1212" s="174"/>
      <c r="G1212" s="362"/>
    </row>
    <row r="1213" spans="1:7">
      <c r="A1213" s="56"/>
      <c r="B1213" s="56"/>
      <c r="C1213" s="56"/>
      <c r="D1213" s="7"/>
      <c r="E1213" s="195"/>
      <c r="F1213" s="174"/>
      <c r="G1213" s="362"/>
    </row>
    <row r="1214" spans="1:7">
      <c r="A1214" s="56"/>
      <c r="B1214" s="56"/>
      <c r="C1214" s="56"/>
      <c r="D1214" s="7"/>
      <c r="E1214" s="195"/>
      <c r="F1214" s="174"/>
      <c r="G1214" s="362"/>
    </row>
    <row r="1215" spans="1:7">
      <c r="A1215" s="56"/>
      <c r="B1215" s="56"/>
      <c r="C1215" s="56"/>
      <c r="D1215" s="7"/>
      <c r="E1215" s="195"/>
      <c r="F1215" s="174"/>
      <c r="G1215" s="362"/>
    </row>
    <row r="1216" spans="1:7">
      <c r="A1216" s="56"/>
      <c r="B1216" s="56"/>
      <c r="C1216" s="56"/>
      <c r="D1216" s="7"/>
      <c r="E1216" s="195"/>
      <c r="F1216" s="174"/>
      <c r="G1216" s="362"/>
    </row>
    <row r="1217" spans="1:7">
      <c r="A1217" s="56"/>
      <c r="B1217" s="56"/>
      <c r="C1217" s="56"/>
      <c r="D1217" s="7"/>
      <c r="E1217" s="195"/>
      <c r="F1217" s="174"/>
      <c r="G1217" s="362"/>
    </row>
    <row r="1218" spans="1:7">
      <c r="A1218" s="56"/>
      <c r="B1218" s="56"/>
      <c r="C1218" s="56"/>
      <c r="D1218" s="7"/>
      <c r="E1218" s="195"/>
      <c r="F1218" s="174"/>
      <c r="G1218" s="362"/>
    </row>
    <row r="1219" spans="1:7">
      <c r="A1219" s="56"/>
      <c r="B1219" s="56"/>
      <c r="C1219" s="56"/>
      <c r="D1219" s="7"/>
      <c r="E1219" s="195"/>
      <c r="F1219" s="174"/>
      <c r="G1219" s="362"/>
    </row>
    <row r="1220" spans="1:7">
      <c r="A1220" s="56"/>
      <c r="B1220" s="56"/>
      <c r="C1220" s="56"/>
      <c r="D1220" s="7"/>
      <c r="E1220" s="195"/>
      <c r="F1220" s="174"/>
      <c r="G1220" s="362"/>
    </row>
    <row r="1221" spans="1:7">
      <c r="A1221" s="56"/>
      <c r="B1221" s="56"/>
      <c r="C1221" s="56"/>
      <c r="D1221" s="7"/>
      <c r="E1221" s="195"/>
      <c r="F1221" s="174"/>
      <c r="G1221" s="362"/>
    </row>
    <row r="1222" spans="1:7">
      <c r="A1222" s="56"/>
      <c r="B1222" s="56"/>
      <c r="C1222" s="56"/>
      <c r="D1222" s="7"/>
      <c r="E1222" s="195"/>
      <c r="F1222" s="174"/>
      <c r="G1222" s="362"/>
    </row>
    <row r="1223" spans="1:7">
      <c r="A1223" s="56"/>
      <c r="B1223" s="56"/>
      <c r="C1223" s="56"/>
      <c r="D1223" s="7"/>
      <c r="E1223" s="195"/>
      <c r="F1223" s="174"/>
      <c r="G1223" s="362"/>
    </row>
    <row r="1224" spans="1:7">
      <c r="A1224" s="56"/>
      <c r="B1224" s="56"/>
      <c r="C1224" s="56"/>
      <c r="D1224" s="7"/>
      <c r="E1224" s="195"/>
      <c r="F1224" s="174"/>
      <c r="G1224" s="362"/>
    </row>
    <row r="1225" spans="1:7">
      <c r="A1225" s="56"/>
      <c r="B1225" s="56"/>
      <c r="C1225" s="56"/>
      <c r="D1225" s="7"/>
      <c r="E1225" s="195"/>
      <c r="F1225" s="174"/>
      <c r="G1225" s="362"/>
    </row>
    <row r="1226" spans="1:7">
      <c r="A1226" s="56"/>
      <c r="B1226" s="56"/>
      <c r="C1226" s="56"/>
      <c r="D1226" s="7"/>
      <c r="E1226" s="195"/>
      <c r="F1226" s="174"/>
      <c r="G1226" s="362"/>
    </row>
    <row r="1227" spans="1:7">
      <c r="A1227" s="56"/>
      <c r="B1227" s="56"/>
      <c r="C1227" s="56"/>
      <c r="D1227" s="7"/>
      <c r="E1227" s="195"/>
      <c r="F1227" s="174"/>
      <c r="G1227" s="362"/>
    </row>
    <row r="1228" spans="1:7">
      <c r="A1228" s="56"/>
      <c r="B1228" s="56"/>
      <c r="C1228" s="56"/>
      <c r="D1228" s="7"/>
      <c r="E1228" s="195"/>
      <c r="F1228" s="174"/>
      <c r="G1228" s="362"/>
    </row>
    <row r="1229" spans="1:7">
      <c r="A1229" s="56"/>
      <c r="B1229" s="56"/>
      <c r="C1229" s="56"/>
      <c r="D1229" s="7"/>
      <c r="E1229" s="195"/>
      <c r="F1229" s="174"/>
      <c r="G1229" s="362"/>
    </row>
    <row r="1230" spans="1:7">
      <c r="A1230" s="56"/>
      <c r="B1230" s="56"/>
      <c r="C1230" s="56"/>
      <c r="D1230" s="7"/>
      <c r="E1230" s="195"/>
      <c r="F1230" s="174"/>
      <c r="G1230" s="362"/>
    </row>
    <row r="1231" spans="1:7">
      <c r="A1231" s="56"/>
      <c r="B1231" s="56"/>
      <c r="C1231" s="56"/>
      <c r="D1231" s="7"/>
      <c r="E1231" s="195"/>
      <c r="F1231" s="174"/>
      <c r="G1231" s="362"/>
    </row>
    <row r="1232" spans="1:7">
      <c r="A1232" s="56"/>
      <c r="B1232" s="56"/>
      <c r="C1232" s="56"/>
      <c r="D1232" s="7"/>
      <c r="E1232" s="195"/>
      <c r="F1232" s="174"/>
      <c r="G1232" s="362"/>
    </row>
    <row r="1233" spans="1:7">
      <c r="A1233" s="56"/>
      <c r="B1233" s="56"/>
      <c r="C1233" s="56"/>
      <c r="D1233" s="7"/>
      <c r="E1233" s="195"/>
      <c r="F1233" s="174"/>
      <c r="G1233" s="362"/>
    </row>
    <row r="1234" spans="1:7">
      <c r="A1234" s="56"/>
      <c r="B1234" s="56"/>
      <c r="C1234" s="56"/>
      <c r="D1234" s="7"/>
      <c r="E1234" s="195"/>
      <c r="F1234" s="174"/>
      <c r="G1234" s="362"/>
    </row>
    <row r="1235" spans="1:7">
      <c r="A1235" s="56"/>
      <c r="B1235" s="56"/>
      <c r="C1235" s="56"/>
      <c r="D1235" s="7"/>
      <c r="E1235" s="195"/>
      <c r="F1235" s="174"/>
      <c r="G1235" s="362"/>
    </row>
    <row r="1236" spans="1:7">
      <c r="A1236" s="56"/>
      <c r="B1236" s="56"/>
      <c r="C1236" s="56"/>
      <c r="D1236" s="7"/>
      <c r="E1236" s="195"/>
      <c r="F1236" s="174"/>
      <c r="G1236" s="362"/>
    </row>
    <row r="1237" spans="1:7">
      <c r="A1237" s="56"/>
      <c r="B1237" s="56"/>
      <c r="C1237" s="56"/>
      <c r="D1237" s="7"/>
      <c r="E1237" s="195"/>
      <c r="F1237" s="174"/>
      <c r="G1237" s="362"/>
    </row>
    <row r="1238" spans="1:7">
      <c r="A1238" s="56"/>
      <c r="B1238" s="56"/>
      <c r="C1238" s="56"/>
      <c r="D1238" s="7"/>
      <c r="E1238" s="195"/>
      <c r="F1238" s="174"/>
      <c r="G1238" s="362"/>
    </row>
    <row r="1239" spans="1:7">
      <c r="A1239" s="56"/>
      <c r="B1239" s="56"/>
      <c r="C1239" s="56"/>
      <c r="D1239" s="7"/>
      <c r="E1239" s="195"/>
      <c r="F1239" s="174"/>
      <c r="G1239" s="362"/>
    </row>
    <row r="1240" spans="1:7">
      <c r="A1240" s="56"/>
      <c r="B1240" s="56"/>
      <c r="C1240" s="56"/>
      <c r="D1240" s="7"/>
      <c r="E1240" s="195"/>
      <c r="F1240" s="174"/>
      <c r="G1240" s="362"/>
    </row>
    <row r="1241" spans="1:7">
      <c r="A1241" s="56"/>
      <c r="B1241" s="56"/>
      <c r="C1241" s="56"/>
      <c r="D1241" s="7"/>
      <c r="E1241" s="195"/>
      <c r="F1241" s="174"/>
      <c r="G1241" s="362"/>
    </row>
    <row r="1242" spans="1:7">
      <c r="A1242" s="56"/>
      <c r="B1242" s="56"/>
      <c r="C1242" s="56"/>
      <c r="D1242" s="7"/>
      <c r="E1242" s="195"/>
      <c r="F1242" s="174"/>
      <c r="G1242" s="362"/>
    </row>
    <row r="1243" spans="1:7">
      <c r="A1243" s="56"/>
      <c r="B1243" s="56"/>
      <c r="C1243" s="56"/>
      <c r="D1243" s="7"/>
      <c r="E1243" s="195"/>
      <c r="F1243" s="174"/>
      <c r="G1243" s="362"/>
    </row>
    <row r="1244" spans="1:7">
      <c r="A1244" s="56"/>
      <c r="B1244" s="56"/>
      <c r="C1244" s="56"/>
      <c r="D1244" s="7"/>
      <c r="E1244" s="195"/>
      <c r="F1244" s="174"/>
      <c r="G1244" s="362"/>
    </row>
    <row r="1245" spans="1:7">
      <c r="A1245" s="56"/>
      <c r="B1245" s="56"/>
      <c r="C1245" s="56"/>
      <c r="D1245" s="7"/>
      <c r="E1245" s="195"/>
      <c r="F1245" s="174"/>
      <c r="G1245" s="362"/>
    </row>
    <row r="1246" spans="1:7">
      <c r="A1246" s="56"/>
      <c r="B1246" s="56"/>
      <c r="C1246" s="56"/>
      <c r="D1246" s="7"/>
      <c r="E1246" s="195"/>
      <c r="F1246" s="174"/>
      <c r="G1246" s="362"/>
    </row>
    <row r="1247" spans="1:7">
      <c r="A1247" s="56"/>
      <c r="B1247" s="56"/>
      <c r="C1247" s="56"/>
      <c r="D1247" s="7"/>
      <c r="E1247" s="195"/>
      <c r="F1247" s="174"/>
      <c r="G1247" s="362"/>
    </row>
    <row r="1248" spans="1:7">
      <c r="A1248" s="56"/>
      <c r="B1248" s="56"/>
      <c r="C1248" s="56"/>
      <c r="D1248" s="7"/>
      <c r="E1248" s="195"/>
      <c r="F1248" s="174"/>
      <c r="G1248" s="362"/>
    </row>
    <row r="1249" spans="1:7">
      <c r="A1249" s="56"/>
      <c r="B1249" s="56"/>
      <c r="C1249" s="56"/>
      <c r="D1249" s="7"/>
      <c r="E1249" s="195"/>
      <c r="F1249" s="174"/>
      <c r="G1249" s="362"/>
    </row>
    <row r="1250" spans="1:7">
      <c r="A1250" s="56"/>
      <c r="B1250" s="56"/>
      <c r="C1250" s="56"/>
      <c r="D1250" s="7"/>
      <c r="E1250" s="195"/>
      <c r="F1250" s="174"/>
      <c r="G1250" s="362"/>
    </row>
    <row r="1251" spans="1:7">
      <c r="A1251" s="56"/>
      <c r="B1251" s="56"/>
      <c r="C1251" s="56"/>
      <c r="D1251" s="7"/>
      <c r="E1251" s="195"/>
      <c r="F1251" s="174"/>
      <c r="G1251" s="362"/>
    </row>
    <row r="1252" spans="1:7">
      <c r="A1252" s="56"/>
      <c r="B1252" s="56"/>
      <c r="C1252" s="56"/>
      <c r="D1252" s="7"/>
      <c r="E1252" s="195"/>
      <c r="F1252" s="174"/>
      <c r="G1252" s="362"/>
    </row>
    <row r="1253" spans="1:7">
      <c r="A1253" s="56"/>
      <c r="B1253" s="56"/>
      <c r="C1253" s="56"/>
      <c r="D1253" s="7"/>
      <c r="E1253" s="195"/>
      <c r="F1253" s="174"/>
      <c r="G1253" s="362"/>
    </row>
    <row r="1254" spans="1:7">
      <c r="A1254" s="56"/>
      <c r="B1254" s="56"/>
      <c r="C1254" s="56"/>
      <c r="D1254" s="7"/>
      <c r="E1254" s="195"/>
      <c r="F1254" s="174"/>
      <c r="G1254" s="362"/>
    </row>
    <row r="1255" spans="1:7">
      <c r="A1255" s="56"/>
      <c r="B1255" s="56"/>
      <c r="C1255" s="56"/>
      <c r="D1255" s="7"/>
      <c r="E1255" s="195"/>
      <c r="F1255" s="174"/>
      <c r="G1255" s="362"/>
    </row>
    <row r="1256" spans="1:7">
      <c r="A1256" s="56"/>
      <c r="B1256" s="56"/>
      <c r="C1256" s="56"/>
      <c r="D1256" s="7"/>
      <c r="E1256" s="195"/>
      <c r="F1256" s="174"/>
      <c r="G1256" s="362"/>
    </row>
    <row r="1257" spans="1:7">
      <c r="A1257" s="56"/>
      <c r="B1257" s="56"/>
      <c r="C1257" s="56"/>
      <c r="D1257" s="7"/>
      <c r="E1257" s="195"/>
      <c r="F1257" s="174"/>
      <c r="G1257" s="362"/>
    </row>
    <row r="1258" spans="1:7">
      <c r="A1258" s="56"/>
      <c r="B1258" s="56"/>
      <c r="C1258" s="56"/>
      <c r="D1258" s="7"/>
      <c r="E1258" s="195"/>
      <c r="F1258" s="174"/>
      <c r="G1258" s="362"/>
    </row>
    <row r="1259" spans="1:7">
      <c r="A1259" s="56"/>
      <c r="B1259" s="56"/>
      <c r="C1259" s="56"/>
      <c r="D1259" s="7"/>
      <c r="E1259" s="195"/>
      <c r="F1259" s="174"/>
      <c r="G1259" s="362"/>
    </row>
    <row r="1260" spans="1:7">
      <c r="A1260" s="56"/>
      <c r="B1260" s="56"/>
      <c r="C1260" s="56"/>
      <c r="D1260" s="7"/>
      <c r="E1260" s="195"/>
      <c r="F1260" s="174"/>
      <c r="G1260" s="362"/>
    </row>
    <row r="1261" spans="1:7">
      <c r="A1261" s="56"/>
      <c r="B1261" s="56"/>
      <c r="C1261" s="56"/>
      <c r="D1261" s="7"/>
      <c r="E1261" s="195"/>
      <c r="F1261" s="174"/>
      <c r="G1261" s="362"/>
    </row>
    <row r="1262" spans="1:7">
      <c r="A1262" s="56"/>
      <c r="B1262" s="56"/>
      <c r="C1262" s="56"/>
      <c r="D1262" s="7"/>
      <c r="E1262" s="195"/>
      <c r="F1262" s="174"/>
      <c r="G1262" s="362"/>
    </row>
    <row r="1263" spans="1:7">
      <c r="A1263" s="56"/>
      <c r="B1263" s="56"/>
      <c r="C1263" s="56"/>
      <c r="D1263" s="7"/>
      <c r="E1263" s="195"/>
      <c r="F1263" s="174"/>
      <c r="G1263" s="362"/>
    </row>
    <row r="1264" spans="1:7">
      <c r="A1264" s="56"/>
      <c r="B1264" s="56"/>
      <c r="C1264" s="56"/>
      <c r="D1264" s="7"/>
      <c r="E1264" s="195"/>
      <c r="F1264" s="174"/>
      <c r="G1264" s="362"/>
    </row>
    <row r="1265" spans="1:7">
      <c r="A1265" s="56"/>
      <c r="B1265" s="56"/>
      <c r="C1265" s="56"/>
      <c r="D1265" s="7"/>
      <c r="E1265" s="195"/>
      <c r="F1265" s="174"/>
      <c r="G1265" s="362"/>
    </row>
    <row r="1266" spans="1:7">
      <c r="A1266" s="56"/>
      <c r="B1266" s="56"/>
      <c r="C1266" s="56"/>
      <c r="D1266" s="7"/>
      <c r="E1266" s="195"/>
      <c r="F1266" s="174"/>
      <c r="G1266" s="362"/>
    </row>
    <row r="1267" spans="1:7">
      <c r="A1267" s="56"/>
      <c r="B1267" s="56"/>
      <c r="C1267" s="56"/>
      <c r="D1267" s="7"/>
      <c r="E1267" s="195"/>
      <c r="F1267" s="174"/>
      <c r="G1267" s="362"/>
    </row>
    <row r="1268" spans="1:7">
      <c r="A1268" s="56"/>
      <c r="B1268" s="56"/>
      <c r="C1268" s="56"/>
      <c r="D1268" s="7"/>
      <c r="E1268" s="195"/>
      <c r="F1268" s="174"/>
      <c r="G1268" s="362"/>
    </row>
    <row r="1269" spans="1:7">
      <c r="A1269" s="56"/>
      <c r="B1269" s="56"/>
      <c r="C1269" s="56"/>
      <c r="D1269" s="7"/>
      <c r="E1269" s="195"/>
      <c r="F1269" s="174"/>
      <c r="G1269" s="362"/>
    </row>
    <row r="1270" spans="1:7">
      <c r="A1270" s="56"/>
      <c r="B1270" s="56"/>
      <c r="C1270" s="56"/>
      <c r="D1270" s="7"/>
      <c r="E1270" s="195"/>
      <c r="F1270" s="174"/>
      <c r="G1270" s="362"/>
    </row>
    <row r="1271" spans="1:7">
      <c r="A1271" s="56"/>
      <c r="B1271" s="56"/>
      <c r="C1271" s="56"/>
      <c r="D1271" s="7"/>
      <c r="E1271" s="195"/>
      <c r="F1271" s="174"/>
      <c r="G1271" s="362"/>
    </row>
    <row r="1272" spans="1:7">
      <c r="A1272" s="56"/>
      <c r="B1272" s="56"/>
      <c r="C1272" s="56"/>
      <c r="D1272" s="7"/>
      <c r="E1272" s="195"/>
      <c r="F1272" s="174"/>
      <c r="G1272" s="362"/>
    </row>
    <row r="1273" spans="1:7">
      <c r="A1273" s="56"/>
      <c r="B1273" s="56"/>
      <c r="C1273" s="56"/>
      <c r="D1273" s="7"/>
      <c r="E1273" s="195"/>
      <c r="F1273" s="174"/>
      <c r="G1273" s="362"/>
    </row>
    <row r="1274" spans="1:7">
      <c r="A1274" s="56"/>
      <c r="B1274" s="56"/>
      <c r="C1274" s="56"/>
      <c r="D1274" s="7"/>
      <c r="E1274" s="195"/>
      <c r="F1274" s="174"/>
      <c r="G1274" s="362"/>
    </row>
    <row r="1275" spans="1:7">
      <c r="A1275" s="56"/>
      <c r="B1275" s="56"/>
      <c r="C1275" s="56"/>
      <c r="D1275" s="7"/>
      <c r="E1275" s="195"/>
      <c r="F1275" s="174"/>
      <c r="G1275" s="362"/>
    </row>
    <row r="1276" spans="1:7">
      <c r="A1276" s="56"/>
      <c r="B1276" s="56"/>
      <c r="C1276" s="56"/>
      <c r="D1276" s="7"/>
      <c r="E1276" s="195"/>
      <c r="F1276" s="174"/>
      <c r="G1276" s="362"/>
    </row>
    <row r="1277" spans="1:7">
      <c r="A1277" s="56"/>
      <c r="B1277" s="56"/>
      <c r="C1277" s="56"/>
      <c r="D1277" s="7"/>
      <c r="E1277" s="195"/>
      <c r="F1277" s="174"/>
      <c r="G1277" s="362"/>
    </row>
    <row r="1278" spans="1:7">
      <c r="A1278" s="56"/>
      <c r="B1278" s="56"/>
      <c r="C1278" s="56"/>
      <c r="D1278" s="7"/>
      <c r="E1278" s="195"/>
      <c r="F1278" s="174"/>
      <c r="G1278" s="362"/>
    </row>
    <row r="1279" spans="1:7">
      <c r="A1279" s="56"/>
      <c r="B1279" s="56"/>
      <c r="C1279" s="56"/>
      <c r="D1279" s="7"/>
      <c r="E1279" s="195"/>
      <c r="F1279" s="174"/>
      <c r="G1279" s="362"/>
    </row>
    <row r="1280" spans="1:7">
      <c r="A1280" s="56"/>
      <c r="B1280" s="56"/>
      <c r="C1280" s="56"/>
      <c r="D1280" s="7"/>
      <c r="E1280" s="195"/>
      <c r="F1280" s="174"/>
      <c r="G1280" s="362"/>
    </row>
    <row r="1281" spans="1:7">
      <c r="A1281" s="56"/>
      <c r="B1281" s="56"/>
      <c r="C1281" s="56"/>
      <c r="D1281" s="7"/>
      <c r="E1281" s="195"/>
      <c r="F1281" s="174"/>
      <c r="G1281" s="362"/>
    </row>
    <row r="1282" spans="1:7">
      <c r="A1282" s="56"/>
      <c r="B1282" s="56"/>
      <c r="C1282" s="56"/>
      <c r="D1282" s="7"/>
      <c r="E1282" s="195"/>
      <c r="F1282" s="174"/>
      <c r="G1282" s="362"/>
    </row>
    <row r="1283" spans="1:7">
      <c r="A1283" s="56"/>
      <c r="B1283" s="56"/>
      <c r="C1283" s="56"/>
      <c r="D1283" s="7"/>
      <c r="E1283" s="195"/>
      <c r="F1283" s="174"/>
      <c r="G1283" s="362"/>
    </row>
    <row r="1284" spans="1:7">
      <c r="A1284" s="56"/>
      <c r="B1284" s="56"/>
      <c r="C1284" s="56"/>
      <c r="D1284" s="7"/>
      <c r="E1284" s="195"/>
      <c r="F1284" s="174"/>
      <c r="G1284" s="362"/>
    </row>
    <row r="1285" spans="1:7">
      <c r="A1285" s="56"/>
      <c r="B1285" s="56"/>
      <c r="C1285" s="56"/>
      <c r="D1285" s="7"/>
      <c r="E1285" s="195"/>
      <c r="F1285" s="174"/>
      <c r="G1285" s="362"/>
    </row>
    <row r="1286" spans="1:7">
      <c r="A1286" s="56"/>
      <c r="B1286" s="56"/>
      <c r="C1286" s="56"/>
      <c r="D1286" s="7"/>
      <c r="E1286" s="195"/>
      <c r="F1286" s="174"/>
      <c r="G1286" s="362"/>
    </row>
    <row r="1287" spans="1:7">
      <c r="A1287" s="56"/>
      <c r="B1287" s="56"/>
      <c r="C1287" s="56"/>
      <c r="D1287" s="7"/>
      <c r="E1287" s="195"/>
      <c r="F1287" s="174"/>
      <c r="G1287" s="362"/>
    </row>
    <row r="1288" spans="1:7">
      <c r="A1288" s="56"/>
      <c r="B1288" s="56"/>
      <c r="C1288" s="56"/>
      <c r="D1288" s="7"/>
      <c r="E1288" s="195"/>
      <c r="F1288" s="174"/>
      <c r="G1288" s="362"/>
    </row>
    <row r="1289" spans="1:7">
      <c r="A1289" s="56"/>
      <c r="B1289" s="56"/>
      <c r="C1289" s="56"/>
      <c r="D1289" s="7"/>
      <c r="E1289" s="195"/>
      <c r="F1289" s="174"/>
      <c r="G1289" s="362"/>
    </row>
    <row r="1290" spans="1:7">
      <c r="A1290" s="56"/>
      <c r="B1290" s="56"/>
      <c r="C1290" s="56"/>
      <c r="D1290" s="7"/>
      <c r="E1290" s="195"/>
      <c r="F1290" s="174"/>
      <c r="G1290" s="362"/>
    </row>
    <row r="1291" spans="1:7">
      <c r="A1291" s="56"/>
      <c r="B1291" s="56"/>
      <c r="C1291" s="56"/>
      <c r="D1291" s="7"/>
      <c r="E1291" s="195"/>
      <c r="F1291" s="174"/>
      <c r="G1291" s="362"/>
    </row>
    <row r="1292" spans="1:7">
      <c r="A1292" s="56"/>
      <c r="B1292" s="56"/>
      <c r="C1292" s="56"/>
      <c r="D1292" s="7"/>
      <c r="E1292" s="195"/>
      <c r="F1292" s="174"/>
      <c r="G1292" s="362"/>
    </row>
    <row r="1293" spans="1:7">
      <c r="A1293" s="56"/>
      <c r="B1293" s="56"/>
      <c r="C1293" s="56"/>
      <c r="D1293" s="7"/>
      <c r="E1293" s="195"/>
      <c r="F1293" s="174"/>
      <c r="G1293" s="362"/>
    </row>
    <row r="1294" spans="1:7">
      <c r="A1294" s="56"/>
      <c r="B1294" s="56"/>
      <c r="C1294" s="56"/>
      <c r="D1294" s="7"/>
      <c r="E1294" s="195"/>
      <c r="F1294" s="174"/>
      <c r="G1294" s="362"/>
    </row>
    <row r="1295" spans="1:7">
      <c r="A1295" s="56"/>
      <c r="B1295" s="56"/>
      <c r="C1295" s="56"/>
      <c r="D1295" s="7"/>
      <c r="E1295" s="195"/>
      <c r="F1295" s="174"/>
      <c r="G1295" s="362"/>
    </row>
    <row r="1296" spans="1:7">
      <c r="A1296" s="56"/>
      <c r="B1296" s="56"/>
      <c r="C1296" s="56"/>
      <c r="D1296" s="7"/>
      <c r="E1296" s="195"/>
      <c r="F1296" s="174"/>
      <c r="G1296" s="362"/>
    </row>
    <row r="1297" spans="1:7">
      <c r="A1297" s="56"/>
      <c r="B1297" s="56"/>
      <c r="C1297" s="56"/>
      <c r="D1297" s="7"/>
      <c r="E1297" s="195"/>
      <c r="F1297" s="174"/>
      <c r="G1297" s="362"/>
    </row>
    <row r="1298" spans="1:7">
      <c r="A1298" s="56"/>
      <c r="B1298" s="56"/>
      <c r="C1298" s="56"/>
      <c r="D1298" s="7"/>
      <c r="E1298" s="195"/>
      <c r="F1298" s="174"/>
      <c r="G1298" s="362"/>
    </row>
    <row r="1299" spans="1:7">
      <c r="A1299" s="56"/>
      <c r="B1299" s="56"/>
      <c r="C1299" s="56"/>
      <c r="D1299" s="7"/>
      <c r="E1299" s="195"/>
      <c r="F1299" s="174"/>
      <c r="G1299" s="362"/>
    </row>
    <row r="1300" spans="1:7">
      <c r="A1300" s="56"/>
      <c r="B1300" s="56"/>
      <c r="C1300" s="56"/>
      <c r="D1300" s="7"/>
      <c r="E1300" s="195"/>
      <c r="F1300" s="174"/>
      <c r="G1300" s="362"/>
    </row>
    <row r="1301" spans="1:7">
      <c r="A1301" s="56"/>
      <c r="B1301" s="56"/>
      <c r="C1301" s="56"/>
      <c r="D1301" s="7"/>
      <c r="E1301" s="195"/>
      <c r="F1301" s="174"/>
      <c r="G1301" s="362"/>
    </row>
    <row r="1302" spans="1:7">
      <c r="A1302" s="56"/>
      <c r="B1302" s="56"/>
      <c r="C1302" s="56"/>
      <c r="D1302" s="7"/>
      <c r="E1302" s="195"/>
      <c r="F1302" s="174"/>
      <c r="G1302" s="362"/>
    </row>
    <row r="1303" spans="1:7">
      <c r="A1303" s="56"/>
      <c r="B1303" s="56"/>
      <c r="C1303" s="56"/>
      <c r="D1303" s="7"/>
      <c r="E1303" s="195"/>
      <c r="F1303" s="174"/>
      <c r="G1303" s="362"/>
    </row>
    <row r="1304" spans="1:7">
      <c r="A1304" s="56"/>
      <c r="B1304" s="56"/>
      <c r="C1304" s="56"/>
      <c r="D1304" s="7"/>
      <c r="E1304" s="195"/>
      <c r="F1304" s="174"/>
      <c r="G1304" s="362"/>
    </row>
    <row r="1305" spans="1:7">
      <c r="A1305" s="56"/>
      <c r="B1305" s="56"/>
      <c r="C1305" s="56"/>
      <c r="D1305" s="7"/>
      <c r="E1305" s="195"/>
      <c r="F1305" s="174"/>
      <c r="G1305" s="362"/>
    </row>
    <row r="1306" spans="1:7">
      <c r="A1306" s="56"/>
      <c r="B1306" s="56"/>
      <c r="C1306" s="56"/>
      <c r="D1306" s="7"/>
      <c r="E1306" s="195"/>
      <c r="F1306" s="174"/>
      <c r="G1306" s="362"/>
    </row>
    <row r="1307" spans="1:7">
      <c r="A1307" s="56"/>
      <c r="B1307" s="56"/>
      <c r="C1307" s="56"/>
      <c r="D1307" s="7"/>
      <c r="E1307" s="195"/>
      <c r="F1307" s="174"/>
      <c r="G1307" s="362"/>
    </row>
    <row r="1308" spans="1:7">
      <c r="A1308" s="56"/>
      <c r="B1308" s="56"/>
      <c r="C1308" s="56"/>
      <c r="D1308" s="7"/>
      <c r="E1308" s="195"/>
      <c r="F1308" s="174"/>
      <c r="G1308" s="362"/>
    </row>
    <row r="1309" spans="1:7">
      <c r="A1309" s="56"/>
      <c r="B1309" s="56"/>
      <c r="C1309" s="56"/>
      <c r="D1309" s="7"/>
      <c r="E1309" s="195"/>
      <c r="F1309" s="174"/>
      <c r="G1309" s="362"/>
    </row>
    <row r="1310" spans="1:7">
      <c r="A1310" s="56"/>
      <c r="B1310" s="56"/>
      <c r="C1310" s="56"/>
      <c r="D1310" s="7"/>
      <c r="E1310" s="195"/>
      <c r="F1310" s="174"/>
      <c r="G1310" s="362"/>
    </row>
    <row r="1311" spans="1:7">
      <c r="A1311" s="56"/>
      <c r="B1311" s="56"/>
      <c r="C1311" s="56"/>
      <c r="D1311" s="7"/>
      <c r="E1311" s="195"/>
      <c r="F1311" s="174"/>
      <c r="G1311" s="362"/>
    </row>
    <row r="1312" spans="1:7">
      <c r="A1312" s="56"/>
      <c r="B1312" s="56"/>
      <c r="C1312" s="56"/>
      <c r="D1312" s="7"/>
      <c r="E1312" s="195"/>
      <c r="F1312" s="174"/>
      <c r="G1312" s="362"/>
    </row>
    <row r="1313" spans="1:7">
      <c r="A1313" s="56"/>
      <c r="B1313" s="56"/>
      <c r="C1313" s="56"/>
      <c r="D1313" s="7"/>
      <c r="E1313" s="195"/>
      <c r="F1313" s="174"/>
      <c r="G1313" s="362"/>
    </row>
    <row r="1314" spans="1:7">
      <c r="A1314" s="56"/>
      <c r="B1314" s="56"/>
      <c r="C1314" s="56"/>
      <c r="D1314" s="7"/>
      <c r="E1314" s="195"/>
      <c r="F1314" s="174"/>
      <c r="G1314" s="362"/>
    </row>
    <row r="1315" spans="1:7">
      <c r="A1315" s="56"/>
      <c r="B1315" s="56"/>
      <c r="C1315" s="56"/>
      <c r="D1315" s="7"/>
      <c r="E1315" s="195"/>
      <c r="F1315" s="174"/>
      <c r="G1315" s="362"/>
    </row>
    <row r="1316" spans="1:7">
      <c r="A1316" s="56"/>
      <c r="B1316" s="56"/>
      <c r="C1316" s="56"/>
      <c r="D1316" s="7"/>
      <c r="E1316" s="195"/>
      <c r="F1316" s="174"/>
      <c r="G1316" s="362"/>
    </row>
    <row r="1317" spans="1:7">
      <c r="A1317" s="56"/>
      <c r="B1317" s="56"/>
      <c r="C1317" s="56"/>
      <c r="D1317" s="7"/>
      <c r="E1317" s="195"/>
      <c r="F1317" s="174"/>
      <c r="G1317" s="362"/>
    </row>
    <row r="1318" spans="1:7">
      <c r="A1318" s="56"/>
      <c r="B1318" s="56"/>
      <c r="C1318" s="56"/>
      <c r="D1318" s="7"/>
      <c r="E1318" s="195"/>
      <c r="F1318" s="174"/>
      <c r="G1318" s="362"/>
    </row>
    <row r="1319" spans="1:7">
      <c r="A1319" s="56"/>
      <c r="B1319" s="56"/>
      <c r="C1319" s="56"/>
      <c r="D1319" s="7"/>
      <c r="E1319" s="195"/>
      <c r="F1319" s="174"/>
      <c r="G1319" s="362"/>
    </row>
    <row r="1320" spans="1:7">
      <c r="A1320" s="56"/>
      <c r="B1320" s="56"/>
      <c r="C1320" s="56"/>
      <c r="D1320" s="7"/>
      <c r="E1320" s="195"/>
      <c r="F1320" s="174"/>
      <c r="G1320" s="362"/>
    </row>
    <row r="1321" spans="1:7">
      <c r="A1321" s="56"/>
      <c r="B1321" s="56"/>
      <c r="C1321" s="56"/>
      <c r="D1321" s="7"/>
      <c r="E1321" s="195"/>
      <c r="F1321" s="174"/>
      <c r="G1321" s="362"/>
    </row>
    <row r="1322" spans="1:7">
      <c r="A1322" s="56"/>
      <c r="B1322" s="56"/>
      <c r="C1322" s="56"/>
      <c r="D1322" s="7"/>
      <c r="E1322" s="195"/>
      <c r="F1322" s="174"/>
      <c r="G1322" s="362"/>
    </row>
    <row r="1323" spans="1:7">
      <c r="A1323" s="56"/>
      <c r="B1323" s="56"/>
      <c r="C1323" s="56"/>
      <c r="D1323" s="7"/>
      <c r="E1323" s="195"/>
      <c r="F1323" s="174"/>
      <c r="G1323" s="362"/>
    </row>
    <row r="1324" spans="1:7">
      <c r="A1324" s="56"/>
      <c r="B1324" s="56"/>
      <c r="C1324" s="56"/>
      <c r="D1324" s="7"/>
      <c r="E1324" s="195"/>
      <c r="F1324" s="174"/>
      <c r="G1324" s="362"/>
    </row>
    <row r="1325" spans="1:7">
      <c r="A1325" s="56"/>
      <c r="B1325" s="56"/>
      <c r="C1325" s="56"/>
      <c r="D1325" s="7"/>
      <c r="E1325" s="195"/>
      <c r="F1325" s="174"/>
      <c r="G1325" s="362"/>
    </row>
    <row r="1326" spans="1:7">
      <c r="A1326" s="56"/>
      <c r="B1326" s="56"/>
      <c r="C1326" s="56"/>
      <c r="D1326" s="7"/>
      <c r="E1326" s="195"/>
      <c r="F1326" s="174"/>
      <c r="G1326" s="362"/>
    </row>
    <row r="1327" spans="1:7">
      <c r="A1327" s="56"/>
      <c r="B1327" s="56"/>
      <c r="C1327" s="56"/>
      <c r="D1327" s="7"/>
      <c r="E1327" s="195"/>
      <c r="F1327" s="174"/>
      <c r="G1327" s="362"/>
    </row>
    <row r="1328" spans="1:7">
      <c r="A1328" s="56"/>
      <c r="B1328" s="56"/>
      <c r="C1328" s="56"/>
      <c r="D1328" s="7"/>
      <c r="E1328" s="195"/>
      <c r="F1328" s="174"/>
      <c r="G1328" s="362"/>
    </row>
    <row r="1329" spans="1:7">
      <c r="A1329" s="56"/>
      <c r="B1329" s="56"/>
      <c r="C1329" s="56"/>
      <c r="D1329" s="7"/>
      <c r="E1329" s="195"/>
      <c r="F1329" s="174"/>
      <c r="G1329" s="362"/>
    </row>
    <row r="1330" spans="1:7">
      <c r="A1330" s="56"/>
      <c r="B1330" s="56"/>
      <c r="C1330" s="56"/>
      <c r="D1330" s="7"/>
      <c r="E1330" s="195"/>
      <c r="F1330" s="174"/>
      <c r="G1330" s="362"/>
    </row>
    <row r="1331" spans="1:7">
      <c r="A1331" s="56"/>
      <c r="B1331" s="56"/>
      <c r="C1331" s="56"/>
      <c r="D1331" s="7"/>
      <c r="E1331" s="195"/>
      <c r="F1331" s="174"/>
      <c r="G1331" s="362"/>
    </row>
    <row r="1332" spans="1:7">
      <c r="A1332" s="56"/>
      <c r="B1332" s="56"/>
      <c r="C1332" s="56"/>
      <c r="D1332" s="7"/>
      <c r="E1332" s="195"/>
      <c r="F1332" s="174"/>
      <c r="G1332" s="362"/>
    </row>
    <row r="1333" spans="1:7">
      <c r="A1333" s="56"/>
      <c r="B1333" s="56"/>
      <c r="C1333" s="56"/>
      <c r="D1333" s="7"/>
      <c r="E1333" s="195"/>
      <c r="F1333" s="174"/>
      <c r="G1333" s="362"/>
    </row>
    <row r="1334" spans="1:7">
      <c r="A1334" s="56"/>
      <c r="B1334" s="56"/>
      <c r="C1334" s="56"/>
      <c r="D1334" s="7"/>
      <c r="E1334" s="195"/>
      <c r="F1334" s="174"/>
      <c r="G1334" s="362"/>
    </row>
    <row r="1335" spans="1:7">
      <c r="A1335" s="56"/>
      <c r="B1335" s="56"/>
      <c r="C1335" s="56"/>
      <c r="D1335" s="7"/>
      <c r="E1335" s="195"/>
      <c r="F1335" s="174"/>
      <c r="G1335" s="362"/>
    </row>
    <row r="1336" spans="1:7">
      <c r="A1336" s="56"/>
      <c r="B1336" s="56"/>
      <c r="C1336" s="56"/>
      <c r="D1336" s="7"/>
      <c r="E1336" s="195"/>
      <c r="F1336" s="174"/>
      <c r="G1336" s="362"/>
    </row>
    <row r="1337" spans="1:7">
      <c r="A1337" s="56"/>
      <c r="B1337" s="56"/>
      <c r="C1337" s="56"/>
      <c r="D1337" s="7"/>
      <c r="E1337" s="195"/>
      <c r="F1337" s="174"/>
      <c r="G1337" s="362"/>
    </row>
    <row r="1338" spans="1:7">
      <c r="A1338" s="56"/>
      <c r="B1338" s="56"/>
      <c r="C1338" s="56"/>
      <c r="D1338" s="7"/>
      <c r="E1338" s="195"/>
      <c r="F1338" s="174"/>
      <c r="G1338" s="362"/>
    </row>
    <row r="1339" spans="1:7">
      <c r="A1339" s="56"/>
      <c r="B1339" s="56"/>
      <c r="C1339" s="56"/>
      <c r="D1339" s="7"/>
      <c r="E1339" s="195"/>
      <c r="F1339" s="174"/>
      <c r="G1339" s="362"/>
    </row>
    <row r="1340" spans="1:7">
      <c r="A1340" s="56"/>
      <c r="B1340" s="56"/>
      <c r="C1340" s="56"/>
      <c r="D1340" s="7"/>
      <c r="E1340" s="195"/>
      <c r="F1340" s="174"/>
      <c r="G1340" s="362"/>
    </row>
    <row r="1341" spans="1:7">
      <c r="A1341" s="56"/>
      <c r="B1341" s="56"/>
      <c r="C1341" s="56"/>
      <c r="D1341" s="7"/>
      <c r="E1341" s="195"/>
      <c r="F1341" s="174"/>
      <c r="G1341" s="362"/>
    </row>
    <row r="1342" spans="1:7">
      <c r="A1342" s="56"/>
      <c r="B1342" s="56"/>
      <c r="C1342" s="56"/>
      <c r="D1342" s="7"/>
      <c r="E1342" s="195"/>
      <c r="F1342" s="174"/>
      <c r="G1342" s="362"/>
    </row>
    <row r="1343" spans="1:7">
      <c r="A1343" s="56"/>
      <c r="B1343" s="56"/>
      <c r="C1343" s="56"/>
      <c r="D1343" s="7"/>
      <c r="E1343" s="195"/>
      <c r="F1343" s="174"/>
      <c r="G1343" s="362"/>
    </row>
    <row r="1344" spans="1:7">
      <c r="A1344" s="56"/>
      <c r="B1344" s="56"/>
      <c r="C1344" s="56"/>
      <c r="D1344" s="7"/>
      <c r="E1344" s="195"/>
      <c r="F1344" s="174"/>
      <c r="G1344" s="362"/>
    </row>
    <row r="1345" spans="1:7">
      <c r="A1345" s="56"/>
      <c r="B1345" s="56"/>
      <c r="C1345" s="56"/>
      <c r="D1345" s="7"/>
      <c r="E1345" s="195"/>
      <c r="F1345" s="174"/>
      <c r="G1345" s="362"/>
    </row>
    <row r="1346" spans="1:7">
      <c r="A1346" s="56"/>
      <c r="B1346" s="56"/>
      <c r="C1346" s="56"/>
      <c r="D1346" s="7"/>
      <c r="E1346" s="195"/>
      <c r="F1346" s="174"/>
      <c r="G1346" s="362"/>
    </row>
    <row r="1347" spans="1:7">
      <c r="A1347" s="56"/>
      <c r="B1347" s="56"/>
      <c r="C1347" s="56"/>
      <c r="D1347" s="7"/>
      <c r="E1347" s="195"/>
      <c r="F1347" s="174"/>
      <c r="G1347" s="362"/>
    </row>
    <row r="1348" spans="1:7">
      <c r="A1348" s="56"/>
      <c r="B1348" s="56"/>
      <c r="C1348" s="56"/>
      <c r="D1348" s="7"/>
      <c r="E1348" s="195"/>
      <c r="F1348" s="174"/>
      <c r="G1348" s="362"/>
    </row>
    <row r="1349" spans="1:7">
      <c r="A1349" s="56"/>
      <c r="B1349" s="56"/>
      <c r="C1349" s="56"/>
      <c r="D1349" s="7"/>
      <c r="E1349" s="195"/>
      <c r="F1349" s="174"/>
      <c r="G1349" s="362"/>
    </row>
    <row r="1350" spans="1:7">
      <c r="A1350" s="56"/>
      <c r="B1350" s="56"/>
      <c r="C1350" s="56"/>
      <c r="D1350" s="7"/>
      <c r="E1350" s="195"/>
      <c r="F1350" s="174"/>
      <c r="G1350" s="362"/>
    </row>
    <row r="1351" spans="1:7">
      <c r="A1351" s="56"/>
      <c r="B1351" s="56"/>
      <c r="C1351" s="56"/>
      <c r="D1351" s="7"/>
      <c r="E1351" s="195"/>
      <c r="F1351" s="174"/>
      <c r="G1351" s="362"/>
    </row>
    <row r="1352" spans="1:7">
      <c r="A1352" s="56"/>
      <c r="B1352" s="56"/>
      <c r="C1352" s="56"/>
      <c r="D1352" s="7"/>
      <c r="E1352" s="195"/>
      <c r="F1352" s="174"/>
      <c r="G1352" s="362"/>
    </row>
    <row r="1353" spans="1:7">
      <c r="A1353" s="56"/>
      <c r="B1353" s="56"/>
      <c r="C1353" s="56"/>
      <c r="D1353" s="7"/>
      <c r="E1353" s="195"/>
      <c r="F1353" s="174"/>
      <c r="G1353" s="362"/>
    </row>
    <row r="1354" spans="1:7">
      <c r="A1354" s="56"/>
      <c r="B1354" s="56"/>
      <c r="C1354" s="56"/>
      <c r="D1354" s="7"/>
      <c r="E1354" s="195"/>
      <c r="F1354" s="174"/>
      <c r="G1354" s="362"/>
    </row>
    <row r="1355" spans="1:7">
      <c r="A1355" s="56"/>
      <c r="B1355" s="56"/>
      <c r="C1355" s="56"/>
      <c r="D1355" s="7"/>
      <c r="E1355" s="195"/>
      <c r="F1355" s="174"/>
      <c r="G1355" s="362"/>
    </row>
    <row r="1356" spans="1:7">
      <c r="A1356" s="56"/>
      <c r="B1356" s="56"/>
      <c r="C1356" s="56"/>
      <c r="D1356" s="7"/>
      <c r="E1356" s="195"/>
      <c r="F1356" s="174"/>
      <c r="G1356" s="362"/>
    </row>
    <row r="1357" spans="1:7">
      <c r="A1357" s="56"/>
      <c r="B1357" s="56"/>
      <c r="C1357" s="56"/>
      <c r="D1357" s="7"/>
      <c r="E1357" s="195"/>
      <c r="F1357" s="174"/>
      <c r="G1357" s="362"/>
    </row>
    <row r="1358" spans="1:7">
      <c r="A1358" s="56"/>
      <c r="B1358" s="56"/>
      <c r="C1358" s="56"/>
      <c r="D1358" s="7"/>
      <c r="E1358" s="195"/>
      <c r="F1358" s="174"/>
      <c r="G1358" s="362"/>
    </row>
    <row r="1359" spans="1:7">
      <c r="A1359" s="56"/>
      <c r="B1359" s="56"/>
      <c r="C1359" s="56"/>
      <c r="D1359" s="7"/>
      <c r="E1359" s="195"/>
      <c r="F1359" s="174"/>
      <c r="G1359" s="362"/>
    </row>
    <row r="1360" spans="1:7">
      <c r="A1360" s="56"/>
      <c r="B1360" s="56"/>
      <c r="C1360" s="56"/>
      <c r="D1360" s="7"/>
      <c r="E1360" s="195"/>
      <c r="F1360" s="174"/>
      <c r="G1360" s="362"/>
    </row>
    <row r="1361" spans="1:7">
      <c r="A1361" s="56"/>
      <c r="B1361" s="56"/>
      <c r="C1361" s="56"/>
      <c r="D1361" s="7"/>
      <c r="E1361" s="195"/>
      <c r="F1361" s="174"/>
      <c r="G1361" s="362"/>
    </row>
    <row r="1362" spans="1:7">
      <c r="A1362" s="56"/>
      <c r="B1362" s="56"/>
      <c r="C1362" s="56"/>
      <c r="D1362" s="7"/>
      <c r="E1362" s="195"/>
      <c r="F1362" s="174"/>
      <c r="G1362" s="362"/>
    </row>
    <row r="1363" spans="1:7">
      <c r="A1363" s="56"/>
      <c r="B1363" s="56"/>
      <c r="C1363" s="56"/>
      <c r="D1363" s="7"/>
      <c r="E1363" s="195"/>
      <c r="F1363" s="174"/>
      <c r="G1363" s="362"/>
    </row>
    <row r="1364" spans="1:7">
      <c r="A1364" s="56"/>
      <c r="B1364" s="56"/>
      <c r="C1364" s="56"/>
      <c r="D1364" s="7"/>
      <c r="E1364" s="195"/>
      <c r="F1364" s="174"/>
      <c r="G1364" s="362"/>
    </row>
    <row r="1365" spans="1:7">
      <c r="A1365" s="56"/>
      <c r="B1365" s="56"/>
      <c r="C1365" s="56"/>
      <c r="D1365" s="7"/>
      <c r="E1365" s="195"/>
      <c r="F1365" s="174"/>
      <c r="G1365" s="362"/>
    </row>
    <row r="1366" spans="1:7">
      <c r="A1366" s="56"/>
      <c r="B1366" s="56"/>
      <c r="C1366" s="56"/>
      <c r="D1366" s="7"/>
      <c r="E1366" s="195"/>
      <c r="F1366" s="174"/>
      <c r="G1366" s="362"/>
    </row>
    <row r="1367" spans="1:7">
      <c r="A1367" s="56"/>
      <c r="B1367" s="56"/>
      <c r="C1367" s="56"/>
      <c r="D1367" s="7"/>
      <c r="E1367" s="195"/>
      <c r="F1367" s="174"/>
      <c r="G1367" s="362"/>
    </row>
    <row r="1368" spans="1:7">
      <c r="A1368" s="56"/>
      <c r="B1368" s="56"/>
      <c r="C1368" s="56"/>
      <c r="D1368" s="7"/>
      <c r="E1368" s="195"/>
      <c r="F1368" s="174"/>
      <c r="G1368" s="362"/>
    </row>
    <row r="1369" spans="1:7">
      <c r="A1369" s="56"/>
      <c r="B1369" s="56"/>
      <c r="C1369" s="56"/>
      <c r="D1369" s="7"/>
      <c r="E1369" s="195"/>
      <c r="F1369" s="174"/>
      <c r="G1369" s="362"/>
    </row>
    <row r="1370" spans="1:7">
      <c r="A1370" s="56"/>
      <c r="B1370" s="56"/>
      <c r="C1370" s="56"/>
      <c r="D1370" s="7"/>
      <c r="E1370" s="195"/>
      <c r="F1370" s="174"/>
      <c r="G1370" s="362"/>
    </row>
    <row r="1371" spans="1:7">
      <c r="A1371" s="56"/>
      <c r="B1371" s="56"/>
      <c r="C1371" s="56"/>
      <c r="D1371" s="7"/>
      <c r="E1371" s="195"/>
      <c r="F1371" s="174"/>
      <c r="G1371" s="362"/>
    </row>
    <row r="1372" spans="1:7">
      <c r="A1372" s="56"/>
      <c r="B1372" s="56"/>
      <c r="C1372" s="56"/>
      <c r="D1372" s="7"/>
      <c r="E1372" s="195"/>
      <c r="F1372" s="174"/>
      <c r="G1372" s="362"/>
    </row>
    <row r="1373" spans="1:7">
      <c r="A1373" s="56"/>
      <c r="B1373" s="56"/>
      <c r="C1373" s="56"/>
      <c r="D1373" s="7"/>
      <c r="E1373" s="195"/>
      <c r="F1373" s="174"/>
      <c r="G1373" s="362"/>
    </row>
    <row r="1374" spans="1:7">
      <c r="A1374" s="56"/>
      <c r="B1374" s="56"/>
      <c r="C1374" s="56"/>
      <c r="D1374" s="7"/>
      <c r="E1374" s="195"/>
      <c r="F1374" s="174"/>
      <c r="G1374" s="362"/>
    </row>
    <row r="1375" spans="1:7">
      <c r="A1375" s="56"/>
      <c r="B1375" s="56"/>
      <c r="C1375" s="56"/>
      <c r="D1375" s="7"/>
      <c r="E1375" s="195"/>
      <c r="F1375" s="174"/>
      <c r="G1375" s="362"/>
    </row>
    <row r="1376" spans="1:7">
      <c r="A1376" s="56"/>
      <c r="B1376" s="56"/>
      <c r="C1376" s="56"/>
      <c r="D1376" s="7"/>
      <c r="E1376" s="195"/>
      <c r="F1376" s="174"/>
      <c r="G1376" s="362"/>
    </row>
    <row r="1377" spans="1:7">
      <c r="A1377" s="56"/>
      <c r="B1377" s="56"/>
      <c r="C1377" s="56"/>
      <c r="D1377" s="7"/>
      <c r="E1377" s="195"/>
      <c r="F1377" s="174"/>
      <c r="G1377" s="362"/>
    </row>
    <row r="1378" spans="1:7">
      <c r="A1378" s="56"/>
      <c r="B1378" s="56"/>
      <c r="C1378" s="56"/>
      <c r="D1378" s="7"/>
      <c r="E1378" s="195"/>
      <c r="F1378" s="174"/>
      <c r="G1378" s="362"/>
    </row>
    <row r="1379" spans="1:7">
      <c r="A1379" s="56"/>
      <c r="B1379" s="56"/>
      <c r="C1379" s="56"/>
      <c r="D1379" s="7"/>
      <c r="E1379" s="195"/>
      <c r="F1379" s="174"/>
      <c r="G1379" s="362"/>
    </row>
    <row r="1380" spans="1:7">
      <c r="A1380" s="56"/>
      <c r="B1380" s="56"/>
      <c r="C1380" s="56"/>
      <c r="D1380" s="7"/>
      <c r="E1380" s="195"/>
      <c r="F1380" s="174"/>
      <c r="G1380" s="362"/>
    </row>
    <row r="1381" spans="1:7">
      <c r="A1381" s="56"/>
      <c r="B1381" s="56"/>
      <c r="C1381" s="56"/>
      <c r="D1381" s="7"/>
      <c r="E1381" s="195"/>
      <c r="F1381" s="174"/>
      <c r="G1381" s="362"/>
    </row>
    <row r="1382" spans="1:7">
      <c r="A1382" s="56"/>
      <c r="B1382" s="56"/>
      <c r="C1382" s="56"/>
      <c r="D1382" s="7"/>
      <c r="E1382" s="195"/>
      <c r="F1382" s="174"/>
      <c r="G1382" s="362"/>
    </row>
    <row r="1383" spans="1:7">
      <c r="A1383" s="56"/>
      <c r="B1383" s="56"/>
      <c r="C1383" s="56"/>
      <c r="D1383" s="7"/>
      <c r="E1383" s="195"/>
      <c r="F1383" s="174"/>
      <c r="G1383" s="362"/>
    </row>
    <row r="1384" spans="1:7">
      <c r="A1384" s="56"/>
      <c r="B1384" s="56"/>
      <c r="C1384" s="56"/>
      <c r="D1384" s="7"/>
      <c r="E1384" s="195"/>
      <c r="F1384" s="174"/>
      <c r="G1384" s="362"/>
    </row>
    <row r="1385" spans="1:7">
      <c r="A1385" s="56"/>
      <c r="B1385" s="56"/>
      <c r="C1385" s="56"/>
      <c r="D1385" s="7"/>
      <c r="E1385" s="195"/>
      <c r="F1385" s="174"/>
      <c r="G1385" s="362"/>
    </row>
    <row r="1386" spans="1:7">
      <c r="A1386" s="56"/>
      <c r="B1386" s="56"/>
      <c r="C1386" s="56"/>
      <c r="D1386" s="7"/>
      <c r="E1386" s="195"/>
      <c r="F1386" s="174"/>
      <c r="G1386" s="362"/>
    </row>
    <row r="1387" spans="1:7">
      <c r="A1387" s="56"/>
      <c r="B1387" s="56"/>
      <c r="C1387" s="56"/>
      <c r="D1387" s="7"/>
      <c r="E1387" s="195"/>
      <c r="F1387" s="174"/>
      <c r="G1387" s="362"/>
    </row>
    <row r="1388" spans="1:7">
      <c r="A1388" s="56"/>
      <c r="B1388" s="56"/>
      <c r="C1388" s="56"/>
      <c r="D1388" s="7"/>
      <c r="E1388" s="195"/>
      <c r="F1388" s="174"/>
      <c r="G1388" s="362"/>
    </row>
    <row r="1389" spans="1:7">
      <c r="A1389" s="56"/>
      <c r="B1389" s="56"/>
      <c r="C1389" s="56"/>
      <c r="D1389" s="7"/>
      <c r="E1389" s="195"/>
      <c r="F1389" s="174"/>
      <c r="G1389" s="362"/>
    </row>
    <row r="1390" spans="1:7">
      <c r="A1390" s="56"/>
      <c r="B1390" s="56"/>
      <c r="C1390" s="56"/>
      <c r="D1390" s="7"/>
      <c r="E1390" s="195"/>
      <c r="F1390" s="174"/>
      <c r="G1390" s="362"/>
    </row>
    <row r="1391" spans="1:7">
      <c r="A1391" s="56"/>
      <c r="B1391" s="56"/>
      <c r="C1391" s="56"/>
      <c r="D1391" s="7"/>
      <c r="E1391" s="195"/>
      <c r="F1391" s="174"/>
      <c r="G1391" s="362"/>
    </row>
    <row r="1392" spans="1:7">
      <c r="A1392" s="56"/>
      <c r="B1392" s="56"/>
      <c r="C1392" s="56"/>
      <c r="D1392" s="7"/>
      <c r="E1392" s="195"/>
      <c r="F1392" s="174"/>
      <c r="G1392" s="362"/>
    </row>
    <row r="1393" spans="1:7">
      <c r="A1393" s="56"/>
      <c r="B1393" s="56"/>
      <c r="C1393" s="56"/>
      <c r="D1393" s="7"/>
      <c r="E1393" s="195"/>
      <c r="F1393" s="174"/>
      <c r="G1393" s="362"/>
    </row>
    <row r="1394" spans="1:7">
      <c r="A1394" s="56"/>
      <c r="B1394" s="56"/>
      <c r="C1394" s="56"/>
      <c r="D1394" s="7"/>
      <c r="E1394" s="195"/>
      <c r="F1394" s="174"/>
      <c r="G1394" s="362"/>
    </row>
    <row r="1395" spans="1:7">
      <c r="A1395" s="56"/>
      <c r="B1395" s="56"/>
      <c r="C1395" s="56"/>
      <c r="D1395" s="7"/>
      <c r="E1395" s="195"/>
      <c r="F1395" s="174"/>
      <c r="G1395" s="362"/>
    </row>
    <row r="1396" spans="1:7">
      <c r="A1396" s="56"/>
      <c r="B1396" s="56"/>
      <c r="C1396" s="56"/>
      <c r="D1396" s="7"/>
      <c r="E1396" s="195"/>
      <c r="F1396" s="174"/>
      <c r="G1396" s="362"/>
    </row>
    <row r="1397" spans="1:7">
      <c r="A1397" s="56"/>
      <c r="B1397" s="56"/>
      <c r="C1397" s="56"/>
      <c r="D1397" s="7"/>
      <c r="E1397" s="195"/>
      <c r="F1397" s="174"/>
      <c r="G1397" s="362"/>
    </row>
    <row r="1398" spans="1:7">
      <c r="A1398" s="56"/>
      <c r="B1398" s="56"/>
      <c r="C1398" s="56"/>
      <c r="D1398" s="7"/>
      <c r="E1398" s="195"/>
      <c r="F1398" s="174"/>
      <c r="G1398" s="362"/>
    </row>
    <row r="1399" spans="1:7">
      <c r="A1399" s="56"/>
      <c r="B1399" s="56"/>
      <c r="C1399" s="56"/>
      <c r="D1399" s="7"/>
      <c r="E1399" s="195"/>
      <c r="F1399" s="174"/>
      <c r="G1399" s="362"/>
    </row>
    <row r="1400" spans="1:7">
      <c r="A1400" s="56"/>
      <c r="B1400" s="56"/>
      <c r="C1400" s="56"/>
      <c r="D1400" s="7"/>
      <c r="E1400" s="195"/>
      <c r="F1400" s="174"/>
      <c r="G1400" s="362"/>
    </row>
    <row r="1401" spans="1:7">
      <c r="A1401" s="56"/>
      <c r="B1401" s="56"/>
      <c r="C1401" s="56"/>
      <c r="D1401" s="7"/>
      <c r="E1401" s="195"/>
      <c r="F1401" s="174"/>
      <c r="G1401" s="362"/>
    </row>
    <row r="1402" spans="1:7">
      <c r="A1402" s="56"/>
      <c r="B1402" s="56"/>
      <c r="C1402" s="56"/>
      <c r="D1402" s="7"/>
      <c r="E1402" s="195"/>
      <c r="F1402" s="174"/>
      <c r="G1402" s="362"/>
    </row>
    <row r="1403" spans="1:7">
      <c r="A1403" s="56"/>
      <c r="B1403" s="56"/>
      <c r="C1403" s="56"/>
      <c r="D1403" s="7"/>
      <c r="E1403" s="195"/>
      <c r="F1403" s="174"/>
      <c r="G1403" s="362"/>
    </row>
    <row r="1404" spans="1:7">
      <c r="A1404" s="56"/>
      <c r="B1404" s="56"/>
      <c r="C1404" s="56"/>
      <c r="D1404" s="7"/>
      <c r="E1404" s="195"/>
      <c r="F1404" s="174"/>
      <c r="G1404" s="362"/>
    </row>
    <row r="1405" spans="1:7">
      <c r="A1405" s="56"/>
      <c r="B1405" s="56"/>
      <c r="C1405" s="56"/>
      <c r="D1405" s="7"/>
      <c r="E1405" s="195"/>
      <c r="F1405" s="174"/>
      <c r="G1405" s="362"/>
    </row>
    <row r="1406" spans="1:7">
      <c r="A1406" s="56"/>
      <c r="B1406" s="56"/>
      <c r="C1406" s="56"/>
      <c r="D1406" s="7"/>
      <c r="E1406" s="195"/>
      <c r="F1406" s="174"/>
      <c r="G1406" s="362"/>
    </row>
    <row r="1407" spans="1:7">
      <c r="A1407" s="56"/>
      <c r="B1407" s="56"/>
      <c r="C1407" s="56"/>
      <c r="D1407" s="7"/>
      <c r="E1407" s="195"/>
      <c r="F1407" s="174"/>
      <c r="G1407" s="362"/>
    </row>
    <row r="1408" spans="1:7">
      <c r="A1408" s="56"/>
      <c r="B1408" s="56"/>
      <c r="C1408" s="56"/>
      <c r="D1408" s="7"/>
      <c r="E1408" s="195"/>
      <c r="F1408" s="174"/>
      <c r="G1408" s="362"/>
    </row>
    <row r="1409" spans="1:7">
      <c r="A1409" s="56"/>
      <c r="B1409" s="56"/>
      <c r="C1409" s="56"/>
      <c r="D1409" s="7"/>
      <c r="E1409" s="195"/>
      <c r="F1409" s="174"/>
      <c r="G1409" s="362"/>
    </row>
    <row r="1410" spans="1:7">
      <c r="A1410" s="56"/>
      <c r="B1410" s="56"/>
      <c r="C1410" s="56"/>
      <c r="D1410" s="7"/>
      <c r="E1410" s="195"/>
      <c r="F1410" s="174"/>
      <c r="G1410" s="362"/>
    </row>
    <row r="1411" spans="1:7">
      <c r="A1411" s="56"/>
      <c r="B1411" s="56"/>
      <c r="C1411" s="56"/>
      <c r="D1411" s="7"/>
      <c r="E1411" s="195"/>
      <c r="F1411" s="174"/>
      <c r="G1411" s="362"/>
    </row>
    <row r="1412" spans="1:7">
      <c r="A1412" s="56"/>
      <c r="B1412" s="56"/>
      <c r="C1412" s="56"/>
      <c r="D1412" s="7"/>
      <c r="E1412" s="195"/>
      <c r="F1412" s="174"/>
      <c r="G1412" s="362"/>
    </row>
    <row r="1413" spans="1:7">
      <c r="A1413" s="56"/>
      <c r="B1413" s="56"/>
      <c r="C1413" s="56"/>
      <c r="D1413" s="7"/>
      <c r="E1413" s="195"/>
      <c r="F1413" s="174"/>
      <c r="G1413" s="362"/>
    </row>
    <row r="1414" spans="1:7">
      <c r="A1414" s="56"/>
      <c r="B1414" s="56"/>
      <c r="C1414" s="56"/>
      <c r="D1414" s="7"/>
      <c r="E1414" s="195"/>
      <c r="F1414" s="174"/>
      <c r="G1414" s="362"/>
    </row>
    <row r="1415" spans="1:7">
      <c r="A1415" s="56"/>
      <c r="B1415" s="56"/>
      <c r="C1415" s="56"/>
      <c r="D1415" s="7"/>
      <c r="E1415" s="195"/>
      <c r="F1415" s="174"/>
      <c r="G1415" s="362"/>
    </row>
    <row r="1416" spans="1:7">
      <c r="A1416" s="56"/>
      <c r="B1416" s="56"/>
      <c r="C1416" s="56"/>
      <c r="D1416" s="7"/>
      <c r="E1416" s="195"/>
      <c r="F1416" s="174"/>
      <c r="G1416" s="362"/>
    </row>
    <row r="1417" spans="1:7">
      <c r="A1417" s="56"/>
      <c r="B1417" s="56"/>
      <c r="C1417" s="56"/>
      <c r="D1417" s="7"/>
      <c r="E1417" s="195"/>
      <c r="F1417" s="174"/>
      <c r="G1417" s="362"/>
    </row>
    <row r="1418" spans="1:7">
      <c r="A1418" s="56"/>
      <c r="B1418" s="56"/>
      <c r="C1418" s="56"/>
      <c r="D1418" s="7"/>
      <c r="E1418" s="195"/>
      <c r="F1418" s="174"/>
      <c r="G1418" s="362"/>
    </row>
    <row r="1419" spans="1:7">
      <c r="A1419" s="56"/>
      <c r="B1419" s="56"/>
      <c r="C1419" s="56"/>
      <c r="D1419" s="7"/>
      <c r="E1419" s="195"/>
      <c r="F1419" s="174"/>
      <c r="G1419" s="362"/>
    </row>
    <row r="1420" spans="1:7">
      <c r="A1420" s="56"/>
      <c r="B1420" s="56"/>
      <c r="C1420" s="56"/>
      <c r="D1420" s="7"/>
      <c r="E1420" s="195"/>
      <c r="F1420" s="174"/>
      <c r="G1420" s="362"/>
    </row>
    <row r="1421" spans="1:7">
      <c r="A1421" s="56"/>
      <c r="B1421" s="56"/>
      <c r="C1421" s="56"/>
      <c r="D1421" s="7"/>
      <c r="E1421" s="195"/>
      <c r="F1421" s="174"/>
      <c r="G1421" s="362"/>
    </row>
    <row r="1422" spans="1:7">
      <c r="A1422" s="56"/>
      <c r="B1422" s="56"/>
      <c r="C1422" s="56"/>
      <c r="D1422" s="7"/>
      <c r="E1422" s="195"/>
      <c r="F1422" s="174"/>
      <c r="G1422" s="362"/>
    </row>
    <row r="1423" spans="1:7">
      <c r="A1423" s="56"/>
      <c r="B1423" s="56"/>
      <c r="C1423" s="56"/>
      <c r="D1423" s="7"/>
      <c r="E1423" s="195"/>
      <c r="F1423" s="174"/>
      <c r="G1423" s="362"/>
    </row>
    <row r="1424" spans="1:7">
      <c r="A1424" s="56"/>
      <c r="B1424" s="56"/>
      <c r="C1424" s="56"/>
      <c r="D1424" s="7"/>
      <c r="E1424" s="195"/>
      <c r="F1424" s="174"/>
      <c r="G1424" s="362"/>
    </row>
    <row r="1425" spans="1:7">
      <c r="A1425" s="56"/>
      <c r="B1425" s="56"/>
      <c r="C1425" s="56"/>
      <c r="D1425" s="7"/>
      <c r="E1425" s="195"/>
      <c r="F1425" s="174"/>
      <c r="G1425" s="362"/>
    </row>
    <row r="1426" spans="1:7">
      <c r="A1426" s="56"/>
      <c r="B1426" s="56"/>
      <c r="C1426" s="56"/>
      <c r="D1426" s="7"/>
      <c r="E1426" s="195"/>
      <c r="F1426" s="174"/>
      <c r="G1426" s="362"/>
    </row>
    <row r="1427" spans="1:7">
      <c r="A1427" s="56"/>
      <c r="B1427" s="56"/>
      <c r="C1427" s="56"/>
      <c r="D1427" s="7"/>
      <c r="E1427" s="195"/>
      <c r="F1427" s="174"/>
      <c r="G1427" s="362"/>
    </row>
    <row r="1428" spans="1:7">
      <c r="A1428" s="56"/>
      <c r="B1428" s="56"/>
      <c r="C1428" s="56"/>
      <c r="D1428" s="7"/>
      <c r="E1428" s="195"/>
      <c r="F1428" s="174"/>
      <c r="G1428" s="362"/>
    </row>
    <row r="1429" spans="1:7">
      <c r="A1429" s="56"/>
      <c r="B1429" s="56"/>
      <c r="C1429" s="56"/>
      <c r="D1429" s="7"/>
      <c r="E1429" s="195"/>
      <c r="F1429" s="174"/>
      <c r="G1429" s="362"/>
    </row>
    <row r="1430" spans="1:7">
      <c r="A1430" s="56"/>
      <c r="B1430" s="56"/>
      <c r="C1430" s="56"/>
      <c r="D1430" s="7"/>
      <c r="E1430" s="195"/>
      <c r="F1430" s="174"/>
      <c r="G1430" s="362"/>
    </row>
    <row r="1431" spans="1:7">
      <c r="A1431" s="56"/>
      <c r="B1431" s="56"/>
      <c r="C1431" s="56"/>
      <c r="D1431" s="7"/>
      <c r="E1431" s="195"/>
      <c r="F1431" s="174"/>
      <c r="G1431" s="362"/>
    </row>
    <row r="1432" spans="1:7">
      <c r="A1432" s="56"/>
      <c r="B1432" s="56"/>
      <c r="C1432" s="56"/>
      <c r="D1432" s="7"/>
      <c r="E1432" s="195"/>
      <c r="F1432" s="174"/>
      <c r="G1432" s="362"/>
    </row>
    <row r="1433" spans="1:7">
      <c r="A1433" s="56"/>
      <c r="B1433" s="56"/>
      <c r="C1433" s="56"/>
      <c r="D1433" s="7"/>
      <c r="E1433" s="195"/>
      <c r="F1433" s="174"/>
      <c r="G1433" s="362"/>
    </row>
    <row r="1434" spans="1:7">
      <c r="A1434" s="56"/>
      <c r="B1434" s="56"/>
      <c r="C1434" s="56"/>
      <c r="D1434" s="7"/>
      <c r="E1434" s="195"/>
      <c r="F1434" s="174"/>
      <c r="G1434" s="362"/>
    </row>
    <row r="1435" spans="1:7">
      <c r="A1435" s="56"/>
      <c r="B1435" s="56"/>
      <c r="C1435" s="56"/>
      <c r="D1435" s="7"/>
      <c r="E1435" s="195"/>
      <c r="F1435" s="174"/>
      <c r="G1435" s="362"/>
    </row>
    <row r="1436" spans="1:7">
      <c r="A1436" s="56"/>
      <c r="B1436" s="56"/>
      <c r="C1436" s="56"/>
      <c r="D1436" s="7"/>
      <c r="E1436" s="195"/>
      <c r="F1436" s="174"/>
      <c r="G1436" s="362"/>
    </row>
    <row r="1437" spans="1:7">
      <c r="A1437" s="56"/>
      <c r="B1437" s="56"/>
      <c r="C1437" s="56"/>
      <c r="D1437" s="7"/>
      <c r="E1437" s="195"/>
      <c r="F1437" s="174"/>
      <c r="G1437" s="362"/>
    </row>
    <row r="1438" spans="1:7">
      <c r="A1438" s="56"/>
      <c r="B1438" s="56"/>
      <c r="C1438" s="56"/>
      <c r="D1438" s="7"/>
      <c r="E1438" s="195"/>
      <c r="F1438" s="174"/>
      <c r="G1438" s="362"/>
    </row>
    <row r="1439" spans="1:7">
      <c r="A1439" s="56"/>
      <c r="B1439" s="56"/>
      <c r="C1439" s="56"/>
      <c r="D1439" s="7"/>
      <c r="E1439" s="195"/>
      <c r="F1439" s="174"/>
      <c r="G1439" s="362"/>
    </row>
    <row r="1440" spans="1:7">
      <c r="A1440" s="56"/>
      <c r="B1440" s="56"/>
      <c r="C1440" s="56"/>
      <c r="D1440" s="7"/>
      <c r="E1440" s="195"/>
      <c r="F1440" s="174"/>
      <c r="G1440" s="362"/>
    </row>
    <row r="1441" spans="1:7">
      <c r="A1441" s="56"/>
      <c r="B1441" s="56"/>
      <c r="C1441" s="56"/>
      <c r="D1441" s="7"/>
      <c r="E1441" s="195"/>
      <c r="F1441" s="174"/>
      <c r="G1441" s="362"/>
    </row>
    <row r="1442" spans="1:7">
      <c r="A1442" s="56"/>
      <c r="B1442" s="56"/>
      <c r="C1442" s="56"/>
      <c r="D1442" s="7"/>
      <c r="E1442" s="195"/>
      <c r="F1442" s="174"/>
      <c r="G1442" s="362"/>
    </row>
    <row r="1443" spans="1:7">
      <c r="A1443" s="56"/>
      <c r="B1443" s="56"/>
      <c r="C1443" s="56"/>
      <c r="D1443" s="7"/>
      <c r="E1443" s="195"/>
      <c r="F1443" s="174"/>
      <c r="G1443" s="362"/>
    </row>
    <row r="1444" spans="1:7">
      <c r="A1444" s="56"/>
      <c r="B1444" s="56"/>
      <c r="C1444" s="56"/>
      <c r="D1444" s="7"/>
      <c r="E1444" s="195"/>
      <c r="F1444" s="174"/>
      <c r="G1444" s="362"/>
    </row>
    <row r="1445" spans="1:7">
      <c r="A1445" s="56"/>
      <c r="B1445" s="56"/>
      <c r="C1445" s="56"/>
      <c r="D1445" s="7"/>
      <c r="E1445" s="195"/>
      <c r="F1445" s="174"/>
      <c r="G1445" s="362"/>
    </row>
    <row r="1446" spans="1:7">
      <c r="A1446" s="56"/>
      <c r="B1446" s="56"/>
      <c r="C1446" s="56"/>
      <c r="D1446" s="7"/>
      <c r="E1446" s="195"/>
      <c r="F1446" s="174"/>
      <c r="G1446" s="362"/>
    </row>
    <row r="1447" spans="1:7">
      <c r="A1447" s="56"/>
      <c r="B1447" s="56"/>
      <c r="C1447" s="56"/>
      <c r="D1447" s="7"/>
      <c r="E1447" s="195"/>
      <c r="F1447" s="174"/>
      <c r="G1447" s="362"/>
    </row>
    <row r="1448" spans="1:7">
      <c r="A1448" s="56"/>
      <c r="B1448" s="56"/>
      <c r="C1448" s="56"/>
      <c r="D1448" s="7"/>
      <c r="E1448" s="195"/>
      <c r="F1448" s="174"/>
      <c r="G1448" s="362"/>
    </row>
    <row r="1449" spans="1:7">
      <c r="A1449" s="56"/>
      <c r="B1449" s="56"/>
      <c r="C1449" s="56"/>
      <c r="D1449" s="7"/>
      <c r="E1449" s="195"/>
      <c r="F1449" s="174"/>
      <c r="G1449" s="362"/>
    </row>
    <row r="1450" spans="1:7">
      <c r="A1450" s="56"/>
      <c r="B1450" s="56"/>
      <c r="C1450" s="56"/>
      <c r="D1450" s="7"/>
      <c r="E1450" s="195"/>
      <c r="F1450" s="174"/>
      <c r="G1450" s="362"/>
    </row>
    <row r="1451" spans="1:7">
      <c r="A1451" s="56"/>
      <c r="B1451" s="56"/>
      <c r="C1451" s="56"/>
      <c r="D1451" s="7"/>
      <c r="E1451" s="195"/>
      <c r="F1451" s="174"/>
      <c r="G1451" s="362"/>
    </row>
    <row r="1452" spans="1:7">
      <c r="A1452" s="56"/>
      <c r="B1452" s="56"/>
      <c r="C1452" s="56"/>
      <c r="D1452" s="7"/>
      <c r="E1452" s="195"/>
      <c r="F1452" s="174"/>
      <c r="G1452" s="362"/>
    </row>
    <row r="1453" spans="1:7">
      <c r="A1453" s="56"/>
      <c r="B1453" s="56"/>
      <c r="C1453" s="56"/>
      <c r="D1453" s="7"/>
      <c r="E1453" s="195"/>
      <c r="F1453" s="174"/>
      <c r="G1453" s="362"/>
    </row>
    <row r="1454" spans="1:7">
      <c r="A1454" s="56"/>
      <c r="B1454" s="56"/>
      <c r="C1454" s="56"/>
      <c r="D1454" s="7"/>
      <c r="E1454" s="195"/>
      <c r="F1454" s="174"/>
      <c r="G1454" s="362"/>
    </row>
    <row r="1455" spans="1:7">
      <c r="A1455" s="56"/>
      <c r="B1455" s="56"/>
      <c r="C1455" s="56"/>
      <c r="D1455" s="7"/>
      <c r="E1455" s="195"/>
      <c r="F1455" s="174"/>
      <c r="G1455" s="362"/>
    </row>
    <row r="1456" spans="1:7">
      <c r="A1456" s="56"/>
      <c r="B1456" s="56"/>
      <c r="C1456" s="56"/>
      <c r="D1456" s="7"/>
      <c r="E1456" s="195"/>
      <c r="F1456" s="174"/>
      <c r="G1456" s="362"/>
    </row>
    <row r="1457" spans="1:7">
      <c r="A1457" s="56"/>
      <c r="B1457" s="56"/>
      <c r="C1457" s="56"/>
      <c r="D1457" s="7"/>
      <c r="E1457" s="195"/>
      <c r="F1457" s="174"/>
      <c r="G1457" s="362"/>
    </row>
    <row r="1458" spans="1:7">
      <c r="A1458" s="56"/>
      <c r="B1458" s="56"/>
      <c r="C1458" s="56"/>
      <c r="D1458" s="7"/>
      <c r="E1458" s="195"/>
      <c r="F1458" s="174"/>
      <c r="G1458" s="362"/>
    </row>
    <row r="1459" spans="1:7">
      <c r="A1459" s="56"/>
      <c r="B1459" s="56"/>
      <c r="C1459" s="56"/>
      <c r="D1459" s="7"/>
      <c r="E1459" s="195"/>
      <c r="F1459" s="174"/>
      <c r="G1459" s="362"/>
    </row>
    <row r="1460" spans="1:7">
      <c r="A1460" s="56"/>
      <c r="B1460" s="56"/>
      <c r="C1460" s="56"/>
      <c r="D1460" s="7"/>
      <c r="E1460" s="195"/>
      <c r="F1460" s="174"/>
      <c r="G1460" s="362"/>
    </row>
    <row r="1461" spans="1:7">
      <c r="A1461" s="56"/>
      <c r="B1461" s="56"/>
      <c r="C1461" s="56"/>
      <c r="D1461" s="7"/>
      <c r="E1461" s="195"/>
      <c r="F1461" s="174"/>
      <c r="G1461" s="362"/>
    </row>
    <row r="1462" spans="1:7">
      <c r="A1462" s="56"/>
      <c r="B1462" s="56"/>
      <c r="C1462" s="56"/>
      <c r="D1462" s="7"/>
      <c r="E1462" s="195"/>
      <c r="F1462" s="174"/>
      <c r="G1462" s="362"/>
    </row>
    <row r="1463" spans="1:7">
      <c r="A1463" s="56"/>
      <c r="B1463" s="56"/>
      <c r="C1463" s="56"/>
      <c r="D1463" s="7"/>
      <c r="E1463" s="195"/>
      <c r="F1463" s="174"/>
      <c r="G1463" s="362"/>
    </row>
    <row r="1464" spans="1:7">
      <c r="A1464" s="56"/>
      <c r="B1464" s="56"/>
      <c r="C1464" s="56"/>
      <c r="D1464" s="7"/>
      <c r="E1464" s="195"/>
      <c r="F1464" s="174"/>
      <c r="G1464" s="362"/>
    </row>
    <row r="1465" spans="1:7">
      <c r="A1465" s="56"/>
      <c r="B1465" s="56"/>
      <c r="C1465" s="56"/>
      <c r="D1465" s="7"/>
      <c r="E1465" s="195"/>
      <c r="F1465" s="174"/>
      <c r="G1465" s="362"/>
    </row>
    <row r="1466" spans="1:7">
      <c r="A1466" s="56"/>
      <c r="B1466" s="56"/>
      <c r="C1466" s="56"/>
      <c r="D1466" s="7"/>
      <c r="E1466" s="195"/>
      <c r="F1466" s="174"/>
      <c r="G1466" s="362"/>
    </row>
    <row r="1467" spans="1:7">
      <c r="A1467" s="56"/>
      <c r="B1467" s="56"/>
      <c r="C1467" s="56"/>
      <c r="D1467" s="7"/>
      <c r="E1467" s="195"/>
      <c r="F1467" s="174"/>
      <c r="G1467" s="362"/>
    </row>
    <row r="1468" spans="1:7">
      <c r="A1468" s="56"/>
      <c r="B1468" s="56"/>
      <c r="C1468" s="56"/>
      <c r="D1468" s="7"/>
      <c r="E1468" s="195"/>
      <c r="F1468" s="174"/>
      <c r="G1468" s="362"/>
    </row>
    <row r="1469" spans="1:7">
      <c r="A1469" s="56"/>
      <c r="B1469" s="56"/>
      <c r="C1469" s="56"/>
      <c r="D1469" s="7"/>
      <c r="E1469" s="195"/>
      <c r="F1469" s="174"/>
      <c r="G1469" s="362"/>
    </row>
    <row r="1470" spans="1:7">
      <c r="A1470" s="56"/>
      <c r="B1470" s="56"/>
      <c r="C1470" s="56"/>
      <c r="D1470" s="7"/>
      <c r="E1470" s="195"/>
      <c r="F1470" s="174"/>
      <c r="G1470" s="362"/>
    </row>
    <row r="1471" spans="1:7">
      <c r="A1471" s="56"/>
      <c r="B1471" s="56"/>
      <c r="C1471" s="56"/>
      <c r="D1471" s="7"/>
      <c r="E1471" s="195"/>
      <c r="F1471" s="174"/>
      <c r="G1471" s="362"/>
    </row>
    <row r="1472" spans="1:7">
      <c r="A1472" s="56"/>
      <c r="B1472" s="56"/>
      <c r="C1472" s="56"/>
      <c r="D1472" s="7"/>
      <c r="E1472" s="195"/>
      <c r="F1472" s="174"/>
      <c r="G1472" s="362"/>
    </row>
    <row r="1473" spans="1:7">
      <c r="A1473" s="56"/>
      <c r="B1473" s="56"/>
      <c r="C1473" s="56"/>
      <c r="D1473" s="7"/>
      <c r="E1473" s="195"/>
      <c r="F1473" s="174"/>
      <c r="G1473" s="362"/>
    </row>
    <row r="1474" spans="1:7">
      <c r="A1474" s="56"/>
      <c r="B1474" s="56"/>
      <c r="C1474" s="56"/>
      <c r="D1474" s="7"/>
      <c r="E1474" s="195"/>
      <c r="F1474" s="174"/>
      <c r="G1474" s="362"/>
    </row>
    <row r="1475" spans="1:7">
      <c r="A1475" s="56"/>
      <c r="B1475" s="56"/>
      <c r="C1475" s="56"/>
      <c r="D1475" s="7"/>
      <c r="E1475" s="195"/>
      <c r="F1475" s="174"/>
      <c r="G1475" s="362"/>
    </row>
    <row r="1476" spans="1:7">
      <c r="A1476" s="56"/>
      <c r="B1476" s="56"/>
      <c r="C1476" s="56"/>
      <c r="D1476" s="7"/>
      <c r="E1476" s="195"/>
      <c r="F1476" s="174"/>
      <c r="G1476" s="362"/>
    </row>
    <row r="1477" spans="1:7">
      <c r="A1477" s="56"/>
      <c r="B1477" s="56"/>
      <c r="C1477" s="56"/>
      <c r="D1477" s="7"/>
      <c r="E1477" s="195"/>
      <c r="F1477" s="174"/>
      <c r="G1477" s="362"/>
    </row>
    <row r="1478" spans="1:7">
      <c r="A1478" s="56"/>
      <c r="B1478" s="56"/>
      <c r="C1478" s="56"/>
      <c r="D1478" s="7"/>
      <c r="E1478" s="195"/>
      <c r="F1478" s="174"/>
      <c r="G1478" s="362"/>
    </row>
    <row r="1479" spans="1:7">
      <c r="A1479" s="56"/>
      <c r="B1479" s="56"/>
      <c r="C1479" s="56"/>
      <c r="D1479" s="7"/>
      <c r="E1479" s="195"/>
      <c r="F1479" s="174"/>
      <c r="G1479" s="362"/>
    </row>
    <row r="1480" spans="1:7">
      <c r="A1480" s="56"/>
      <c r="B1480" s="56"/>
      <c r="C1480" s="56"/>
      <c r="D1480" s="7"/>
      <c r="E1480" s="195"/>
      <c r="F1480" s="174"/>
      <c r="G1480" s="362"/>
    </row>
    <row r="1481" spans="1:7">
      <c r="A1481" s="56"/>
      <c r="B1481" s="56"/>
      <c r="C1481" s="56"/>
      <c r="D1481" s="7"/>
      <c r="E1481" s="195"/>
      <c r="F1481" s="174"/>
      <c r="G1481" s="362"/>
    </row>
    <row r="1482" spans="1:7">
      <c r="A1482" s="56"/>
      <c r="B1482" s="56"/>
      <c r="C1482" s="56"/>
      <c r="D1482" s="7"/>
      <c r="E1482" s="195"/>
      <c r="F1482" s="174"/>
      <c r="G1482" s="362"/>
    </row>
    <row r="1483" spans="1:7">
      <c r="A1483" s="56"/>
      <c r="B1483" s="56"/>
      <c r="C1483" s="56"/>
      <c r="D1483" s="7"/>
      <c r="E1483" s="195"/>
      <c r="F1483" s="174"/>
      <c r="G1483" s="362"/>
    </row>
    <row r="1484" spans="1:7">
      <c r="A1484" s="56"/>
      <c r="B1484" s="56"/>
      <c r="C1484" s="56"/>
      <c r="D1484" s="7"/>
      <c r="E1484" s="195"/>
      <c r="F1484" s="174"/>
      <c r="G1484" s="362"/>
    </row>
    <row r="1485" spans="1:7">
      <c r="A1485" s="56"/>
      <c r="B1485" s="56"/>
      <c r="C1485" s="56"/>
      <c r="D1485" s="7"/>
      <c r="E1485" s="195"/>
      <c r="F1485" s="174"/>
      <c r="G1485" s="362"/>
    </row>
    <row r="1486" spans="1:7">
      <c r="A1486" s="56"/>
      <c r="B1486" s="56"/>
      <c r="C1486" s="56"/>
      <c r="D1486" s="7"/>
      <c r="E1486" s="195"/>
      <c r="F1486" s="174"/>
      <c r="G1486" s="362"/>
    </row>
    <row r="1487" spans="1:7">
      <c r="A1487" s="56"/>
      <c r="B1487" s="56"/>
      <c r="C1487" s="56"/>
      <c r="D1487" s="7"/>
      <c r="E1487" s="195"/>
      <c r="F1487" s="174"/>
      <c r="G1487" s="362"/>
    </row>
    <row r="1488" spans="1:7">
      <c r="A1488" s="56"/>
      <c r="B1488" s="56"/>
      <c r="C1488" s="56"/>
      <c r="D1488" s="7"/>
      <c r="E1488" s="195"/>
      <c r="F1488" s="174"/>
      <c r="G1488" s="362"/>
    </row>
    <row r="1489" spans="1:7">
      <c r="A1489" s="56"/>
      <c r="B1489" s="56"/>
      <c r="C1489" s="56"/>
      <c r="D1489" s="7"/>
      <c r="E1489" s="195"/>
      <c r="F1489" s="174"/>
      <c r="G1489" s="362"/>
    </row>
    <row r="1490" spans="1:7">
      <c r="A1490" s="56"/>
      <c r="B1490" s="56"/>
      <c r="C1490" s="56"/>
      <c r="D1490" s="7"/>
      <c r="E1490" s="195"/>
      <c r="F1490" s="174"/>
      <c r="G1490" s="362"/>
    </row>
    <row r="1491" spans="1:7">
      <c r="A1491" s="56"/>
      <c r="B1491" s="56"/>
      <c r="C1491" s="56"/>
      <c r="D1491" s="7"/>
      <c r="E1491" s="195"/>
      <c r="F1491" s="174"/>
      <c r="G1491" s="362"/>
    </row>
    <row r="1492" spans="1:7">
      <c r="A1492" s="56"/>
      <c r="B1492" s="56"/>
      <c r="C1492" s="56"/>
      <c r="D1492" s="7"/>
      <c r="E1492" s="195"/>
      <c r="F1492" s="174"/>
      <c r="G1492" s="362"/>
    </row>
    <row r="1493" spans="1:7">
      <c r="A1493" s="56"/>
      <c r="B1493" s="56"/>
      <c r="C1493" s="56"/>
      <c r="D1493" s="7"/>
      <c r="E1493" s="195"/>
      <c r="F1493" s="174"/>
      <c r="G1493" s="362"/>
    </row>
    <row r="1494" spans="1:7">
      <c r="A1494" s="56"/>
      <c r="B1494" s="56"/>
      <c r="C1494" s="56"/>
      <c r="D1494" s="7"/>
      <c r="E1494" s="195"/>
      <c r="F1494" s="174"/>
      <c r="G1494" s="362"/>
    </row>
    <row r="1495" spans="1:7">
      <c r="A1495" s="56"/>
      <c r="B1495" s="56"/>
      <c r="C1495" s="56"/>
      <c r="D1495" s="7"/>
      <c r="E1495" s="195"/>
      <c r="F1495" s="174"/>
      <c r="G1495" s="362"/>
    </row>
    <row r="1496" spans="1:7">
      <c r="A1496" s="56"/>
      <c r="B1496" s="56"/>
      <c r="C1496" s="56"/>
      <c r="D1496" s="7"/>
      <c r="E1496" s="195"/>
      <c r="F1496" s="174"/>
      <c r="G1496" s="362"/>
    </row>
    <row r="1497" spans="1:7">
      <c r="A1497" s="56"/>
      <c r="B1497" s="56"/>
      <c r="C1497" s="56"/>
      <c r="D1497" s="7"/>
      <c r="E1497" s="195"/>
      <c r="F1497" s="174"/>
      <c r="G1497" s="362"/>
    </row>
    <row r="1498" spans="1:7">
      <c r="A1498" s="56"/>
      <c r="B1498" s="56"/>
      <c r="C1498" s="56"/>
      <c r="D1498" s="7"/>
      <c r="E1498" s="195"/>
      <c r="F1498" s="174"/>
      <c r="G1498" s="362"/>
    </row>
    <row r="1499" spans="1:7">
      <c r="A1499" s="56"/>
      <c r="B1499" s="56"/>
      <c r="C1499" s="56"/>
      <c r="D1499" s="7"/>
      <c r="E1499" s="195"/>
      <c r="F1499" s="174"/>
      <c r="G1499" s="362"/>
    </row>
    <row r="1500" spans="1:7">
      <c r="A1500" s="56"/>
      <c r="B1500" s="56"/>
      <c r="C1500" s="56"/>
      <c r="D1500" s="7"/>
      <c r="E1500" s="195"/>
      <c r="F1500" s="174"/>
      <c r="G1500" s="362"/>
    </row>
    <row r="1501" spans="1:7">
      <c r="A1501" s="56"/>
      <c r="B1501" s="56"/>
      <c r="C1501" s="56"/>
      <c r="D1501" s="7"/>
      <c r="E1501" s="195"/>
      <c r="F1501" s="174"/>
      <c r="G1501" s="362"/>
    </row>
    <row r="1502" spans="1:7">
      <c r="A1502" s="56"/>
      <c r="B1502" s="56"/>
      <c r="C1502" s="56"/>
      <c r="D1502" s="7"/>
      <c r="E1502" s="195"/>
      <c r="F1502" s="174"/>
      <c r="G1502" s="362"/>
    </row>
    <row r="1503" spans="1:7">
      <c r="A1503" s="56"/>
      <c r="B1503" s="56"/>
      <c r="C1503" s="56"/>
      <c r="D1503" s="7"/>
      <c r="E1503" s="195"/>
      <c r="F1503" s="174"/>
      <c r="G1503" s="362"/>
    </row>
    <row r="1504" spans="1:7">
      <c r="A1504" s="56"/>
      <c r="B1504" s="56"/>
      <c r="C1504" s="56"/>
      <c r="D1504" s="7"/>
      <c r="E1504" s="195"/>
      <c r="F1504" s="174"/>
      <c r="G1504" s="362"/>
    </row>
    <row r="1505" spans="1:7">
      <c r="A1505" s="56"/>
      <c r="B1505" s="56"/>
      <c r="C1505" s="56"/>
      <c r="D1505" s="7"/>
      <c r="E1505" s="195"/>
      <c r="F1505" s="174"/>
      <c r="G1505" s="362"/>
    </row>
    <row r="1506" spans="1:7">
      <c r="A1506" s="56"/>
      <c r="B1506" s="56"/>
      <c r="C1506" s="56"/>
      <c r="D1506" s="7"/>
      <c r="E1506" s="195"/>
      <c r="F1506" s="174"/>
      <c r="G1506" s="362"/>
    </row>
    <row r="1507" spans="1:7">
      <c r="A1507" s="56"/>
      <c r="B1507" s="56"/>
      <c r="C1507" s="56"/>
      <c r="D1507" s="7"/>
      <c r="E1507" s="195"/>
      <c r="F1507" s="174"/>
      <c r="G1507" s="362"/>
    </row>
    <row r="1508" spans="1:7">
      <c r="A1508" s="56"/>
      <c r="B1508" s="56"/>
      <c r="C1508" s="56"/>
      <c r="D1508" s="7"/>
      <c r="E1508" s="195"/>
      <c r="F1508" s="174"/>
      <c r="G1508" s="362"/>
    </row>
    <row r="1509" spans="1:7">
      <c r="A1509" s="56"/>
      <c r="B1509" s="56"/>
      <c r="C1509" s="56"/>
      <c r="D1509" s="7"/>
      <c r="E1509" s="195"/>
      <c r="F1509" s="174"/>
      <c r="G1509" s="362"/>
    </row>
    <row r="1510" spans="1:7">
      <c r="A1510" s="56"/>
      <c r="B1510" s="56"/>
      <c r="C1510" s="56"/>
      <c r="D1510" s="7"/>
      <c r="E1510" s="195"/>
      <c r="F1510" s="174"/>
      <c r="G1510" s="362"/>
    </row>
    <row r="1511" spans="1:7">
      <c r="A1511" s="56"/>
      <c r="B1511" s="56"/>
      <c r="C1511" s="56"/>
      <c r="D1511" s="7"/>
      <c r="E1511" s="195"/>
      <c r="F1511" s="174"/>
      <c r="G1511" s="362"/>
    </row>
    <row r="1512" spans="1:7">
      <c r="A1512" s="56"/>
      <c r="B1512" s="56"/>
      <c r="C1512" s="56"/>
      <c r="D1512" s="7"/>
      <c r="E1512" s="195"/>
      <c r="F1512" s="174"/>
      <c r="G1512" s="362"/>
    </row>
    <row r="1513" spans="1:7">
      <c r="A1513" s="56"/>
      <c r="B1513" s="56"/>
      <c r="C1513" s="56"/>
      <c r="D1513" s="7"/>
      <c r="E1513" s="195"/>
      <c r="F1513" s="174"/>
      <c r="G1513" s="362"/>
    </row>
    <row r="1514" spans="1:7">
      <c r="A1514" s="56"/>
      <c r="B1514" s="56"/>
      <c r="C1514" s="56"/>
      <c r="D1514" s="7"/>
      <c r="E1514" s="195"/>
      <c r="F1514" s="174"/>
      <c r="G1514" s="362"/>
    </row>
    <row r="1515" spans="1:7">
      <c r="A1515" s="56"/>
      <c r="B1515" s="56"/>
      <c r="C1515" s="56"/>
      <c r="D1515" s="7"/>
      <c r="E1515" s="195"/>
      <c r="F1515" s="174"/>
      <c r="G1515" s="362"/>
    </row>
    <row r="1516" spans="1:7">
      <c r="A1516" s="56"/>
      <c r="B1516" s="56"/>
      <c r="C1516" s="56"/>
      <c r="D1516" s="7"/>
      <c r="E1516" s="195"/>
      <c r="F1516" s="174"/>
      <c r="G1516" s="362"/>
    </row>
    <row r="1517" spans="1:7">
      <c r="A1517" s="56"/>
      <c r="B1517" s="56"/>
      <c r="C1517" s="56"/>
      <c r="D1517" s="7"/>
      <c r="E1517" s="195"/>
      <c r="F1517" s="174"/>
      <c r="G1517" s="362"/>
    </row>
    <row r="1518" spans="1:7">
      <c r="A1518" s="56"/>
      <c r="B1518" s="56"/>
      <c r="C1518" s="56"/>
      <c r="D1518" s="7"/>
      <c r="E1518" s="195"/>
      <c r="F1518" s="174"/>
      <c r="G1518" s="362"/>
    </row>
    <row r="1519" spans="1:7">
      <c r="A1519" s="56"/>
      <c r="B1519" s="56"/>
      <c r="C1519" s="56"/>
      <c r="D1519" s="7"/>
      <c r="E1519" s="195"/>
      <c r="F1519" s="174"/>
      <c r="G1519" s="362"/>
    </row>
    <row r="1520" spans="1:7">
      <c r="A1520" s="56"/>
      <c r="B1520" s="56"/>
      <c r="C1520" s="56"/>
      <c r="D1520" s="7"/>
      <c r="E1520" s="195"/>
      <c r="F1520" s="174"/>
      <c r="G1520" s="362"/>
    </row>
    <row r="1521" spans="1:7">
      <c r="A1521" s="56"/>
      <c r="B1521" s="56"/>
      <c r="C1521" s="56"/>
      <c r="D1521" s="7"/>
      <c r="E1521" s="195"/>
      <c r="F1521" s="174"/>
      <c r="G1521" s="362"/>
    </row>
    <row r="1522" spans="1:7">
      <c r="A1522" s="56"/>
      <c r="B1522" s="56"/>
      <c r="C1522" s="56"/>
      <c r="D1522" s="7"/>
      <c r="E1522" s="195"/>
      <c r="F1522" s="174"/>
      <c r="G1522" s="362"/>
    </row>
    <row r="1523" spans="1:7">
      <c r="A1523" s="56"/>
      <c r="B1523" s="56"/>
      <c r="C1523" s="56"/>
      <c r="D1523" s="7"/>
      <c r="E1523" s="195"/>
      <c r="F1523" s="174"/>
      <c r="G1523" s="362"/>
    </row>
    <row r="1524" spans="1:7">
      <c r="A1524" s="56"/>
      <c r="B1524" s="56"/>
      <c r="C1524" s="56"/>
      <c r="D1524" s="7"/>
      <c r="E1524" s="195"/>
      <c r="F1524" s="174"/>
      <c r="G1524" s="362"/>
    </row>
    <row r="1525" spans="1:7">
      <c r="A1525" s="56"/>
      <c r="B1525" s="56"/>
      <c r="C1525" s="56"/>
      <c r="D1525" s="7"/>
      <c r="E1525" s="195"/>
      <c r="F1525" s="174"/>
      <c r="G1525" s="362"/>
    </row>
    <row r="1526" spans="1:7">
      <c r="A1526" s="56"/>
      <c r="B1526" s="56"/>
      <c r="C1526" s="56"/>
      <c r="D1526" s="7"/>
      <c r="E1526" s="195"/>
      <c r="F1526" s="174"/>
      <c r="G1526" s="362"/>
    </row>
    <row r="1527" spans="1:7">
      <c r="A1527" s="56"/>
      <c r="B1527" s="56"/>
      <c r="C1527" s="56"/>
      <c r="D1527" s="7"/>
      <c r="E1527" s="195"/>
      <c r="F1527" s="174"/>
      <c r="G1527" s="362"/>
    </row>
    <row r="1528" spans="1:7">
      <c r="A1528" s="56"/>
      <c r="B1528" s="56"/>
      <c r="C1528" s="56"/>
      <c r="D1528" s="7"/>
      <c r="E1528" s="195"/>
      <c r="F1528" s="174"/>
      <c r="G1528" s="362"/>
    </row>
    <row r="1529" spans="1:7">
      <c r="A1529" s="56"/>
      <c r="B1529" s="56"/>
      <c r="C1529" s="56"/>
      <c r="D1529" s="7"/>
      <c r="E1529" s="195"/>
      <c r="F1529" s="174"/>
      <c r="G1529" s="362"/>
    </row>
    <row r="1530" spans="1:7">
      <c r="A1530" s="56"/>
      <c r="B1530" s="56"/>
      <c r="C1530" s="56"/>
      <c r="D1530" s="7"/>
      <c r="E1530" s="195"/>
      <c r="F1530" s="174"/>
      <c r="G1530" s="362"/>
    </row>
    <row r="1531" spans="1:7">
      <c r="A1531" s="56"/>
      <c r="B1531" s="56"/>
      <c r="C1531" s="56"/>
      <c r="D1531" s="7"/>
      <c r="E1531" s="195"/>
      <c r="F1531" s="174"/>
      <c r="G1531" s="362"/>
    </row>
    <row r="1532" spans="1:7">
      <c r="A1532" s="56"/>
      <c r="B1532" s="56"/>
      <c r="C1532" s="56"/>
      <c r="D1532" s="7"/>
      <c r="E1532" s="195"/>
      <c r="F1532" s="174"/>
      <c r="G1532" s="362"/>
    </row>
    <row r="1533" spans="1:7">
      <c r="A1533" s="56"/>
      <c r="B1533" s="56"/>
      <c r="C1533" s="56"/>
      <c r="D1533" s="7"/>
      <c r="E1533" s="195"/>
      <c r="F1533" s="174"/>
      <c r="G1533" s="362"/>
    </row>
    <row r="1534" spans="1:7">
      <c r="A1534" s="56"/>
      <c r="B1534" s="56"/>
      <c r="C1534" s="56"/>
      <c r="D1534" s="7"/>
      <c r="E1534" s="195"/>
      <c r="F1534" s="174"/>
      <c r="G1534" s="362"/>
    </row>
    <row r="1535" spans="1:7">
      <c r="A1535" s="56"/>
      <c r="B1535" s="56"/>
      <c r="C1535" s="56"/>
      <c r="D1535" s="7"/>
      <c r="E1535" s="195"/>
      <c r="F1535" s="174"/>
      <c r="G1535" s="362"/>
    </row>
    <row r="1536" spans="1:7">
      <c r="A1536" s="56"/>
      <c r="B1536" s="56"/>
      <c r="C1536" s="56"/>
      <c r="D1536" s="7"/>
      <c r="E1536" s="195"/>
      <c r="F1536" s="174"/>
      <c r="G1536" s="362"/>
    </row>
    <row r="1537" spans="1:7">
      <c r="A1537" s="56"/>
      <c r="B1537" s="56"/>
      <c r="C1537" s="56"/>
      <c r="D1537" s="7"/>
      <c r="E1537" s="195"/>
      <c r="F1537" s="174"/>
      <c r="G1537" s="362"/>
    </row>
    <row r="1538" spans="1:7">
      <c r="A1538" s="56"/>
      <c r="B1538" s="56"/>
      <c r="C1538" s="56"/>
      <c r="D1538" s="7"/>
      <c r="E1538" s="195"/>
      <c r="F1538" s="174"/>
      <c r="G1538" s="362"/>
    </row>
    <row r="1539" spans="1:7">
      <c r="A1539" s="56"/>
      <c r="B1539" s="56"/>
      <c r="C1539" s="56"/>
      <c r="D1539" s="7"/>
      <c r="E1539" s="195"/>
      <c r="F1539" s="174"/>
      <c r="G1539" s="362"/>
    </row>
    <row r="1540" spans="1:7">
      <c r="A1540" s="56"/>
      <c r="B1540" s="56"/>
      <c r="C1540" s="56"/>
      <c r="D1540" s="7"/>
      <c r="E1540" s="195"/>
      <c r="F1540" s="174"/>
      <c r="G1540" s="362"/>
    </row>
    <row r="1541" spans="1:7">
      <c r="A1541" s="56"/>
      <c r="B1541" s="56"/>
      <c r="C1541" s="56"/>
      <c r="D1541" s="7"/>
      <c r="E1541" s="195"/>
      <c r="F1541" s="174"/>
      <c r="G1541" s="362"/>
    </row>
    <row r="1542" spans="1:7">
      <c r="A1542" s="56"/>
      <c r="B1542" s="56"/>
      <c r="C1542" s="56"/>
      <c r="D1542" s="7"/>
      <c r="E1542" s="195"/>
      <c r="F1542" s="174"/>
      <c r="G1542" s="362"/>
    </row>
    <row r="1543" spans="1:7">
      <c r="A1543" s="56"/>
      <c r="B1543" s="56"/>
      <c r="C1543" s="56"/>
      <c r="D1543" s="7"/>
      <c r="E1543" s="195"/>
      <c r="F1543" s="174"/>
      <c r="G1543" s="362"/>
    </row>
    <row r="1544" spans="1:7">
      <c r="A1544" s="56"/>
      <c r="B1544" s="56"/>
      <c r="C1544" s="56"/>
      <c r="D1544" s="7"/>
      <c r="E1544" s="195"/>
      <c r="F1544" s="174"/>
      <c r="G1544" s="362"/>
    </row>
    <row r="1545" spans="1:7">
      <c r="A1545" s="56"/>
      <c r="B1545" s="56"/>
      <c r="C1545" s="56"/>
      <c r="D1545" s="7"/>
      <c r="E1545" s="195"/>
      <c r="F1545" s="174"/>
      <c r="G1545" s="362"/>
    </row>
    <row r="1546" spans="1:7">
      <c r="A1546" s="56"/>
      <c r="B1546" s="56"/>
      <c r="C1546" s="56"/>
      <c r="D1546" s="7"/>
      <c r="E1546" s="195"/>
      <c r="F1546" s="174"/>
      <c r="G1546" s="362"/>
    </row>
    <row r="1547" spans="1:7">
      <c r="A1547" s="56"/>
      <c r="B1547" s="56"/>
      <c r="C1547" s="56"/>
      <c r="D1547" s="7"/>
      <c r="E1547" s="195"/>
      <c r="F1547" s="174"/>
      <c r="G1547" s="362"/>
    </row>
    <row r="1548" spans="1:7">
      <c r="A1548" s="56"/>
      <c r="B1548" s="56"/>
      <c r="C1548" s="56"/>
      <c r="D1548" s="7"/>
      <c r="E1548" s="195"/>
      <c r="F1548" s="174"/>
      <c r="G1548" s="362"/>
    </row>
    <row r="1549" spans="1:7">
      <c r="A1549" s="56"/>
      <c r="B1549" s="56"/>
      <c r="C1549" s="56"/>
      <c r="D1549" s="7"/>
      <c r="E1549" s="195"/>
      <c r="F1549" s="174"/>
      <c r="G1549" s="362"/>
    </row>
    <row r="1550" spans="1:7">
      <c r="A1550" s="56"/>
      <c r="B1550" s="56"/>
      <c r="C1550" s="56"/>
      <c r="D1550" s="7"/>
      <c r="E1550" s="195"/>
      <c r="F1550" s="174"/>
      <c r="G1550" s="362"/>
    </row>
    <row r="1551" spans="1:7">
      <c r="A1551" s="56"/>
      <c r="B1551" s="56"/>
      <c r="C1551" s="56"/>
      <c r="D1551" s="7"/>
      <c r="E1551" s="195"/>
      <c r="F1551" s="174"/>
      <c r="G1551" s="362"/>
    </row>
    <row r="1552" spans="1:7">
      <c r="A1552" s="56"/>
      <c r="B1552" s="56"/>
      <c r="C1552" s="56"/>
      <c r="D1552" s="7"/>
      <c r="E1552" s="195"/>
      <c r="F1552" s="174"/>
      <c r="G1552" s="362"/>
    </row>
    <row r="1553" spans="1:7">
      <c r="A1553" s="56"/>
      <c r="B1553" s="56"/>
      <c r="C1553" s="56"/>
      <c r="D1553" s="7"/>
      <c r="E1553" s="195"/>
      <c r="F1553" s="174"/>
      <c r="G1553" s="362"/>
    </row>
    <row r="1554" spans="1:7">
      <c r="A1554" s="56"/>
      <c r="B1554" s="56"/>
      <c r="C1554" s="56"/>
      <c r="D1554" s="7"/>
      <c r="E1554" s="195"/>
      <c r="F1554" s="174"/>
      <c r="G1554" s="362"/>
    </row>
    <row r="1555" spans="1:7">
      <c r="A1555" s="56"/>
      <c r="B1555" s="56"/>
      <c r="C1555" s="56"/>
      <c r="D1555" s="7"/>
      <c r="E1555" s="195"/>
      <c r="F1555" s="174"/>
      <c r="G1555" s="362"/>
    </row>
    <row r="1556" spans="1:7">
      <c r="A1556" s="56"/>
      <c r="B1556" s="56"/>
      <c r="C1556" s="56"/>
      <c r="D1556" s="7"/>
      <c r="E1556" s="195"/>
      <c r="F1556" s="174"/>
      <c r="G1556" s="362"/>
    </row>
    <row r="1557" spans="1:7">
      <c r="A1557" s="56"/>
      <c r="B1557" s="56"/>
      <c r="C1557" s="56"/>
      <c r="D1557" s="7"/>
      <c r="E1557" s="195"/>
      <c r="F1557" s="174"/>
      <c r="G1557" s="362"/>
    </row>
    <row r="1558" spans="1:7">
      <c r="A1558" s="56"/>
      <c r="B1558" s="56"/>
      <c r="C1558" s="56"/>
      <c r="D1558" s="7"/>
      <c r="E1558" s="195"/>
      <c r="F1558" s="174"/>
      <c r="G1558" s="362"/>
    </row>
    <row r="1559" spans="1:7">
      <c r="A1559" s="56"/>
      <c r="B1559" s="56"/>
      <c r="C1559" s="56"/>
      <c r="D1559" s="7"/>
      <c r="E1559" s="195"/>
      <c r="F1559" s="174"/>
      <c r="G1559" s="362"/>
    </row>
    <row r="1560" spans="1:7">
      <c r="A1560" s="56"/>
      <c r="B1560" s="56"/>
      <c r="C1560" s="56"/>
      <c r="D1560" s="7"/>
      <c r="E1560" s="195"/>
      <c r="F1560" s="174"/>
      <c r="G1560" s="362"/>
    </row>
    <row r="1561" spans="1:7">
      <c r="A1561" s="56"/>
      <c r="B1561" s="56"/>
      <c r="C1561" s="56"/>
      <c r="D1561" s="7"/>
      <c r="E1561" s="195"/>
      <c r="F1561" s="174"/>
      <c r="G1561" s="362"/>
    </row>
    <row r="1562" spans="1:7">
      <c r="A1562" s="56"/>
      <c r="B1562" s="56"/>
      <c r="C1562" s="56"/>
      <c r="D1562" s="7"/>
      <c r="E1562" s="195"/>
      <c r="F1562" s="174"/>
      <c r="G1562" s="362"/>
    </row>
    <row r="1563" spans="1:7">
      <c r="A1563" s="56"/>
      <c r="B1563" s="56"/>
      <c r="C1563" s="56"/>
      <c r="D1563" s="7"/>
      <c r="E1563" s="195"/>
      <c r="F1563" s="174"/>
      <c r="G1563" s="362"/>
    </row>
    <row r="1564" spans="1:7">
      <c r="A1564" s="56"/>
      <c r="B1564" s="56"/>
      <c r="C1564" s="56"/>
      <c r="D1564" s="7"/>
      <c r="E1564" s="195"/>
      <c r="F1564" s="174"/>
      <c r="G1564" s="362"/>
    </row>
    <row r="1565" spans="1:7">
      <c r="A1565" s="56"/>
      <c r="B1565" s="56"/>
      <c r="C1565" s="56"/>
      <c r="D1565" s="7"/>
      <c r="E1565" s="195"/>
      <c r="F1565" s="174"/>
      <c r="G1565" s="362"/>
    </row>
    <row r="1566" spans="1:7">
      <c r="A1566" s="56"/>
      <c r="B1566" s="56"/>
      <c r="C1566" s="56"/>
      <c r="D1566" s="7"/>
      <c r="E1566" s="195"/>
      <c r="F1566" s="174"/>
      <c r="G1566" s="362"/>
    </row>
    <row r="1567" spans="1:7">
      <c r="A1567" s="56"/>
      <c r="B1567" s="56"/>
      <c r="C1567" s="56"/>
      <c r="D1567" s="7"/>
      <c r="E1567" s="195"/>
      <c r="F1567" s="174"/>
      <c r="G1567" s="362"/>
    </row>
    <row r="1568" spans="1:7">
      <c r="A1568" s="56"/>
      <c r="B1568" s="56"/>
      <c r="C1568" s="56"/>
      <c r="D1568" s="7"/>
      <c r="E1568" s="195"/>
      <c r="F1568" s="174"/>
      <c r="G1568" s="362"/>
    </row>
    <row r="1569" spans="1:7">
      <c r="A1569" s="56"/>
      <c r="B1569" s="56"/>
      <c r="C1569" s="56"/>
      <c r="D1569" s="7"/>
      <c r="E1569" s="195"/>
      <c r="F1569" s="174"/>
      <c r="G1569" s="362"/>
    </row>
    <row r="1570" spans="1:7">
      <c r="A1570" s="56"/>
      <c r="B1570" s="56"/>
      <c r="C1570" s="56"/>
      <c r="D1570" s="7"/>
      <c r="E1570" s="195"/>
      <c r="F1570" s="174"/>
      <c r="G1570" s="362"/>
    </row>
    <row r="1571" spans="1:7">
      <c r="A1571" s="56"/>
      <c r="B1571" s="56"/>
      <c r="C1571" s="56"/>
      <c r="D1571" s="7"/>
      <c r="E1571" s="195"/>
      <c r="F1571" s="174"/>
      <c r="G1571" s="362"/>
    </row>
    <row r="1572" spans="1:7">
      <c r="A1572" s="56"/>
      <c r="B1572" s="56"/>
      <c r="C1572" s="56"/>
      <c r="D1572" s="7"/>
      <c r="E1572" s="195"/>
      <c r="F1572" s="174"/>
      <c r="G1572" s="362"/>
    </row>
    <row r="1573" spans="1:7">
      <c r="A1573" s="56"/>
      <c r="B1573" s="56"/>
      <c r="C1573" s="56"/>
      <c r="D1573" s="7"/>
      <c r="E1573" s="195"/>
      <c r="F1573" s="174"/>
      <c r="G1573" s="362"/>
    </row>
    <row r="1574" spans="1:7">
      <c r="A1574" s="56"/>
      <c r="B1574" s="56"/>
      <c r="C1574" s="56"/>
      <c r="D1574" s="7"/>
      <c r="E1574" s="195"/>
      <c r="F1574" s="174"/>
      <c r="G1574" s="362"/>
    </row>
    <row r="1575" spans="1:7">
      <c r="A1575" s="56"/>
      <c r="B1575" s="56"/>
      <c r="C1575" s="56"/>
      <c r="D1575" s="7"/>
      <c r="E1575" s="195"/>
      <c r="F1575" s="174"/>
      <c r="G1575" s="362"/>
    </row>
    <row r="1576" spans="1:7">
      <c r="A1576" s="56"/>
      <c r="B1576" s="56"/>
      <c r="C1576" s="56"/>
      <c r="D1576" s="7"/>
      <c r="E1576" s="195"/>
      <c r="F1576" s="174"/>
      <c r="G1576" s="362"/>
    </row>
    <row r="1577" spans="1:7">
      <c r="A1577" s="56"/>
      <c r="B1577" s="56"/>
      <c r="C1577" s="56"/>
      <c r="D1577" s="7"/>
      <c r="E1577" s="195"/>
      <c r="F1577" s="174"/>
      <c r="G1577" s="362"/>
    </row>
    <row r="1578" spans="1:7">
      <c r="A1578" s="56"/>
      <c r="B1578" s="56"/>
      <c r="C1578" s="56"/>
      <c r="D1578" s="7"/>
      <c r="E1578" s="195"/>
      <c r="F1578" s="174"/>
      <c r="G1578" s="362"/>
    </row>
    <row r="1579" spans="1:7">
      <c r="A1579" s="56"/>
      <c r="B1579" s="56"/>
      <c r="C1579" s="56"/>
      <c r="D1579" s="7"/>
      <c r="E1579" s="195"/>
      <c r="F1579" s="174"/>
      <c r="G1579" s="362"/>
    </row>
    <row r="1580" spans="1:7">
      <c r="A1580" s="56"/>
      <c r="B1580" s="56"/>
      <c r="C1580" s="56"/>
      <c r="D1580" s="7"/>
      <c r="E1580" s="195"/>
      <c r="F1580" s="174"/>
      <c r="G1580" s="362"/>
    </row>
    <row r="1581" spans="1:7">
      <c r="A1581" s="56"/>
      <c r="B1581" s="56"/>
      <c r="C1581" s="56"/>
      <c r="D1581" s="7"/>
      <c r="E1581" s="195"/>
      <c r="F1581" s="174"/>
      <c r="G1581" s="362"/>
    </row>
    <row r="1582" spans="1:7">
      <c r="A1582" s="56"/>
      <c r="B1582" s="56"/>
      <c r="C1582" s="56"/>
      <c r="D1582" s="7"/>
      <c r="E1582" s="195"/>
      <c r="F1582" s="174"/>
      <c r="G1582" s="362"/>
    </row>
    <row r="1583" spans="1:7">
      <c r="A1583" s="56"/>
      <c r="B1583" s="56"/>
      <c r="C1583" s="56"/>
      <c r="D1583" s="7"/>
      <c r="E1583" s="195"/>
      <c r="F1583" s="174"/>
      <c r="G1583" s="362"/>
    </row>
    <row r="1584" spans="1:7">
      <c r="A1584" s="56"/>
      <c r="B1584" s="56"/>
      <c r="C1584" s="56"/>
      <c r="D1584" s="7"/>
      <c r="E1584" s="195"/>
      <c r="F1584" s="174"/>
      <c r="G1584" s="362"/>
    </row>
    <row r="1585" spans="1:7">
      <c r="A1585" s="56"/>
      <c r="B1585" s="56"/>
      <c r="C1585" s="56"/>
      <c r="D1585" s="7"/>
      <c r="E1585" s="195"/>
      <c r="F1585" s="174"/>
      <c r="G1585" s="362"/>
    </row>
    <row r="1586" spans="1:7">
      <c r="A1586" s="56"/>
      <c r="B1586" s="56"/>
      <c r="C1586" s="56"/>
      <c r="D1586" s="7"/>
      <c r="E1586" s="195"/>
      <c r="F1586" s="174"/>
      <c r="G1586" s="362"/>
    </row>
    <row r="1587" spans="1:7">
      <c r="A1587" s="56"/>
      <c r="B1587" s="56"/>
      <c r="C1587" s="56"/>
      <c r="D1587" s="7"/>
      <c r="E1587" s="195"/>
      <c r="F1587" s="174"/>
      <c r="G1587" s="362"/>
    </row>
    <row r="1588" spans="1:7">
      <c r="A1588" s="56"/>
      <c r="B1588" s="56"/>
      <c r="C1588" s="56"/>
      <c r="D1588" s="7"/>
      <c r="E1588" s="195"/>
      <c r="F1588" s="174"/>
      <c r="G1588" s="362"/>
    </row>
    <row r="1589" spans="1:7">
      <c r="A1589" s="56"/>
      <c r="B1589" s="56"/>
      <c r="C1589" s="56"/>
      <c r="D1589" s="7"/>
      <c r="E1589" s="195"/>
      <c r="F1589" s="174"/>
      <c r="G1589" s="362"/>
    </row>
    <row r="1590" spans="1:7">
      <c r="A1590" s="56"/>
      <c r="B1590" s="56"/>
      <c r="C1590" s="56"/>
      <c r="D1590" s="7"/>
      <c r="E1590" s="195"/>
      <c r="F1590" s="174"/>
      <c r="G1590" s="362"/>
    </row>
    <row r="1591" spans="1:7">
      <c r="A1591" s="56"/>
      <c r="B1591" s="56"/>
      <c r="C1591" s="56"/>
      <c r="D1591" s="7"/>
      <c r="E1591" s="195"/>
      <c r="F1591" s="174"/>
      <c r="G1591" s="362"/>
    </row>
    <row r="1592" spans="1:7">
      <c r="A1592" s="56"/>
      <c r="B1592" s="56"/>
      <c r="C1592" s="56"/>
      <c r="D1592" s="7"/>
      <c r="E1592" s="195"/>
      <c r="F1592" s="174"/>
      <c r="G1592" s="362"/>
    </row>
    <row r="1593" spans="1:7">
      <c r="A1593" s="56"/>
      <c r="B1593" s="56"/>
      <c r="C1593" s="56"/>
      <c r="D1593" s="7"/>
      <c r="E1593" s="195"/>
      <c r="F1593" s="174"/>
      <c r="G1593" s="362"/>
    </row>
    <row r="1594" spans="1:7">
      <c r="A1594" s="56"/>
      <c r="B1594" s="56"/>
      <c r="C1594" s="56"/>
      <c r="D1594" s="7"/>
      <c r="E1594" s="195"/>
      <c r="F1594" s="174"/>
      <c r="G1594" s="362"/>
    </row>
    <row r="1595" spans="1:7">
      <c r="A1595" s="56"/>
      <c r="B1595" s="56"/>
      <c r="C1595" s="56"/>
      <c r="D1595" s="7"/>
      <c r="E1595" s="195"/>
      <c r="F1595" s="174"/>
      <c r="G1595" s="362"/>
    </row>
    <row r="1596" spans="1:7">
      <c r="A1596" s="56"/>
      <c r="B1596" s="56"/>
      <c r="C1596" s="56"/>
      <c r="D1596" s="7"/>
      <c r="E1596" s="195"/>
      <c r="F1596" s="174"/>
      <c r="G1596" s="362"/>
    </row>
    <row r="1597" spans="1:7">
      <c r="A1597" s="56"/>
      <c r="B1597" s="56"/>
      <c r="C1597" s="56"/>
      <c r="D1597" s="7"/>
      <c r="E1597" s="195"/>
      <c r="F1597" s="174"/>
      <c r="G1597" s="362"/>
    </row>
    <row r="1598" spans="1:7">
      <c r="A1598" s="56"/>
      <c r="B1598" s="56"/>
      <c r="C1598" s="56"/>
      <c r="D1598" s="7"/>
      <c r="E1598" s="195"/>
      <c r="F1598" s="174"/>
      <c r="G1598" s="362"/>
    </row>
    <row r="1599" spans="1:7">
      <c r="A1599" s="56"/>
      <c r="B1599" s="56"/>
      <c r="C1599" s="56"/>
      <c r="D1599" s="7"/>
      <c r="E1599" s="195"/>
      <c r="F1599" s="174"/>
      <c r="G1599" s="362"/>
    </row>
    <row r="1600" spans="1:7">
      <c r="A1600" s="56"/>
      <c r="B1600" s="56"/>
      <c r="C1600" s="56"/>
      <c r="D1600" s="7"/>
      <c r="E1600" s="195"/>
      <c r="F1600" s="174"/>
      <c r="G1600" s="362"/>
    </row>
    <row r="1601" spans="1:7">
      <c r="A1601" s="56"/>
      <c r="B1601" s="56"/>
      <c r="C1601" s="56"/>
      <c r="D1601" s="7"/>
      <c r="E1601" s="195"/>
      <c r="F1601" s="174"/>
      <c r="G1601" s="362"/>
    </row>
    <row r="1602" spans="1:7">
      <c r="A1602" s="56"/>
      <c r="B1602" s="56"/>
      <c r="C1602" s="56"/>
      <c r="D1602" s="7"/>
      <c r="E1602" s="195"/>
      <c r="F1602" s="174"/>
      <c r="G1602" s="362"/>
    </row>
    <row r="1603" spans="1:7">
      <c r="A1603" s="56"/>
      <c r="B1603" s="56"/>
      <c r="C1603" s="56"/>
      <c r="D1603" s="7"/>
      <c r="E1603" s="195"/>
      <c r="F1603" s="174"/>
      <c r="G1603" s="362"/>
    </row>
    <row r="1604" spans="1:7">
      <c r="A1604" s="56"/>
      <c r="B1604" s="56"/>
      <c r="C1604" s="56"/>
      <c r="D1604" s="7"/>
      <c r="E1604" s="195"/>
      <c r="F1604" s="174"/>
      <c r="G1604" s="362"/>
    </row>
    <row r="1605" spans="1:7">
      <c r="A1605" s="56"/>
      <c r="B1605" s="56"/>
      <c r="C1605" s="56"/>
      <c r="D1605" s="7"/>
      <c r="E1605" s="195"/>
      <c r="F1605" s="174"/>
      <c r="G1605" s="362"/>
    </row>
    <row r="1606" spans="1:7">
      <c r="A1606" s="56"/>
      <c r="B1606" s="56"/>
      <c r="C1606" s="56"/>
      <c r="D1606" s="7"/>
      <c r="E1606" s="195"/>
      <c r="F1606" s="174"/>
      <c r="G1606" s="362"/>
    </row>
    <row r="1607" spans="1:7">
      <c r="A1607" s="56"/>
      <c r="B1607" s="56"/>
      <c r="C1607" s="56"/>
      <c r="D1607" s="7"/>
      <c r="E1607" s="195"/>
      <c r="F1607" s="174"/>
      <c r="G1607" s="362"/>
    </row>
    <row r="1608" spans="1:7">
      <c r="A1608" s="56"/>
      <c r="B1608" s="56"/>
      <c r="C1608" s="56"/>
      <c r="D1608" s="7"/>
      <c r="E1608" s="195"/>
      <c r="F1608" s="174"/>
      <c r="G1608" s="362"/>
    </row>
    <row r="1609" spans="1:7">
      <c r="A1609" s="56"/>
      <c r="B1609" s="56"/>
      <c r="C1609" s="56"/>
      <c r="D1609" s="7"/>
      <c r="E1609" s="195"/>
      <c r="F1609" s="174"/>
      <c r="G1609" s="362"/>
    </row>
    <row r="1610" spans="1:7">
      <c r="A1610" s="56"/>
      <c r="B1610" s="56"/>
      <c r="C1610" s="56"/>
      <c r="D1610" s="7"/>
      <c r="E1610" s="195"/>
      <c r="F1610" s="174"/>
      <c r="G1610" s="362"/>
    </row>
    <row r="1611" spans="1:7">
      <c r="A1611" s="56"/>
      <c r="B1611" s="56"/>
      <c r="C1611" s="56"/>
      <c r="D1611" s="7"/>
      <c r="E1611" s="195"/>
      <c r="F1611" s="174"/>
      <c r="G1611" s="362"/>
    </row>
    <row r="1612" spans="1:7">
      <c r="A1612" s="56"/>
      <c r="B1612" s="56"/>
      <c r="C1612" s="56"/>
      <c r="D1612" s="7"/>
      <c r="E1612" s="195"/>
      <c r="F1612" s="174"/>
      <c r="G1612" s="362"/>
    </row>
    <row r="1613" spans="1:7">
      <c r="A1613" s="56"/>
      <c r="B1613" s="56"/>
      <c r="C1613" s="56"/>
      <c r="D1613" s="7"/>
      <c r="E1613" s="195"/>
      <c r="F1613" s="174"/>
      <c r="G1613" s="362"/>
    </row>
    <row r="1614" spans="1:7">
      <c r="A1614" s="56"/>
      <c r="B1614" s="56"/>
      <c r="C1614" s="56"/>
      <c r="D1614" s="7"/>
      <c r="E1614" s="195"/>
      <c r="F1614" s="174"/>
      <c r="G1614" s="362"/>
    </row>
    <row r="1615" spans="1:7">
      <c r="A1615" s="56"/>
      <c r="B1615" s="56"/>
      <c r="C1615" s="56"/>
      <c r="D1615" s="7"/>
      <c r="E1615" s="195"/>
      <c r="F1615" s="174"/>
      <c r="G1615" s="362"/>
    </row>
    <row r="1616" spans="1:7">
      <c r="A1616" s="56"/>
      <c r="B1616" s="56"/>
      <c r="C1616" s="56"/>
      <c r="D1616" s="7"/>
      <c r="E1616" s="195"/>
      <c r="F1616" s="174"/>
      <c r="G1616" s="362"/>
    </row>
    <row r="1617" spans="1:7">
      <c r="A1617" s="56"/>
      <c r="B1617" s="56"/>
      <c r="C1617" s="56"/>
      <c r="D1617" s="7"/>
      <c r="E1617" s="195"/>
      <c r="F1617" s="174"/>
      <c r="G1617" s="362"/>
    </row>
    <row r="1618" spans="1:7">
      <c r="A1618" s="56"/>
      <c r="B1618" s="56"/>
      <c r="C1618" s="56"/>
      <c r="D1618" s="7"/>
      <c r="E1618" s="195"/>
      <c r="F1618" s="174"/>
      <c r="G1618" s="362"/>
    </row>
    <row r="1619" spans="1:7">
      <c r="A1619" s="56"/>
      <c r="B1619" s="56"/>
      <c r="C1619" s="56"/>
      <c r="D1619" s="7"/>
      <c r="E1619" s="195"/>
      <c r="F1619" s="174"/>
      <c r="G1619" s="362"/>
    </row>
    <row r="1620" spans="1:7">
      <c r="A1620" s="56"/>
      <c r="B1620" s="56"/>
      <c r="C1620" s="56"/>
      <c r="D1620" s="7"/>
      <c r="E1620" s="195"/>
      <c r="F1620" s="174"/>
      <c r="G1620" s="362"/>
    </row>
    <row r="1621" spans="1:7">
      <c r="A1621" s="56"/>
      <c r="B1621" s="56"/>
      <c r="C1621" s="56"/>
      <c r="D1621" s="7"/>
      <c r="E1621" s="195"/>
      <c r="F1621" s="174"/>
      <c r="G1621" s="362"/>
    </row>
    <row r="1622" spans="1:7">
      <c r="A1622" s="56"/>
      <c r="B1622" s="56"/>
      <c r="C1622" s="56"/>
      <c r="D1622" s="7"/>
      <c r="E1622" s="195"/>
      <c r="F1622" s="174"/>
      <c r="G1622" s="362"/>
    </row>
    <row r="1623" spans="1:7">
      <c r="A1623" s="56"/>
      <c r="B1623" s="56"/>
      <c r="C1623" s="56"/>
      <c r="D1623" s="7"/>
      <c r="E1623" s="195"/>
      <c r="F1623" s="174"/>
      <c r="G1623" s="362"/>
    </row>
    <row r="1624" spans="1:7">
      <c r="A1624" s="56"/>
      <c r="B1624" s="56"/>
      <c r="C1624" s="56"/>
      <c r="D1624" s="7"/>
      <c r="E1624" s="195"/>
      <c r="F1624" s="174"/>
      <c r="G1624" s="362"/>
    </row>
    <row r="1625" spans="1:7">
      <c r="A1625" s="56"/>
      <c r="B1625" s="56"/>
      <c r="C1625" s="56"/>
      <c r="D1625" s="7"/>
      <c r="E1625" s="195"/>
      <c r="F1625" s="174"/>
      <c r="G1625" s="362"/>
    </row>
    <row r="1626" spans="1:7">
      <c r="A1626" s="56"/>
      <c r="B1626" s="56"/>
      <c r="C1626" s="56"/>
      <c r="D1626" s="7"/>
      <c r="E1626" s="195"/>
      <c r="F1626" s="174"/>
      <c r="G1626" s="362"/>
    </row>
    <row r="1627" spans="1:7">
      <c r="A1627" s="56"/>
      <c r="B1627" s="56"/>
      <c r="C1627" s="56"/>
      <c r="D1627" s="7"/>
      <c r="E1627" s="195"/>
      <c r="F1627" s="174"/>
      <c r="G1627" s="362"/>
    </row>
    <row r="1628" spans="1:7">
      <c r="A1628" s="56"/>
      <c r="B1628" s="56"/>
      <c r="C1628" s="56"/>
      <c r="D1628" s="7"/>
      <c r="E1628" s="195"/>
      <c r="F1628" s="174"/>
      <c r="G1628" s="362"/>
    </row>
    <row r="1629" spans="1:7">
      <c r="A1629" s="56"/>
      <c r="B1629" s="56"/>
      <c r="C1629" s="56"/>
      <c r="D1629" s="7"/>
      <c r="E1629" s="195"/>
      <c r="F1629" s="174"/>
      <c r="G1629" s="362"/>
    </row>
    <row r="1630" spans="1:7">
      <c r="A1630" s="56"/>
      <c r="B1630" s="56"/>
      <c r="C1630" s="56"/>
      <c r="D1630" s="7"/>
      <c r="E1630" s="195"/>
      <c r="F1630" s="174"/>
      <c r="G1630" s="362"/>
    </row>
    <row r="1631" spans="1:7">
      <c r="A1631" s="56"/>
      <c r="B1631" s="56"/>
      <c r="C1631" s="56"/>
      <c r="D1631" s="7"/>
      <c r="E1631" s="195"/>
      <c r="F1631" s="174"/>
      <c r="G1631" s="362"/>
    </row>
    <row r="1632" spans="1:7">
      <c r="A1632" s="56"/>
      <c r="B1632" s="56"/>
      <c r="C1632" s="56"/>
      <c r="D1632" s="7"/>
      <c r="E1632" s="195"/>
      <c r="F1632" s="174"/>
      <c r="G1632" s="362"/>
    </row>
    <row r="1633" spans="1:7">
      <c r="A1633" s="56"/>
      <c r="B1633" s="56"/>
      <c r="C1633" s="56"/>
      <c r="D1633" s="7"/>
      <c r="E1633" s="195"/>
      <c r="F1633" s="174"/>
      <c r="G1633" s="362"/>
    </row>
    <row r="1634" spans="1:7">
      <c r="A1634" s="56"/>
      <c r="B1634" s="56"/>
      <c r="C1634" s="56"/>
      <c r="D1634" s="7"/>
      <c r="E1634" s="195"/>
      <c r="F1634" s="174"/>
      <c r="G1634" s="362"/>
    </row>
    <row r="1635" spans="1:7">
      <c r="A1635" s="56"/>
      <c r="B1635" s="56"/>
      <c r="C1635" s="56"/>
      <c r="D1635" s="7"/>
      <c r="E1635" s="195"/>
      <c r="F1635" s="174"/>
      <c r="G1635" s="362"/>
    </row>
    <row r="1636" spans="1:7">
      <c r="A1636" s="56"/>
      <c r="B1636" s="56"/>
      <c r="C1636" s="56"/>
      <c r="D1636" s="7"/>
      <c r="E1636" s="195"/>
      <c r="F1636" s="174"/>
      <c r="G1636" s="362"/>
    </row>
    <row r="1637" spans="1:7">
      <c r="A1637" s="56"/>
      <c r="B1637" s="56"/>
      <c r="C1637" s="56"/>
      <c r="D1637" s="7"/>
      <c r="E1637" s="195"/>
      <c r="F1637" s="174"/>
      <c r="G1637" s="362"/>
    </row>
    <row r="1638" spans="1:7">
      <c r="A1638" s="56"/>
      <c r="B1638" s="56"/>
      <c r="C1638" s="56"/>
      <c r="D1638" s="7"/>
      <c r="E1638" s="195"/>
      <c r="F1638" s="174"/>
      <c r="G1638" s="362"/>
    </row>
    <row r="1639" spans="1:7">
      <c r="A1639" s="56"/>
      <c r="B1639" s="56"/>
      <c r="C1639" s="56"/>
      <c r="D1639" s="7"/>
      <c r="E1639" s="195"/>
      <c r="F1639" s="174"/>
      <c r="G1639" s="362"/>
    </row>
    <row r="1640" spans="1:7">
      <c r="A1640" s="56"/>
      <c r="B1640" s="56"/>
      <c r="C1640" s="56"/>
      <c r="D1640" s="7"/>
      <c r="E1640" s="195"/>
      <c r="F1640" s="174"/>
      <c r="G1640" s="362"/>
    </row>
    <row r="1641" spans="1:7">
      <c r="A1641" s="56"/>
      <c r="B1641" s="56"/>
      <c r="C1641" s="56"/>
      <c r="D1641" s="7"/>
      <c r="E1641" s="195"/>
      <c r="F1641" s="174"/>
      <c r="G1641" s="362"/>
    </row>
    <row r="1642" spans="1:7">
      <c r="A1642" s="56"/>
      <c r="B1642" s="56"/>
      <c r="C1642" s="56"/>
      <c r="D1642" s="7"/>
      <c r="E1642" s="195"/>
      <c r="F1642" s="174"/>
      <c r="G1642" s="362"/>
    </row>
    <row r="1643" spans="1:7">
      <c r="A1643" s="56"/>
      <c r="B1643" s="56"/>
      <c r="C1643" s="56"/>
      <c r="D1643" s="7"/>
      <c r="E1643" s="195"/>
      <c r="F1643" s="174"/>
      <c r="G1643" s="362"/>
    </row>
    <row r="1644" spans="1:7">
      <c r="A1644" s="56"/>
      <c r="B1644" s="56"/>
      <c r="C1644" s="56"/>
      <c r="D1644" s="7"/>
      <c r="E1644" s="195"/>
      <c r="F1644" s="174"/>
      <c r="G1644" s="362"/>
    </row>
    <row r="1645" spans="1:7">
      <c r="A1645" s="56"/>
      <c r="B1645" s="56"/>
      <c r="C1645" s="56"/>
      <c r="D1645" s="7"/>
      <c r="E1645" s="195"/>
      <c r="F1645" s="174"/>
      <c r="G1645" s="362"/>
    </row>
    <row r="1646" spans="1:7">
      <c r="A1646" s="56"/>
      <c r="B1646" s="56"/>
      <c r="C1646" s="56"/>
      <c r="D1646" s="7"/>
      <c r="E1646" s="195"/>
      <c r="F1646" s="174"/>
      <c r="G1646" s="362"/>
    </row>
    <row r="1647" spans="1:7">
      <c r="A1647" s="56"/>
      <c r="B1647" s="56"/>
      <c r="C1647" s="56"/>
      <c r="D1647" s="7"/>
      <c r="E1647" s="195"/>
      <c r="F1647" s="174"/>
      <c r="G1647" s="362"/>
    </row>
    <row r="1648" spans="1:7">
      <c r="A1648" s="56"/>
      <c r="B1648" s="56"/>
      <c r="C1648" s="56"/>
      <c r="D1648" s="7"/>
      <c r="E1648" s="195"/>
      <c r="F1648" s="174"/>
      <c r="G1648" s="362"/>
    </row>
    <row r="1649" spans="1:7">
      <c r="A1649" s="56"/>
      <c r="B1649" s="56"/>
      <c r="C1649" s="56"/>
      <c r="D1649" s="7"/>
      <c r="E1649" s="195"/>
      <c r="F1649" s="174"/>
      <c r="G1649" s="362"/>
    </row>
    <row r="1650" spans="1:7">
      <c r="A1650" s="56"/>
      <c r="B1650" s="56"/>
      <c r="C1650" s="56"/>
      <c r="D1650" s="7"/>
      <c r="E1650" s="195"/>
      <c r="F1650" s="174"/>
      <c r="G1650" s="362"/>
    </row>
    <row r="1651" spans="1:7">
      <c r="A1651" s="56"/>
      <c r="B1651" s="56"/>
      <c r="C1651" s="56"/>
      <c r="D1651" s="7"/>
      <c r="E1651" s="195"/>
      <c r="F1651" s="174"/>
      <c r="G1651" s="362"/>
    </row>
    <row r="1652" spans="1:7">
      <c r="A1652" s="56"/>
      <c r="B1652" s="56"/>
      <c r="C1652" s="56"/>
      <c r="D1652" s="7"/>
      <c r="E1652" s="195"/>
      <c r="F1652" s="174"/>
      <c r="G1652" s="362"/>
    </row>
    <row r="1653" spans="1:7">
      <c r="A1653" s="56"/>
      <c r="B1653" s="56"/>
      <c r="C1653" s="56"/>
      <c r="D1653" s="7"/>
      <c r="E1653" s="195"/>
      <c r="F1653" s="174"/>
      <c r="G1653" s="362"/>
    </row>
    <row r="1654" spans="1:7">
      <c r="A1654" s="56"/>
      <c r="B1654" s="56"/>
      <c r="C1654" s="56"/>
      <c r="D1654" s="7"/>
      <c r="E1654" s="195"/>
      <c r="F1654" s="174"/>
      <c r="G1654" s="362"/>
    </row>
    <row r="1655" spans="1:7">
      <c r="A1655" s="56"/>
      <c r="B1655" s="56"/>
      <c r="C1655" s="56"/>
      <c r="D1655" s="7"/>
      <c r="E1655" s="195"/>
      <c r="F1655" s="174"/>
      <c r="G1655" s="362"/>
    </row>
    <row r="1656" spans="1:7">
      <c r="A1656" s="56"/>
      <c r="B1656" s="56"/>
      <c r="C1656" s="56"/>
      <c r="D1656" s="7"/>
      <c r="E1656" s="195"/>
      <c r="F1656" s="174"/>
      <c r="G1656" s="362"/>
    </row>
    <row r="1657" spans="1:7">
      <c r="A1657" s="56"/>
      <c r="B1657" s="56"/>
      <c r="C1657" s="56"/>
      <c r="D1657" s="7"/>
      <c r="E1657" s="195"/>
      <c r="F1657" s="174"/>
      <c r="G1657" s="362"/>
    </row>
    <row r="1658" spans="1:7">
      <c r="A1658" s="56"/>
      <c r="B1658" s="56"/>
      <c r="C1658" s="56"/>
      <c r="D1658" s="7"/>
      <c r="E1658" s="195"/>
      <c r="F1658" s="174"/>
      <c r="G1658" s="362"/>
    </row>
    <row r="1659" spans="1:7">
      <c r="A1659" s="56"/>
      <c r="B1659" s="56"/>
      <c r="C1659" s="56"/>
      <c r="D1659" s="7"/>
      <c r="E1659" s="195"/>
      <c r="F1659" s="174"/>
      <c r="G1659" s="362"/>
    </row>
    <row r="1660" spans="1:7">
      <c r="A1660" s="56"/>
      <c r="B1660" s="56"/>
      <c r="C1660" s="56"/>
      <c r="D1660" s="7"/>
      <c r="E1660" s="195"/>
      <c r="F1660" s="174"/>
      <c r="G1660" s="362"/>
    </row>
    <row r="1661" spans="1:7">
      <c r="A1661" s="56"/>
      <c r="B1661" s="56"/>
      <c r="C1661" s="56"/>
      <c r="D1661" s="7"/>
      <c r="E1661" s="195"/>
      <c r="F1661" s="174"/>
      <c r="G1661" s="362"/>
    </row>
    <row r="1662" spans="1:7">
      <c r="A1662" s="56"/>
      <c r="B1662" s="56"/>
      <c r="C1662" s="56"/>
      <c r="D1662" s="7"/>
      <c r="E1662" s="195"/>
      <c r="F1662" s="174"/>
      <c r="G1662" s="362"/>
    </row>
    <row r="1663" spans="1:7">
      <c r="A1663" s="56"/>
      <c r="B1663" s="56"/>
      <c r="C1663" s="56"/>
      <c r="D1663" s="7"/>
      <c r="E1663" s="195"/>
      <c r="F1663" s="174"/>
      <c r="G1663" s="362"/>
    </row>
    <row r="1664" spans="1:7">
      <c r="A1664" s="56"/>
      <c r="B1664" s="56"/>
      <c r="C1664" s="56"/>
      <c r="D1664" s="7"/>
      <c r="E1664" s="195"/>
      <c r="F1664" s="174"/>
      <c r="G1664" s="362"/>
    </row>
    <row r="1665" spans="1:7">
      <c r="A1665" s="56"/>
      <c r="B1665" s="56"/>
      <c r="C1665" s="56"/>
      <c r="D1665" s="7"/>
      <c r="E1665" s="195"/>
      <c r="F1665" s="174"/>
      <c r="G1665" s="362"/>
    </row>
    <row r="1666" spans="1:7">
      <c r="A1666" s="56"/>
      <c r="B1666" s="56"/>
      <c r="C1666" s="56"/>
      <c r="D1666" s="7"/>
      <c r="E1666" s="195"/>
      <c r="F1666" s="174"/>
      <c r="G1666" s="362"/>
    </row>
    <row r="1667" spans="1:7">
      <c r="A1667" s="56"/>
      <c r="B1667" s="56"/>
      <c r="C1667" s="56"/>
      <c r="D1667" s="7"/>
      <c r="E1667" s="195"/>
      <c r="F1667" s="174"/>
      <c r="G1667" s="362"/>
    </row>
    <row r="1668" spans="1:7">
      <c r="A1668" s="56"/>
      <c r="B1668" s="56"/>
      <c r="C1668" s="56"/>
      <c r="D1668" s="7"/>
      <c r="E1668" s="195"/>
      <c r="F1668" s="174"/>
      <c r="G1668" s="362"/>
    </row>
    <row r="1669" spans="1:7">
      <c r="A1669" s="56"/>
      <c r="B1669" s="56"/>
      <c r="C1669" s="56"/>
      <c r="D1669" s="7"/>
      <c r="E1669" s="195"/>
      <c r="F1669" s="174"/>
      <c r="G1669" s="362"/>
    </row>
    <row r="1670" spans="1:7">
      <c r="A1670" s="56"/>
      <c r="B1670" s="56"/>
      <c r="C1670" s="56"/>
      <c r="D1670" s="7"/>
      <c r="E1670" s="195"/>
      <c r="F1670" s="174"/>
      <c r="G1670" s="362"/>
    </row>
    <row r="1671" spans="1:7">
      <c r="A1671" s="56"/>
      <c r="B1671" s="56"/>
      <c r="C1671" s="56"/>
      <c r="D1671" s="7"/>
      <c r="E1671" s="195"/>
      <c r="F1671" s="174"/>
      <c r="G1671" s="362"/>
    </row>
    <row r="1672" spans="1:7">
      <c r="A1672" s="56"/>
      <c r="B1672" s="56"/>
      <c r="C1672" s="56"/>
      <c r="D1672" s="7"/>
      <c r="E1672" s="195"/>
      <c r="F1672" s="174"/>
      <c r="G1672" s="362"/>
    </row>
    <row r="1673" spans="1:7">
      <c r="A1673" s="56"/>
      <c r="B1673" s="56"/>
      <c r="C1673" s="56"/>
      <c r="D1673" s="7"/>
      <c r="E1673" s="195"/>
      <c r="F1673" s="174"/>
      <c r="G1673" s="362"/>
    </row>
    <row r="1674" spans="1:7">
      <c r="A1674" s="56"/>
      <c r="B1674" s="56"/>
      <c r="C1674" s="56"/>
      <c r="D1674" s="7"/>
      <c r="E1674" s="195"/>
      <c r="F1674" s="174"/>
      <c r="G1674" s="362"/>
    </row>
    <row r="1675" spans="1:7">
      <c r="A1675" s="56"/>
      <c r="B1675" s="56"/>
      <c r="C1675" s="56"/>
      <c r="D1675" s="7"/>
      <c r="E1675" s="195"/>
      <c r="F1675" s="174"/>
      <c r="G1675" s="362"/>
    </row>
    <row r="1676" spans="1:7">
      <c r="A1676" s="56"/>
      <c r="B1676" s="56"/>
      <c r="C1676" s="56"/>
      <c r="D1676" s="7"/>
      <c r="E1676" s="195"/>
      <c r="F1676" s="174"/>
      <c r="G1676" s="362"/>
    </row>
    <row r="1677" spans="1:7">
      <c r="A1677" s="56"/>
      <c r="B1677" s="56"/>
      <c r="C1677" s="56"/>
      <c r="D1677" s="7"/>
      <c r="E1677" s="195"/>
      <c r="F1677" s="174"/>
      <c r="G1677" s="362"/>
    </row>
    <row r="1678" spans="1:7">
      <c r="A1678" s="56"/>
      <c r="B1678" s="56"/>
      <c r="C1678" s="56"/>
      <c r="D1678" s="7"/>
      <c r="E1678" s="195"/>
      <c r="F1678" s="174"/>
      <c r="G1678" s="362"/>
    </row>
    <row r="1679" spans="1:7">
      <c r="A1679" s="56"/>
      <c r="B1679" s="56"/>
      <c r="C1679" s="56"/>
      <c r="D1679" s="7"/>
      <c r="E1679" s="195"/>
      <c r="F1679" s="174"/>
      <c r="G1679" s="362"/>
    </row>
    <row r="1680" spans="1:7">
      <c r="A1680" s="56"/>
      <c r="B1680" s="56"/>
      <c r="C1680" s="56"/>
      <c r="D1680" s="7"/>
      <c r="E1680" s="195"/>
      <c r="F1680" s="174"/>
      <c r="G1680" s="362"/>
    </row>
    <row r="1681" spans="1:7">
      <c r="A1681" s="56"/>
      <c r="B1681" s="56"/>
      <c r="C1681" s="56"/>
      <c r="D1681" s="7"/>
      <c r="E1681" s="195"/>
      <c r="F1681" s="174"/>
      <c r="G1681" s="362"/>
    </row>
    <row r="1682" spans="1:7">
      <c r="A1682" s="56"/>
      <c r="B1682" s="56"/>
      <c r="C1682" s="56"/>
      <c r="D1682" s="7"/>
      <c r="E1682" s="195"/>
      <c r="F1682" s="174"/>
      <c r="G1682" s="362"/>
    </row>
    <row r="1683" spans="1:7">
      <c r="A1683" s="56"/>
      <c r="B1683" s="56"/>
      <c r="C1683" s="56"/>
      <c r="D1683" s="7"/>
      <c r="E1683" s="195"/>
      <c r="F1683" s="174"/>
      <c r="G1683" s="362"/>
    </row>
    <row r="1684" spans="1:7">
      <c r="A1684" s="56"/>
      <c r="B1684" s="56"/>
      <c r="C1684" s="56"/>
      <c r="D1684" s="7"/>
      <c r="E1684" s="195"/>
      <c r="F1684" s="174"/>
      <c r="G1684" s="362"/>
    </row>
    <row r="1685" spans="1:7">
      <c r="A1685" s="56"/>
      <c r="B1685" s="56"/>
      <c r="C1685" s="56"/>
      <c r="D1685" s="7"/>
      <c r="E1685" s="195"/>
      <c r="F1685" s="174"/>
      <c r="G1685" s="362"/>
    </row>
    <row r="1686" spans="1:7">
      <c r="A1686" s="56"/>
      <c r="B1686" s="56"/>
      <c r="C1686" s="56"/>
      <c r="D1686" s="7"/>
      <c r="E1686" s="195"/>
      <c r="F1686" s="174"/>
      <c r="G1686" s="362"/>
    </row>
    <row r="1687" spans="1:7">
      <c r="A1687" s="56"/>
      <c r="B1687" s="56"/>
      <c r="C1687" s="56"/>
      <c r="D1687" s="7"/>
      <c r="E1687" s="195"/>
      <c r="F1687" s="174"/>
      <c r="G1687" s="362"/>
    </row>
    <row r="1688" spans="1:7">
      <c r="A1688" s="56"/>
      <c r="B1688" s="56"/>
      <c r="C1688" s="56"/>
      <c r="D1688" s="7"/>
      <c r="E1688" s="195"/>
      <c r="F1688" s="174"/>
      <c r="G1688" s="362"/>
    </row>
    <row r="1689" spans="1:7">
      <c r="A1689" s="56"/>
      <c r="B1689" s="56"/>
      <c r="C1689" s="56"/>
      <c r="D1689" s="7"/>
      <c r="E1689" s="195"/>
      <c r="F1689" s="174"/>
      <c r="G1689" s="362"/>
    </row>
    <row r="1690" spans="1:7">
      <c r="A1690" s="56"/>
      <c r="B1690" s="56"/>
      <c r="C1690" s="56"/>
      <c r="D1690" s="7"/>
      <c r="E1690" s="195"/>
      <c r="F1690" s="174"/>
      <c r="G1690" s="362"/>
    </row>
    <row r="1691" spans="1:7">
      <c r="A1691" s="56"/>
      <c r="B1691" s="56"/>
      <c r="C1691" s="56"/>
      <c r="D1691" s="7"/>
      <c r="E1691" s="195"/>
      <c r="F1691" s="174"/>
      <c r="G1691" s="362"/>
    </row>
    <row r="1692" spans="1:7">
      <c r="A1692" s="56"/>
      <c r="B1692" s="56"/>
      <c r="C1692" s="56"/>
      <c r="D1692" s="7"/>
      <c r="E1692" s="195"/>
      <c r="F1692" s="174"/>
      <c r="G1692" s="362"/>
    </row>
    <row r="1693" spans="1:7">
      <c r="A1693" s="56"/>
      <c r="B1693" s="56"/>
      <c r="C1693" s="56"/>
      <c r="D1693" s="7"/>
      <c r="E1693" s="195"/>
      <c r="F1693" s="174"/>
      <c r="G1693" s="362"/>
    </row>
    <row r="1694" spans="1:7">
      <c r="A1694" s="56"/>
      <c r="B1694" s="56"/>
      <c r="C1694" s="56"/>
      <c r="D1694" s="7"/>
      <c r="E1694" s="195"/>
      <c r="F1694" s="174"/>
      <c r="G1694" s="362"/>
    </row>
    <row r="1695" spans="1:7">
      <c r="A1695" s="56"/>
      <c r="B1695" s="56"/>
      <c r="C1695" s="56"/>
      <c r="D1695" s="7"/>
      <c r="E1695" s="195"/>
      <c r="F1695" s="174"/>
      <c r="G1695" s="362"/>
    </row>
    <row r="1696" spans="1:7">
      <c r="A1696" s="56"/>
      <c r="B1696" s="56"/>
      <c r="C1696" s="56"/>
      <c r="D1696" s="7"/>
      <c r="E1696" s="195"/>
      <c r="F1696" s="174"/>
      <c r="G1696" s="362"/>
    </row>
    <row r="1697" spans="1:7">
      <c r="A1697" s="56"/>
      <c r="B1697" s="56"/>
      <c r="C1697" s="56"/>
      <c r="D1697" s="7"/>
      <c r="E1697" s="195"/>
      <c r="F1697" s="174"/>
      <c r="G1697" s="362"/>
    </row>
    <row r="1698" spans="1:7">
      <c r="A1698" s="56"/>
      <c r="B1698" s="56"/>
      <c r="C1698" s="56"/>
      <c r="D1698" s="7"/>
      <c r="E1698" s="195"/>
      <c r="F1698" s="174"/>
      <c r="G1698" s="362"/>
    </row>
    <row r="1699" spans="1:7">
      <c r="A1699" s="56"/>
      <c r="B1699" s="56"/>
      <c r="C1699" s="56"/>
      <c r="D1699" s="7"/>
      <c r="E1699" s="195"/>
      <c r="F1699" s="174"/>
      <c r="G1699" s="362"/>
    </row>
    <row r="1700" spans="1:7">
      <c r="A1700" s="56"/>
      <c r="B1700" s="56"/>
      <c r="C1700" s="56"/>
      <c r="D1700" s="7"/>
      <c r="E1700" s="195"/>
      <c r="F1700" s="174"/>
      <c r="G1700" s="362"/>
    </row>
    <row r="1701" spans="1:7">
      <c r="A1701" s="56"/>
      <c r="B1701" s="56"/>
      <c r="C1701" s="56"/>
      <c r="D1701" s="7"/>
      <c r="E1701" s="195"/>
      <c r="F1701" s="174"/>
      <c r="G1701" s="362"/>
    </row>
    <row r="1702" spans="1:7">
      <c r="A1702" s="56"/>
      <c r="B1702" s="56"/>
      <c r="C1702" s="56"/>
      <c r="D1702" s="7"/>
      <c r="E1702" s="195"/>
      <c r="F1702" s="174"/>
      <c r="G1702" s="362"/>
    </row>
    <row r="1703" spans="1:7">
      <c r="A1703" s="56"/>
      <c r="B1703" s="56"/>
      <c r="C1703" s="56"/>
      <c r="D1703" s="7"/>
      <c r="E1703" s="195"/>
      <c r="F1703" s="174"/>
      <c r="G1703" s="362"/>
    </row>
    <row r="1704" spans="1:7">
      <c r="A1704" s="56"/>
      <c r="B1704" s="56"/>
      <c r="C1704" s="56"/>
      <c r="D1704" s="7"/>
      <c r="E1704" s="195"/>
      <c r="F1704" s="174"/>
      <c r="G1704" s="362"/>
    </row>
    <row r="1705" spans="1:7">
      <c r="A1705" s="56"/>
      <c r="B1705" s="56"/>
      <c r="C1705" s="56"/>
      <c r="D1705" s="7"/>
      <c r="E1705" s="195"/>
      <c r="F1705" s="174"/>
      <c r="G1705" s="362"/>
    </row>
    <row r="1706" spans="1:7">
      <c r="A1706" s="56"/>
      <c r="B1706" s="56"/>
      <c r="C1706" s="56"/>
      <c r="D1706" s="7"/>
      <c r="E1706" s="195"/>
      <c r="F1706" s="174"/>
      <c r="G1706" s="362"/>
    </row>
    <row r="1707" spans="1:7">
      <c r="A1707" s="56"/>
      <c r="B1707" s="56"/>
      <c r="C1707" s="56"/>
      <c r="D1707" s="7"/>
      <c r="E1707" s="195"/>
      <c r="F1707" s="174"/>
      <c r="G1707" s="362"/>
    </row>
    <row r="1708" spans="1:7">
      <c r="A1708" s="56"/>
      <c r="B1708" s="56"/>
      <c r="C1708" s="56"/>
      <c r="D1708" s="7"/>
      <c r="E1708" s="195"/>
      <c r="F1708" s="174"/>
      <c r="G1708" s="362"/>
    </row>
    <row r="1709" spans="1:7">
      <c r="A1709" s="56"/>
      <c r="B1709" s="56"/>
      <c r="C1709" s="56"/>
      <c r="D1709" s="7"/>
      <c r="E1709" s="195"/>
      <c r="F1709" s="174"/>
      <c r="G1709" s="362"/>
    </row>
    <row r="1710" spans="1:7">
      <c r="A1710" s="56"/>
      <c r="B1710" s="56"/>
      <c r="C1710" s="56"/>
      <c r="D1710" s="7"/>
      <c r="E1710" s="195"/>
      <c r="F1710" s="174"/>
      <c r="G1710" s="362"/>
    </row>
    <row r="1711" spans="1:7">
      <c r="A1711" s="56"/>
      <c r="B1711" s="56"/>
      <c r="C1711" s="56"/>
      <c r="D1711" s="7"/>
      <c r="E1711" s="195"/>
      <c r="F1711" s="174"/>
      <c r="G1711" s="362"/>
    </row>
    <row r="1712" spans="1:7">
      <c r="A1712" s="56"/>
      <c r="B1712" s="56"/>
      <c r="C1712" s="56"/>
      <c r="D1712" s="7"/>
      <c r="E1712" s="195"/>
      <c r="F1712" s="174"/>
      <c r="G1712" s="362"/>
    </row>
    <row r="1713" spans="1:7">
      <c r="A1713" s="56"/>
      <c r="B1713" s="56"/>
      <c r="C1713" s="56"/>
      <c r="D1713" s="7"/>
      <c r="E1713" s="195"/>
      <c r="F1713" s="174"/>
      <c r="G1713" s="362"/>
    </row>
    <row r="1714" spans="1:7">
      <c r="A1714" s="56"/>
      <c r="B1714" s="56"/>
      <c r="C1714" s="56"/>
      <c r="D1714" s="7"/>
      <c r="E1714" s="195"/>
      <c r="F1714" s="174"/>
      <c r="G1714" s="362"/>
    </row>
    <row r="1715" spans="1:7">
      <c r="A1715" s="56"/>
      <c r="B1715" s="56"/>
      <c r="C1715" s="56"/>
      <c r="D1715" s="7"/>
      <c r="E1715" s="195"/>
      <c r="F1715" s="174"/>
      <c r="G1715" s="362"/>
    </row>
    <row r="1716" spans="1:7">
      <c r="A1716" s="56"/>
      <c r="B1716" s="56"/>
      <c r="C1716" s="56"/>
      <c r="D1716" s="7"/>
      <c r="E1716" s="195"/>
      <c r="F1716" s="174"/>
      <c r="G1716" s="362"/>
    </row>
    <row r="1717" spans="1:7">
      <c r="A1717" s="56"/>
      <c r="B1717" s="56"/>
      <c r="C1717" s="56"/>
      <c r="D1717" s="7"/>
      <c r="E1717" s="195"/>
      <c r="F1717" s="174"/>
      <c r="G1717" s="362"/>
    </row>
    <row r="1718" spans="1:7">
      <c r="A1718" s="56"/>
      <c r="B1718" s="56"/>
      <c r="C1718" s="56"/>
      <c r="D1718" s="7"/>
      <c r="E1718" s="195"/>
      <c r="F1718" s="174"/>
      <c r="G1718" s="362"/>
    </row>
    <row r="1719" spans="1:7">
      <c r="A1719" s="56"/>
      <c r="B1719" s="56"/>
      <c r="C1719" s="56"/>
      <c r="D1719" s="7"/>
      <c r="E1719" s="195"/>
      <c r="F1719" s="174"/>
      <c r="G1719" s="362"/>
    </row>
    <row r="1720" spans="1:7">
      <c r="A1720" s="56"/>
      <c r="B1720" s="56"/>
      <c r="C1720" s="56"/>
      <c r="D1720" s="7"/>
      <c r="E1720" s="195"/>
      <c r="F1720" s="174"/>
      <c r="G1720" s="362"/>
    </row>
    <row r="1721" spans="1:7">
      <c r="A1721" s="56"/>
      <c r="B1721" s="56"/>
      <c r="C1721" s="56"/>
      <c r="D1721" s="7"/>
      <c r="E1721" s="195"/>
      <c r="F1721" s="174"/>
      <c r="G1721" s="362"/>
    </row>
    <row r="1722" spans="1:7">
      <c r="A1722" s="56"/>
      <c r="B1722" s="56"/>
      <c r="C1722" s="56"/>
      <c r="D1722" s="7"/>
      <c r="E1722" s="195"/>
      <c r="F1722" s="174"/>
      <c r="G1722" s="362"/>
    </row>
    <row r="1723" spans="1:7">
      <c r="A1723" s="56"/>
      <c r="B1723" s="56"/>
      <c r="C1723" s="56"/>
      <c r="D1723" s="7"/>
      <c r="E1723" s="195"/>
      <c r="F1723" s="174"/>
      <c r="G1723" s="362"/>
    </row>
    <row r="1724" spans="1:7">
      <c r="A1724" s="56"/>
      <c r="B1724" s="56"/>
      <c r="C1724" s="56"/>
      <c r="D1724" s="7"/>
      <c r="E1724" s="195"/>
      <c r="F1724" s="174"/>
      <c r="G1724" s="362"/>
    </row>
    <row r="1725" spans="1:7">
      <c r="A1725" s="56"/>
      <c r="B1725" s="56"/>
      <c r="C1725" s="56"/>
      <c r="D1725" s="7"/>
      <c r="E1725" s="195"/>
      <c r="F1725" s="174"/>
      <c r="G1725" s="362"/>
    </row>
    <row r="1726" spans="1:7">
      <c r="A1726" s="56"/>
      <c r="B1726" s="56"/>
      <c r="C1726" s="56"/>
      <c r="D1726" s="7"/>
      <c r="E1726" s="195"/>
      <c r="F1726" s="174"/>
      <c r="G1726" s="362"/>
    </row>
    <row r="1727" spans="1:7">
      <c r="A1727" s="56"/>
      <c r="B1727" s="56"/>
      <c r="C1727" s="56"/>
      <c r="D1727" s="7"/>
      <c r="E1727" s="195"/>
      <c r="F1727" s="174"/>
      <c r="G1727" s="362"/>
    </row>
    <row r="1728" spans="1:7">
      <c r="A1728" s="56"/>
      <c r="B1728" s="56"/>
      <c r="C1728" s="56"/>
      <c r="D1728" s="7"/>
      <c r="E1728" s="195"/>
      <c r="F1728" s="174"/>
      <c r="G1728" s="362"/>
    </row>
    <row r="1729" spans="1:7">
      <c r="A1729" s="56"/>
      <c r="B1729" s="56"/>
      <c r="C1729" s="56"/>
      <c r="D1729" s="7"/>
      <c r="E1729" s="195"/>
      <c r="F1729" s="174"/>
      <c r="G1729" s="362"/>
    </row>
    <row r="1730" spans="1:7">
      <c r="A1730" s="56"/>
      <c r="B1730" s="56"/>
      <c r="C1730" s="56"/>
      <c r="D1730" s="7"/>
      <c r="E1730" s="195"/>
      <c r="F1730" s="174"/>
      <c r="G1730" s="362"/>
    </row>
    <row r="1731" spans="1:7">
      <c r="A1731" s="56"/>
      <c r="B1731" s="56"/>
      <c r="C1731" s="56"/>
      <c r="D1731" s="7"/>
      <c r="E1731" s="195"/>
      <c r="F1731" s="174"/>
      <c r="G1731" s="362"/>
    </row>
    <row r="1732" spans="1:7">
      <c r="A1732" s="56"/>
      <c r="B1732" s="56"/>
      <c r="C1732" s="56"/>
      <c r="D1732" s="7"/>
      <c r="E1732" s="195"/>
      <c r="F1732" s="174"/>
      <c r="G1732" s="362"/>
    </row>
    <row r="1733" spans="1:7">
      <c r="A1733" s="56"/>
      <c r="B1733" s="56"/>
      <c r="C1733" s="56"/>
      <c r="D1733" s="7"/>
      <c r="E1733" s="195"/>
      <c r="F1733" s="174"/>
      <c r="G1733" s="362"/>
    </row>
    <row r="1734" spans="1:7">
      <c r="A1734" s="56"/>
      <c r="B1734" s="56"/>
      <c r="C1734" s="56"/>
      <c r="D1734" s="7"/>
      <c r="E1734" s="195"/>
      <c r="F1734" s="174"/>
      <c r="G1734" s="362"/>
    </row>
    <row r="1735" spans="1:7">
      <c r="A1735" s="56"/>
      <c r="B1735" s="56"/>
      <c r="C1735" s="56"/>
      <c r="D1735" s="7"/>
      <c r="E1735" s="195"/>
      <c r="F1735" s="174"/>
      <c r="G1735" s="362"/>
    </row>
    <row r="1736" spans="1:7">
      <c r="A1736" s="56"/>
      <c r="B1736" s="56"/>
      <c r="C1736" s="56"/>
      <c r="D1736" s="7"/>
      <c r="E1736" s="195"/>
      <c r="F1736" s="174"/>
      <c r="G1736" s="362"/>
    </row>
    <row r="1737" spans="1:7">
      <c r="A1737" s="56"/>
      <c r="B1737" s="56"/>
      <c r="C1737" s="56"/>
      <c r="D1737" s="7"/>
      <c r="E1737" s="195"/>
      <c r="F1737" s="174"/>
      <c r="G1737" s="362"/>
    </row>
    <row r="1738" spans="1:7">
      <c r="A1738" s="56"/>
      <c r="B1738" s="56"/>
      <c r="C1738" s="56"/>
      <c r="D1738" s="7"/>
      <c r="E1738" s="195"/>
      <c r="F1738" s="174"/>
      <c r="G1738" s="362"/>
    </row>
    <row r="1739" spans="1:7">
      <c r="A1739" s="56"/>
      <c r="B1739" s="56"/>
      <c r="C1739" s="56"/>
      <c r="D1739" s="7"/>
      <c r="E1739" s="195"/>
      <c r="F1739" s="174"/>
      <c r="G1739" s="362"/>
    </row>
    <row r="1740" spans="1:7">
      <c r="A1740" s="56"/>
      <c r="B1740" s="56"/>
      <c r="C1740" s="56"/>
      <c r="D1740" s="7"/>
      <c r="E1740" s="195"/>
      <c r="F1740" s="174"/>
      <c r="G1740" s="362"/>
    </row>
    <row r="1741" spans="1:7">
      <c r="A1741" s="56"/>
      <c r="B1741" s="56"/>
      <c r="C1741" s="56"/>
      <c r="D1741" s="7"/>
      <c r="E1741" s="195"/>
      <c r="F1741" s="174"/>
      <c r="G1741" s="362"/>
    </row>
    <row r="1742" spans="1:7">
      <c r="A1742" s="56"/>
      <c r="B1742" s="56"/>
      <c r="C1742" s="56"/>
      <c r="D1742" s="7"/>
      <c r="E1742" s="195"/>
      <c r="F1742" s="174"/>
      <c r="G1742" s="362"/>
    </row>
    <row r="1743" spans="1:7">
      <c r="A1743" s="56"/>
      <c r="B1743" s="56"/>
      <c r="C1743" s="56"/>
      <c r="D1743" s="7"/>
      <c r="E1743" s="195"/>
      <c r="F1743" s="174"/>
      <c r="G1743" s="362"/>
    </row>
    <row r="1744" spans="1:7">
      <c r="A1744" s="56"/>
      <c r="B1744" s="56"/>
      <c r="C1744" s="56"/>
      <c r="D1744" s="7"/>
      <c r="E1744" s="195"/>
      <c r="F1744" s="174"/>
      <c r="G1744" s="362"/>
    </row>
    <row r="1745" spans="1:7">
      <c r="A1745" s="56"/>
      <c r="B1745" s="56"/>
      <c r="C1745" s="56"/>
      <c r="D1745" s="7"/>
      <c r="E1745" s="195"/>
      <c r="F1745" s="174"/>
      <c r="G1745" s="362"/>
    </row>
    <row r="1746" spans="1:7">
      <c r="A1746" s="56"/>
      <c r="B1746" s="56"/>
      <c r="C1746" s="56"/>
      <c r="D1746" s="7"/>
      <c r="E1746" s="195"/>
      <c r="F1746" s="174"/>
      <c r="G1746" s="362"/>
    </row>
    <row r="1747" spans="1:7">
      <c r="A1747" s="56"/>
      <c r="B1747" s="56"/>
      <c r="C1747" s="56"/>
      <c r="D1747" s="7"/>
      <c r="E1747" s="195"/>
      <c r="F1747" s="174"/>
      <c r="G1747" s="362"/>
    </row>
    <row r="1748" spans="1:7">
      <c r="A1748" s="56"/>
      <c r="B1748" s="56"/>
      <c r="C1748" s="56"/>
      <c r="D1748" s="7"/>
      <c r="E1748" s="195"/>
      <c r="F1748" s="174"/>
      <c r="G1748" s="362"/>
    </row>
    <row r="1749" spans="1:7">
      <c r="A1749" s="56"/>
      <c r="B1749" s="56"/>
      <c r="C1749" s="56"/>
      <c r="D1749" s="7"/>
      <c r="E1749" s="195"/>
      <c r="F1749" s="174"/>
      <c r="G1749" s="362"/>
    </row>
    <row r="1750" spans="1:7">
      <c r="A1750" s="56"/>
      <c r="B1750" s="56"/>
      <c r="C1750" s="56"/>
      <c r="D1750" s="7"/>
      <c r="E1750" s="195"/>
      <c r="F1750" s="174"/>
      <c r="G1750" s="362"/>
    </row>
    <row r="1751" spans="1:7">
      <c r="A1751" s="56"/>
      <c r="B1751" s="56"/>
      <c r="C1751" s="56"/>
      <c r="D1751" s="7"/>
      <c r="E1751" s="195"/>
      <c r="F1751" s="174"/>
      <c r="G1751" s="362"/>
    </row>
    <row r="1752" spans="1:7">
      <c r="A1752" s="56"/>
      <c r="B1752" s="56"/>
      <c r="C1752" s="56"/>
      <c r="D1752" s="7"/>
      <c r="E1752" s="195"/>
      <c r="F1752" s="174"/>
      <c r="G1752" s="362"/>
    </row>
    <row r="1753" spans="1:7">
      <c r="A1753" s="56"/>
      <c r="B1753" s="56"/>
      <c r="C1753" s="56"/>
      <c r="D1753" s="7"/>
      <c r="E1753" s="195"/>
      <c r="F1753" s="174"/>
      <c r="G1753" s="362"/>
    </row>
    <row r="1754" spans="1:7">
      <c r="A1754" s="56"/>
      <c r="B1754" s="56"/>
      <c r="C1754" s="56"/>
      <c r="D1754" s="7"/>
      <c r="E1754" s="195"/>
      <c r="F1754" s="174"/>
      <c r="G1754" s="362"/>
    </row>
    <row r="1755" spans="1:7">
      <c r="A1755" s="56"/>
      <c r="B1755" s="56"/>
      <c r="C1755" s="56"/>
      <c r="D1755" s="7"/>
      <c r="E1755" s="195"/>
      <c r="F1755" s="174"/>
      <c r="G1755" s="362"/>
    </row>
    <row r="1756" spans="1:7">
      <c r="A1756" s="56"/>
      <c r="B1756" s="56"/>
      <c r="C1756" s="56"/>
      <c r="D1756" s="7"/>
      <c r="E1756" s="195"/>
      <c r="F1756" s="174"/>
      <c r="G1756" s="362"/>
    </row>
    <row r="1757" spans="1:7">
      <c r="A1757" s="56"/>
      <c r="B1757" s="56"/>
      <c r="C1757" s="56"/>
      <c r="D1757" s="7"/>
      <c r="E1757" s="195"/>
      <c r="F1757" s="174"/>
      <c r="G1757" s="362"/>
    </row>
    <row r="1758" spans="1:7">
      <c r="A1758" s="56"/>
      <c r="B1758" s="56"/>
      <c r="C1758" s="56"/>
      <c r="D1758" s="7"/>
      <c r="E1758" s="195"/>
      <c r="F1758" s="174"/>
      <c r="G1758" s="362"/>
    </row>
    <row r="1759" spans="1:7">
      <c r="A1759" s="56"/>
      <c r="B1759" s="56"/>
      <c r="C1759" s="56"/>
      <c r="D1759" s="7"/>
      <c r="E1759" s="195"/>
      <c r="F1759" s="174"/>
      <c r="G1759" s="362"/>
    </row>
    <row r="1760" spans="1:7">
      <c r="A1760" s="56"/>
      <c r="B1760" s="56"/>
      <c r="C1760" s="56"/>
      <c r="D1760" s="7"/>
      <c r="E1760" s="195"/>
      <c r="F1760" s="174"/>
      <c r="G1760" s="362"/>
    </row>
    <row r="1761" spans="1:7">
      <c r="A1761" s="56"/>
      <c r="B1761" s="56"/>
      <c r="C1761" s="56"/>
      <c r="D1761" s="7"/>
      <c r="E1761" s="195"/>
      <c r="F1761" s="174"/>
      <c r="G1761" s="362"/>
    </row>
    <row r="1762" spans="1:7">
      <c r="A1762" s="56"/>
      <c r="B1762" s="56"/>
      <c r="C1762" s="56"/>
      <c r="D1762" s="7"/>
      <c r="E1762" s="195"/>
      <c r="F1762" s="174"/>
      <c r="G1762" s="362"/>
    </row>
    <row r="1763" spans="1:7">
      <c r="A1763" s="56"/>
      <c r="B1763" s="56"/>
      <c r="C1763" s="56"/>
      <c r="D1763" s="7"/>
      <c r="E1763" s="195"/>
      <c r="F1763" s="174"/>
      <c r="G1763" s="362"/>
    </row>
    <row r="1764" spans="1:7">
      <c r="A1764" s="56"/>
      <c r="B1764" s="56"/>
      <c r="C1764" s="56"/>
      <c r="D1764" s="7"/>
      <c r="E1764" s="195"/>
      <c r="F1764" s="174"/>
      <c r="G1764" s="362"/>
    </row>
    <row r="1765" spans="1:7">
      <c r="A1765" s="56"/>
      <c r="B1765" s="56"/>
      <c r="C1765" s="56"/>
      <c r="D1765" s="7"/>
      <c r="E1765" s="195"/>
      <c r="F1765" s="174"/>
      <c r="G1765" s="362"/>
    </row>
    <row r="1766" spans="1:7">
      <c r="A1766" s="56"/>
      <c r="B1766" s="56"/>
      <c r="C1766" s="56"/>
      <c r="D1766" s="7"/>
      <c r="E1766" s="195"/>
      <c r="F1766" s="174"/>
      <c r="G1766" s="362"/>
    </row>
    <row r="1767" spans="1:7">
      <c r="A1767" s="56"/>
      <c r="B1767" s="56"/>
      <c r="C1767" s="56"/>
      <c r="D1767" s="7"/>
      <c r="E1767" s="195"/>
      <c r="F1767" s="174"/>
      <c r="G1767" s="362"/>
    </row>
    <row r="1768" spans="1:7">
      <c r="A1768" s="56"/>
      <c r="B1768" s="56"/>
      <c r="C1768" s="56"/>
      <c r="D1768" s="7"/>
      <c r="E1768" s="195"/>
      <c r="F1768" s="174"/>
      <c r="G1768" s="362"/>
    </row>
    <row r="1769" spans="1:7">
      <c r="A1769" s="56"/>
      <c r="B1769" s="56"/>
      <c r="C1769" s="56"/>
      <c r="D1769" s="7"/>
      <c r="E1769" s="195"/>
      <c r="F1769" s="174"/>
      <c r="G1769" s="362"/>
    </row>
    <row r="1770" spans="1:7">
      <c r="A1770" s="56"/>
      <c r="B1770" s="56"/>
      <c r="C1770" s="56"/>
      <c r="D1770" s="7"/>
      <c r="E1770" s="195"/>
      <c r="F1770" s="174"/>
      <c r="G1770" s="362"/>
    </row>
    <row r="1771" spans="1:7">
      <c r="A1771" s="56"/>
      <c r="B1771" s="56"/>
      <c r="C1771" s="56"/>
      <c r="D1771" s="7"/>
      <c r="E1771" s="195"/>
      <c r="F1771" s="174"/>
      <c r="G1771" s="362"/>
    </row>
    <row r="1772" spans="1:7">
      <c r="A1772" s="56"/>
      <c r="B1772" s="56"/>
      <c r="C1772" s="56"/>
      <c r="D1772" s="7"/>
      <c r="E1772" s="195"/>
      <c r="F1772" s="174"/>
      <c r="G1772" s="362"/>
    </row>
    <row r="1773" spans="1:7">
      <c r="A1773" s="56"/>
      <c r="B1773" s="56"/>
      <c r="C1773" s="56"/>
      <c r="D1773" s="7"/>
      <c r="E1773" s="195"/>
      <c r="F1773" s="174"/>
      <c r="G1773" s="362"/>
    </row>
    <row r="1774" spans="1:7">
      <c r="A1774" s="56"/>
      <c r="B1774" s="56"/>
      <c r="C1774" s="56"/>
      <c r="D1774" s="7"/>
      <c r="E1774" s="195"/>
      <c r="F1774" s="174"/>
      <c r="G1774" s="362"/>
    </row>
    <row r="1775" spans="1:7">
      <c r="A1775" s="56"/>
      <c r="B1775" s="56"/>
      <c r="C1775" s="56"/>
      <c r="D1775" s="7"/>
      <c r="E1775" s="195"/>
      <c r="F1775" s="174"/>
      <c r="G1775" s="362"/>
    </row>
    <row r="1776" spans="1:7">
      <c r="A1776" s="56"/>
      <c r="B1776" s="56"/>
      <c r="C1776" s="56"/>
      <c r="D1776" s="7"/>
      <c r="E1776" s="195"/>
      <c r="F1776" s="174"/>
      <c r="G1776" s="362"/>
    </row>
    <row r="1777" spans="1:7">
      <c r="A1777" s="56"/>
      <c r="B1777" s="56"/>
      <c r="C1777" s="56"/>
      <c r="D1777" s="7"/>
      <c r="E1777" s="195"/>
      <c r="F1777" s="174"/>
      <c r="G1777" s="362"/>
    </row>
    <row r="1778" spans="1:7">
      <c r="A1778" s="56"/>
      <c r="B1778" s="56"/>
      <c r="C1778" s="56"/>
      <c r="D1778" s="7"/>
      <c r="E1778" s="195"/>
      <c r="F1778" s="174"/>
      <c r="G1778" s="362"/>
    </row>
    <row r="1779" spans="1:7">
      <c r="A1779" s="56"/>
      <c r="B1779" s="56"/>
      <c r="C1779" s="56"/>
      <c r="D1779" s="7"/>
      <c r="E1779" s="195"/>
      <c r="F1779" s="174"/>
      <c r="G1779" s="362"/>
    </row>
    <row r="1780" spans="1:7">
      <c r="A1780" s="56"/>
      <c r="B1780" s="56"/>
      <c r="C1780" s="56"/>
      <c r="D1780" s="7"/>
      <c r="E1780" s="195"/>
      <c r="F1780" s="174"/>
      <c r="G1780" s="362"/>
    </row>
    <row r="1781" spans="1:7">
      <c r="A1781" s="56"/>
      <c r="B1781" s="56"/>
      <c r="C1781" s="56"/>
      <c r="D1781" s="7"/>
      <c r="E1781" s="195"/>
      <c r="F1781" s="174"/>
      <c r="G1781" s="362"/>
    </row>
    <row r="1782" spans="1:7">
      <c r="A1782" s="56"/>
      <c r="B1782" s="56"/>
      <c r="C1782" s="56"/>
      <c r="D1782" s="7"/>
      <c r="E1782" s="195"/>
      <c r="F1782" s="174"/>
      <c r="G1782" s="362"/>
    </row>
    <row r="1783" spans="1:7">
      <c r="A1783" s="56"/>
      <c r="B1783" s="56"/>
      <c r="C1783" s="56"/>
      <c r="D1783" s="7"/>
      <c r="E1783" s="195"/>
      <c r="F1783" s="174"/>
      <c r="G1783" s="362"/>
    </row>
    <row r="1784" spans="1:7">
      <c r="A1784" s="56"/>
      <c r="B1784" s="56"/>
      <c r="C1784" s="56"/>
      <c r="D1784" s="7"/>
      <c r="E1784" s="195"/>
      <c r="F1784" s="174"/>
      <c r="G1784" s="362"/>
    </row>
    <row r="1785" spans="1:7">
      <c r="A1785" s="56"/>
      <c r="B1785" s="56"/>
      <c r="C1785" s="56"/>
      <c r="D1785" s="7"/>
      <c r="E1785" s="195"/>
      <c r="F1785" s="174"/>
      <c r="G1785" s="362"/>
    </row>
    <row r="1786" spans="1:7">
      <c r="A1786" s="56"/>
      <c r="B1786" s="56"/>
      <c r="C1786" s="56"/>
      <c r="D1786" s="7"/>
      <c r="E1786" s="195"/>
      <c r="F1786" s="174"/>
      <c r="G1786" s="362"/>
    </row>
    <row r="1787" spans="1:7">
      <c r="A1787" s="56"/>
      <c r="B1787" s="56"/>
      <c r="C1787" s="56"/>
      <c r="D1787" s="7"/>
      <c r="E1787" s="195"/>
      <c r="F1787" s="174"/>
      <c r="G1787" s="362"/>
    </row>
    <row r="1788" spans="1:7">
      <c r="A1788" s="56"/>
      <c r="B1788" s="56"/>
      <c r="C1788" s="56"/>
      <c r="D1788" s="7"/>
      <c r="E1788" s="195"/>
      <c r="F1788" s="174"/>
      <c r="G1788" s="362"/>
    </row>
    <row r="1789" spans="1:7">
      <c r="A1789" s="56"/>
      <c r="B1789" s="56"/>
      <c r="C1789" s="56"/>
      <c r="D1789" s="7"/>
      <c r="E1789" s="195"/>
      <c r="F1789" s="174"/>
      <c r="G1789" s="362"/>
    </row>
    <row r="1790" spans="1:7">
      <c r="A1790" s="56"/>
      <c r="B1790" s="56"/>
      <c r="C1790" s="56"/>
      <c r="D1790" s="7"/>
      <c r="E1790" s="195"/>
      <c r="F1790" s="174"/>
      <c r="G1790" s="362"/>
    </row>
    <row r="1791" spans="1:7">
      <c r="A1791" s="56"/>
      <c r="B1791" s="56"/>
      <c r="C1791" s="56"/>
      <c r="D1791" s="7"/>
      <c r="E1791" s="195"/>
      <c r="F1791" s="174"/>
      <c r="G1791" s="362"/>
    </row>
    <row r="1792" spans="1:7">
      <c r="A1792" s="56"/>
      <c r="B1792" s="56"/>
      <c r="C1792" s="56"/>
      <c r="D1792" s="7"/>
      <c r="E1792" s="195"/>
      <c r="F1792" s="174"/>
      <c r="G1792" s="362"/>
    </row>
    <row r="1793" spans="1:7">
      <c r="A1793" s="56"/>
      <c r="B1793" s="56"/>
      <c r="C1793" s="56"/>
      <c r="D1793" s="7"/>
      <c r="E1793" s="195"/>
      <c r="F1793" s="174"/>
      <c r="G1793" s="362"/>
    </row>
    <row r="1794" spans="1:7">
      <c r="A1794" s="56"/>
      <c r="B1794" s="56"/>
      <c r="C1794" s="56"/>
      <c r="D1794" s="7"/>
      <c r="E1794" s="195"/>
      <c r="F1794" s="174"/>
      <c r="G1794" s="362"/>
    </row>
    <row r="1795" spans="1:7">
      <c r="A1795" s="56"/>
      <c r="B1795" s="56"/>
      <c r="C1795" s="56"/>
      <c r="D1795" s="7"/>
      <c r="E1795" s="195"/>
      <c r="F1795" s="174"/>
      <c r="G1795" s="362"/>
    </row>
    <row r="1796" spans="1:7">
      <c r="A1796" s="56"/>
      <c r="B1796" s="56"/>
      <c r="C1796" s="56"/>
      <c r="D1796" s="7"/>
      <c r="E1796" s="195"/>
      <c r="F1796" s="174"/>
      <c r="G1796" s="362"/>
    </row>
    <row r="1797" spans="1:7">
      <c r="A1797" s="56"/>
      <c r="B1797" s="56"/>
      <c r="C1797" s="56"/>
      <c r="D1797" s="7"/>
      <c r="E1797" s="195"/>
      <c r="F1797" s="174"/>
      <c r="G1797" s="362"/>
    </row>
    <row r="1798" spans="1:7">
      <c r="A1798" s="56"/>
      <c r="B1798" s="56"/>
      <c r="C1798" s="56"/>
      <c r="D1798" s="7"/>
      <c r="E1798" s="195"/>
      <c r="F1798" s="174"/>
      <c r="G1798" s="362"/>
    </row>
    <row r="1799" spans="1:7">
      <c r="A1799" s="56"/>
      <c r="B1799" s="56"/>
      <c r="C1799" s="56"/>
      <c r="D1799" s="7"/>
      <c r="E1799" s="195"/>
      <c r="F1799" s="174"/>
      <c r="G1799" s="362"/>
    </row>
    <row r="1800" spans="1:7">
      <c r="A1800" s="56"/>
      <c r="B1800" s="56"/>
      <c r="C1800" s="56"/>
      <c r="D1800" s="7"/>
      <c r="E1800" s="195"/>
      <c r="F1800" s="174"/>
      <c r="G1800" s="362"/>
    </row>
    <row r="1801" spans="1:7">
      <c r="A1801" s="56"/>
      <c r="B1801" s="56"/>
      <c r="C1801" s="56"/>
      <c r="D1801" s="7"/>
      <c r="E1801" s="195"/>
      <c r="F1801" s="174"/>
      <c r="G1801" s="362"/>
    </row>
    <row r="1802" spans="1:7">
      <c r="A1802" s="56"/>
      <c r="B1802" s="56"/>
      <c r="C1802" s="56"/>
      <c r="D1802" s="7"/>
      <c r="E1802" s="195"/>
      <c r="F1802" s="174"/>
      <c r="G1802" s="362"/>
    </row>
    <row r="1803" spans="1:7">
      <c r="A1803" s="56"/>
      <c r="B1803" s="56"/>
      <c r="C1803" s="56"/>
      <c r="D1803" s="7"/>
      <c r="E1803" s="195"/>
      <c r="F1803" s="174"/>
      <c r="G1803" s="362"/>
    </row>
    <row r="1804" spans="1:7">
      <c r="A1804" s="56"/>
      <c r="B1804" s="56"/>
      <c r="C1804" s="56"/>
      <c r="D1804" s="7"/>
      <c r="E1804" s="195"/>
      <c r="F1804" s="174"/>
      <c r="G1804" s="362"/>
    </row>
    <row r="1805" spans="1:7">
      <c r="A1805" s="56"/>
      <c r="B1805" s="56"/>
      <c r="C1805" s="56"/>
      <c r="D1805" s="7"/>
      <c r="E1805" s="195"/>
      <c r="F1805" s="174"/>
      <c r="G1805" s="362"/>
    </row>
    <row r="1806" spans="1:7">
      <c r="A1806" s="56"/>
      <c r="B1806" s="56"/>
      <c r="C1806" s="56"/>
      <c r="D1806" s="7"/>
      <c r="E1806" s="195"/>
      <c r="F1806" s="174"/>
      <c r="G1806" s="362"/>
    </row>
    <row r="1807" spans="1:7">
      <c r="A1807" s="56"/>
      <c r="B1807" s="56"/>
      <c r="C1807" s="56"/>
      <c r="D1807" s="7"/>
      <c r="E1807" s="195"/>
      <c r="F1807" s="174"/>
      <c r="G1807" s="362"/>
    </row>
    <row r="1808" spans="1:7">
      <c r="A1808" s="56"/>
      <c r="B1808" s="56"/>
      <c r="C1808" s="56"/>
      <c r="D1808" s="7"/>
      <c r="E1808" s="195"/>
      <c r="F1808" s="174"/>
      <c r="G1808" s="362"/>
    </row>
    <row r="1809" spans="1:7">
      <c r="A1809" s="56"/>
      <c r="B1809" s="56"/>
      <c r="C1809" s="56"/>
      <c r="D1809" s="7"/>
      <c r="E1809" s="195"/>
      <c r="F1809" s="174"/>
      <c r="G1809" s="362"/>
    </row>
    <row r="1810" spans="1:7">
      <c r="A1810" s="56"/>
      <c r="B1810" s="56"/>
      <c r="C1810" s="56"/>
      <c r="D1810" s="7"/>
      <c r="E1810" s="195"/>
      <c r="F1810" s="174"/>
      <c r="G1810" s="362"/>
    </row>
    <row r="1811" spans="1:7">
      <c r="A1811" s="56"/>
      <c r="B1811" s="56"/>
      <c r="C1811" s="56"/>
      <c r="D1811" s="7"/>
      <c r="E1811" s="195"/>
      <c r="F1811" s="174"/>
      <c r="G1811" s="362"/>
    </row>
    <row r="1812" spans="1:7">
      <c r="A1812" s="56"/>
      <c r="B1812" s="56"/>
      <c r="C1812" s="56"/>
      <c r="D1812" s="7"/>
      <c r="E1812" s="195"/>
      <c r="F1812" s="174"/>
      <c r="G1812" s="362"/>
    </row>
    <row r="1813" spans="1:7">
      <c r="A1813" s="56"/>
      <c r="B1813" s="56"/>
      <c r="C1813" s="56"/>
      <c r="D1813" s="7"/>
      <c r="E1813" s="195"/>
      <c r="F1813" s="174"/>
      <c r="G1813" s="362"/>
    </row>
    <row r="1814" spans="1:7">
      <c r="A1814" s="56"/>
      <c r="B1814" s="56"/>
      <c r="C1814" s="56"/>
      <c r="D1814" s="7"/>
      <c r="E1814" s="195"/>
      <c r="F1814" s="174"/>
      <c r="G1814" s="362"/>
    </row>
    <row r="1815" spans="1:7">
      <c r="A1815" s="56"/>
      <c r="B1815" s="56"/>
      <c r="C1815" s="56"/>
      <c r="D1815" s="7"/>
      <c r="E1815" s="195"/>
      <c r="F1815" s="174"/>
      <c r="G1815" s="362"/>
    </row>
    <row r="1816" spans="1:7">
      <c r="A1816" s="56"/>
      <c r="B1816" s="56"/>
      <c r="C1816" s="56"/>
      <c r="D1816" s="7"/>
      <c r="E1816" s="195"/>
      <c r="F1816" s="174"/>
      <c r="G1816" s="362"/>
    </row>
    <row r="1817" spans="1:7">
      <c r="A1817" s="56"/>
      <c r="B1817" s="56"/>
      <c r="C1817" s="56"/>
      <c r="D1817" s="7"/>
      <c r="E1817" s="195"/>
      <c r="F1817" s="174"/>
      <c r="G1817" s="362"/>
    </row>
    <row r="1818" spans="1:7">
      <c r="A1818" s="56"/>
      <c r="B1818" s="56"/>
      <c r="C1818" s="56"/>
      <c r="D1818" s="7"/>
      <c r="E1818" s="195"/>
      <c r="F1818" s="174"/>
      <c r="G1818" s="362"/>
    </row>
    <row r="1819" spans="1:7">
      <c r="A1819" s="56"/>
      <c r="B1819" s="56"/>
      <c r="C1819" s="56"/>
      <c r="D1819" s="7"/>
      <c r="E1819" s="195"/>
      <c r="F1819" s="174"/>
      <c r="G1819" s="362"/>
    </row>
    <row r="1820" spans="1:7">
      <c r="A1820" s="56"/>
      <c r="B1820" s="56"/>
      <c r="C1820" s="56"/>
      <c r="D1820" s="7"/>
      <c r="E1820" s="195"/>
      <c r="F1820" s="174"/>
      <c r="G1820" s="362"/>
    </row>
    <row r="1821" spans="1:7">
      <c r="A1821" s="56"/>
      <c r="B1821" s="56"/>
      <c r="C1821" s="56"/>
      <c r="D1821" s="7"/>
      <c r="E1821" s="195"/>
      <c r="F1821" s="174"/>
      <c r="G1821" s="362"/>
    </row>
    <row r="1822" spans="1:7">
      <c r="A1822" s="56"/>
      <c r="B1822" s="56"/>
      <c r="C1822" s="56"/>
      <c r="D1822" s="7"/>
      <c r="E1822" s="195"/>
      <c r="F1822" s="174"/>
      <c r="G1822" s="362"/>
    </row>
    <row r="1823" spans="1:7">
      <c r="A1823" s="56"/>
      <c r="B1823" s="56"/>
      <c r="C1823" s="56"/>
      <c r="D1823" s="7"/>
      <c r="E1823" s="195"/>
      <c r="F1823" s="174"/>
      <c r="G1823" s="362"/>
    </row>
    <row r="1824" spans="1:7">
      <c r="A1824" s="56"/>
      <c r="B1824" s="56"/>
      <c r="C1824" s="56"/>
      <c r="D1824" s="7"/>
      <c r="E1824" s="195"/>
      <c r="F1824" s="174"/>
      <c r="G1824" s="362"/>
    </row>
    <row r="1825" spans="1:7">
      <c r="A1825" s="56"/>
      <c r="B1825" s="56"/>
      <c r="C1825" s="56"/>
      <c r="D1825" s="7"/>
      <c r="E1825" s="195"/>
      <c r="F1825" s="174"/>
      <c r="G1825" s="362"/>
    </row>
    <row r="1826" spans="1:7">
      <c r="A1826" s="56"/>
      <c r="B1826" s="56"/>
      <c r="C1826" s="56"/>
      <c r="D1826" s="7"/>
      <c r="E1826" s="195"/>
      <c r="F1826" s="174"/>
      <c r="G1826" s="362"/>
    </row>
    <row r="1827" spans="1:7">
      <c r="A1827" s="56"/>
      <c r="B1827" s="56"/>
      <c r="C1827" s="56"/>
      <c r="D1827" s="7"/>
      <c r="E1827" s="195"/>
      <c r="F1827" s="174"/>
      <c r="G1827" s="362"/>
    </row>
    <row r="1828" spans="1:7">
      <c r="A1828" s="56"/>
      <c r="B1828" s="56"/>
      <c r="C1828" s="56"/>
      <c r="D1828" s="7"/>
      <c r="E1828" s="195"/>
      <c r="F1828" s="174"/>
      <c r="G1828" s="362"/>
    </row>
    <row r="1829" spans="1:7">
      <c r="A1829" s="56"/>
      <c r="B1829" s="56"/>
      <c r="C1829" s="56"/>
      <c r="D1829" s="7"/>
      <c r="E1829" s="195"/>
      <c r="F1829" s="174"/>
      <c r="G1829" s="362"/>
    </row>
    <row r="1830" spans="1:7">
      <c r="A1830" s="56"/>
      <c r="B1830" s="56"/>
      <c r="C1830" s="56"/>
      <c r="D1830" s="7"/>
      <c r="E1830" s="195"/>
      <c r="F1830" s="174"/>
      <c r="G1830" s="362"/>
    </row>
    <row r="1831" spans="1:7">
      <c r="A1831" s="56"/>
      <c r="B1831" s="56"/>
      <c r="C1831" s="56"/>
      <c r="D1831" s="7"/>
      <c r="E1831" s="195"/>
      <c r="F1831" s="174"/>
      <c r="G1831" s="362"/>
    </row>
    <row r="1832" spans="1:7">
      <c r="A1832" s="56"/>
      <c r="B1832" s="56"/>
      <c r="C1832" s="56"/>
      <c r="D1832" s="7"/>
      <c r="E1832" s="195"/>
      <c r="F1832" s="174"/>
      <c r="G1832" s="362"/>
    </row>
    <row r="1833" spans="1:7">
      <c r="A1833" s="56"/>
      <c r="B1833" s="56"/>
      <c r="C1833" s="56"/>
      <c r="D1833" s="7"/>
      <c r="E1833" s="195"/>
      <c r="F1833" s="174"/>
      <c r="G1833" s="362"/>
    </row>
    <row r="1834" spans="1:7">
      <c r="A1834" s="56"/>
      <c r="B1834" s="56"/>
      <c r="C1834" s="56"/>
      <c r="D1834" s="7"/>
      <c r="E1834" s="195"/>
      <c r="F1834" s="174"/>
      <c r="G1834" s="362"/>
    </row>
    <row r="1835" spans="1:7">
      <c r="A1835" s="56"/>
      <c r="B1835" s="56"/>
      <c r="C1835" s="56"/>
      <c r="D1835" s="7"/>
      <c r="E1835" s="195"/>
      <c r="F1835" s="174"/>
      <c r="G1835" s="362"/>
    </row>
    <row r="1836" spans="1:7">
      <c r="A1836" s="56"/>
      <c r="B1836" s="56"/>
      <c r="C1836" s="56"/>
      <c r="D1836" s="7"/>
      <c r="E1836" s="195"/>
      <c r="F1836" s="174"/>
      <c r="G1836" s="362"/>
    </row>
    <row r="1837" spans="1:7">
      <c r="A1837" s="56"/>
      <c r="B1837" s="56"/>
      <c r="C1837" s="56"/>
      <c r="D1837" s="7"/>
      <c r="E1837" s="195"/>
      <c r="F1837" s="174"/>
      <c r="G1837" s="362"/>
    </row>
    <row r="1838" spans="1:7">
      <c r="A1838" s="56"/>
      <c r="B1838" s="56"/>
      <c r="C1838" s="56"/>
      <c r="D1838" s="7"/>
      <c r="E1838" s="195"/>
      <c r="F1838" s="174"/>
      <c r="G1838" s="362"/>
    </row>
    <row r="1839" spans="1:7">
      <c r="A1839" s="56"/>
      <c r="B1839" s="56"/>
      <c r="C1839" s="56"/>
      <c r="D1839" s="7"/>
      <c r="E1839" s="195"/>
      <c r="F1839" s="174"/>
      <c r="G1839" s="362"/>
    </row>
    <row r="1840" spans="1:7">
      <c r="A1840" s="56"/>
      <c r="B1840" s="56"/>
      <c r="C1840" s="56"/>
      <c r="D1840" s="7"/>
      <c r="E1840" s="195"/>
      <c r="F1840" s="174"/>
      <c r="G1840" s="362"/>
    </row>
    <row r="1841" spans="1:7">
      <c r="A1841" s="56"/>
      <c r="B1841" s="56"/>
      <c r="C1841" s="56"/>
      <c r="D1841" s="7"/>
      <c r="E1841" s="195"/>
      <c r="F1841" s="174"/>
      <c r="G1841" s="362"/>
    </row>
    <row r="1842" spans="1:7">
      <c r="A1842" s="56"/>
      <c r="B1842" s="56"/>
      <c r="C1842" s="56"/>
      <c r="D1842" s="7"/>
      <c r="E1842" s="195"/>
      <c r="F1842" s="174"/>
      <c r="G1842" s="362"/>
    </row>
    <row r="1843" spans="1:7">
      <c r="A1843" s="56"/>
      <c r="B1843" s="56"/>
      <c r="C1843" s="56"/>
      <c r="D1843" s="7"/>
      <c r="E1843" s="195"/>
      <c r="F1843" s="174"/>
      <c r="G1843" s="362"/>
    </row>
    <row r="1844" spans="1:7">
      <c r="A1844" s="56"/>
      <c r="B1844" s="56"/>
      <c r="C1844" s="56"/>
      <c r="D1844" s="7"/>
      <c r="E1844" s="195"/>
      <c r="F1844" s="174"/>
      <c r="G1844" s="362"/>
    </row>
    <row r="1845" spans="1:7">
      <c r="A1845" s="56"/>
      <c r="B1845" s="56"/>
      <c r="C1845" s="56"/>
      <c r="D1845" s="7"/>
      <c r="E1845" s="195"/>
      <c r="F1845" s="174"/>
      <c r="G1845" s="362"/>
    </row>
    <row r="1846" spans="1:7">
      <c r="A1846" s="56"/>
      <c r="B1846" s="56"/>
      <c r="C1846" s="56"/>
      <c r="D1846" s="7"/>
      <c r="E1846" s="195"/>
      <c r="F1846" s="174"/>
      <c r="G1846" s="362"/>
    </row>
    <row r="1847" spans="1:7">
      <c r="A1847" s="56"/>
      <c r="B1847" s="56"/>
      <c r="C1847" s="56"/>
      <c r="D1847" s="7"/>
      <c r="E1847" s="195"/>
      <c r="F1847" s="174"/>
      <c r="G1847" s="362"/>
    </row>
    <row r="1848" spans="1:7">
      <c r="A1848" s="56"/>
      <c r="B1848" s="56"/>
      <c r="C1848" s="56"/>
      <c r="D1848" s="7"/>
      <c r="E1848" s="195"/>
      <c r="F1848" s="174"/>
      <c r="G1848" s="362"/>
    </row>
    <row r="1849" spans="1:7">
      <c r="A1849" s="56"/>
      <c r="B1849" s="56"/>
      <c r="C1849" s="56"/>
      <c r="D1849" s="7"/>
      <c r="E1849" s="195"/>
      <c r="F1849" s="174"/>
      <c r="G1849" s="362"/>
    </row>
    <row r="1850" spans="1:7">
      <c r="A1850" s="56"/>
      <c r="B1850" s="56"/>
      <c r="C1850" s="56"/>
      <c r="D1850" s="7"/>
      <c r="E1850" s="195"/>
      <c r="F1850" s="174"/>
      <c r="G1850" s="362"/>
    </row>
    <row r="1851" spans="1:7">
      <c r="A1851" s="56"/>
      <c r="B1851" s="56"/>
      <c r="C1851" s="56"/>
      <c r="D1851" s="7"/>
      <c r="E1851" s="195"/>
      <c r="F1851" s="174"/>
      <c r="G1851" s="362"/>
    </row>
    <row r="1852" spans="1:7">
      <c r="A1852" s="56"/>
      <c r="B1852" s="56"/>
      <c r="C1852" s="56"/>
      <c r="D1852" s="7"/>
      <c r="E1852" s="195"/>
      <c r="F1852" s="174"/>
      <c r="G1852" s="362"/>
    </row>
    <row r="1853" spans="1:7">
      <c r="A1853" s="56"/>
      <c r="B1853" s="56"/>
      <c r="C1853" s="56"/>
      <c r="D1853" s="7"/>
      <c r="E1853" s="195"/>
      <c r="F1853" s="174"/>
      <c r="G1853" s="362"/>
    </row>
    <row r="1854" spans="1:7">
      <c r="A1854" s="56"/>
      <c r="B1854" s="56"/>
      <c r="C1854" s="56"/>
      <c r="D1854" s="7"/>
      <c r="E1854" s="195"/>
      <c r="F1854" s="174"/>
      <c r="G1854" s="362"/>
    </row>
    <row r="1855" spans="1:7">
      <c r="A1855" s="56"/>
      <c r="B1855" s="56"/>
      <c r="C1855" s="56"/>
      <c r="D1855" s="7"/>
      <c r="E1855" s="195"/>
      <c r="F1855" s="174"/>
      <c r="G1855" s="362"/>
    </row>
    <row r="1856" spans="1:7">
      <c r="A1856" s="56"/>
      <c r="B1856" s="56"/>
      <c r="C1856" s="56"/>
      <c r="D1856" s="7"/>
      <c r="E1856" s="195"/>
      <c r="F1856" s="174"/>
      <c r="G1856" s="362"/>
    </row>
    <row r="1857" spans="1:7">
      <c r="A1857" s="56"/>
      <c r="B1857" s="56"/>
      <c r="C1857" s="56"/>
      <c r="D1857" s="7"/>
      <c r="E1857" s="195"/>
      <c r="F1857" s="174"/>
      <c r="G1857" s="362"/>
    </row>
    <row r="1858" spans="1:7">
      <c r="A1858" s="56"/>
      <c r="B1858" s="56"/>
      <c r="C1858" s="56"/>
      <c r="D1858" s="7"/>
      <c r="E1858" s="195"/>
      <c r="F1858" s="174"/>
      <c r="G1858" s="362"/>
    </row>
    <row r="1859" spans="1:7">
      <c r="A1859" s="56"/>
      <c r="B1859" s="56"/>
      <c r="C1859" s="56"/>
      <c r="D1859" s="7"/>
      <c r="E1859" s="195"/>
      <c r="F1859" s="174"/>
      <c r="G1859" s="362"/>
    </row>
    <row r="1860" spans="1:7">
      <c r="A1860" s="56"/>
      <c r="B1860" s="56"/>
      <c r="C1860" s="56"/>
      <c r="D1860" s="7"/>
      <c r="E1860" s="195"/>
      <c r="F1860" s="174"/>
      <c r="G1860" s="362"/>
    </row>
    <row r="1861" spans="1:7">
      <c r="A1861" s="56"/>
      <c r="B1861" s="56"/>
      <c r="C1861" s="56"/>
      <c r="D1861" s="7"/>
      <c r="E1861" s="195"/>
      <c r="F1861" s="174"/>
      <c r="G1861" s="362"/>
    </row>
    <row r="1862" spans="1:7">
      <c r="A1862" s="56"/>
      <c r="B1862" s="56"/>
      <c r="C1862" s="56"/>
      <c r="D1862" s="7"/>
      <c r="E1862" s="195"/>
      <c r="F1862" s="174"/>
      <c r="G1862" s="362"/>
    </row>
    <row r="1863" spans="1:7">
      <c r="A1863" s="56"/>
      <c r="B1863" s="56"/>
      <c r="C1863" s="56"/>
      <c r="D1863" s="7"/>
      <c r="E1863" s="195"/>
      <c r="F1863" s="174"/>
      <c r="G1863" s="362"/>
    </row>
    <row r="1864" spans="1:7">
      <c r="A1864" s="56"/>
      <c r="B1864" s="56"/>
      <c r="C1864" s="56"/>
      <c r="D1864" s="7"/>
      <c r="E1864" s="195"/>
      <c r="F1864" s="174"/>
      <c r="G1864" s="362"/>
    </row>
    <row r="1865" spans="1:7">
      <c r="A1865" s="56"/>
      <c r="B1865" s="56"/>
      <c r="C1865" s="56"/>
      <c r="D1865" s="7"/>
      <c r="E1865" s="195"/>
      <c r="F1865" s="174"/>
      <c r="G1865" s="362"/>
    </row>
    <row r="1866" spans="1:7">
      <c r="A1866" s="56"/>
      <c r="B1866" s="56"/>
      <c r="C1866" s="56"/>
      <c r="D1866" s="7"/>
      <c r="E1866" s="195"/>
      <c r="F1866" s="174"/>
      <c r="G1866" s="362"/>
    </row>
    <row r="1867" spans="1:7">
      <c r="A1867" s="56"/>
      <c r="B1867" s="56"/>
      <c r="C1867" s="56"/>
      <c r="D1867" s="7"/>
      <c r="E1867" s="195"/>
      <c r="F1867" s="174"/>
      <c r="G1867" s="362"/>
    </row>
    <row r="1868" spans="1:7">
      <c r="A1868" s="56"/>
      <c r="B1868" s="56"/>
      <c r="C1868" s="56"/>
      <c r="D1868" s="7"/>
      <c r="E1868" s="195"/>
      <c r="F1868" s="174"/>
      <c r="G1868" s="362"/>
    </row>
    <row r="1869" spans="1:7">
      <c r="A1869" s="56"/>
      <c r="B1869" s="56"/>
      <c r="C1869" s="56"/>
      <c r="D1869" s="7"/>
      <c r="E1869" s="195"/>
      <c r="F1869" s="174"/>
      <c r="G1869" s="362"/>
    </row>
    <row r="1870" spans="1:7">
      <c r="A1870" s="56"/>
      <c r="B1870" s="56"/>
      <c r="C1870" s="56"/>
      <c r="D1870" s="7"/>
      <c r="E1870" s="195"/>
      <c r="F1870" s="174"/>
      <c r="G1870" s="362"/>
    </row>
    <row r="1871" spans="1:7">
      <c r="A1871" s="56"/>
      <c r="B1871" s="56"/>
      <c r="C1871" s="56"/>
      <c r="D1871" s="7"/>
      <c r="E1871" s="195"/>
      <c r="F1871" s="174"/>
      <c r="G1871" s="362"/>
    </row>
    <row r="1872" spans="1:7">
      <c r="A1872" s="56"/>
      <c r="B1872" s="56"/>
      <c r="C1872" s="56"/>
      <c r="D1872" s="7"/>
      <c r="E1872" s="195"/>
      <c r="F1872" s="174"/>
      <c r="G1872" s="362"/>
    </row>
    <row r="1873" spans="1:7">
      <c r="A1873" s="56"/>
      <c r="B1873" s="56"/>
      <c r="C1873" s="56"/>
      <c r="D1873" s="7"/>
      <c r="E1873" s="195"/>
      <c r="F1873" s="174"/>
      <c r="G1873" s="362"/>
    </row>
    <row r="1874" spans="1:7">
      <c r="A1874" s="56"/>
      <c r="B1874" s="56"/>
      <c r="C1874" s="56"/>
      <c r="D1874" s="7"/>
      <c r="E1874" s="195"/>
      <c r="F1874" s="174"/>
      <c r="G1874" s="362"/>
    </row>
    <row r="1875" spans="1:7">
      <c r="A1875" s="56"/>
      <c r="B1875" s="56"/>
      <c r="C1875" s="56"/>
      <c r="D1875" s="7"/>
      <c r="E1875" s="195"/>
      <c r="F1875" s="174"/>
      <c r="G1875" s="362"/>
    </row>
    <row r="1876" spans="1:7">
      <c r="A1876" s="56"/>
      <c r="B1876" s="56"/>
      <c r="C1876" s="56"/>
      <c r="D1876" s="7"/>
      <c r="E1876" s="195"/>
      <c r="F1876" s="174"/>
      <c r="G1876" s="362"/>
    </row>
    <row r="1877" spans="1:7">
      <c r="A1877" s="56"/>
      <c r="B1877" s="56"/>
      <c r="C1877" s="56"/>
      <c r="D1877" s="7"/>
      <c r="E1877" s="195"/>
      <c r="F1877" s="174"/>
      <c r="G1877" s="362"/>
    </row>
    <row r="1878" spans="1:7">
      <c r="A1878" s="56"/>
      <c r="B1878" s="56"/>
      <c r="C1878" s="56"/>
      <c r="D1878" s="7"/>
      <c r="E1878" s="195"/>
      <c r="F1878" s="174"/>
      <c r="G1878" s="362"/>
    </row>
    <row r="1879" spans="1:7">
      <c r="A1879" s="56"/>
      <c r="B1879" s="56"/>
      <c r="C1879" s="56"/>
      <c r="D1879" s="7"/>
      <c r="E1879" s="195"/>
      <c r="F1879" s="174"/>
      <c r="G1879" s="362"/>
    </row>
    <row r="1880" spans="1:7">
      <c r="A1880" s="56"/>
      <c r="B1880" s="56"/>
      <c r="C1880" s="56"/>
      <c r="D1880" s="7"/>
      <c r="E1880" s="195"/>
      <c r="F1880" s="174"/>
      <c r="G1880" s="362"/>
    </row>
    <row r="1881" spans="1:7">
      <c r="A1881" s="56"/>
      <c r="B1881" s="56"/>
      <c r="C1881" s="56"/>
      <c r="D1881" s="7"/>
      <c r="E1881" s="195"/>
      <c r="F1881" s="174"/>
      <c r="G1881" s="362"/>
    </row>
    <row r="1882" spans="1:7">
      <c r="A1882" s="56"/>
      <c r="B1882" s="56"/>
      <c r="C1882" s="56"/>
      <c r="D1882" s="7"/>
      <c r="E1882" s="195"/>
      <c r="F1882" s="174"/>
      <c r="G1882" s="362"/>
    </row>
    <row r="1883" spans="1:7">
      <c r="A1883" s="56"/>
      <c r="B1883" s="56"/>
      <c r="C1883" s="56"/>
      <c r="D1883" s="7"/>
      <c r="E1883" s="195"/>
      <c r="F1883" s="174"/>
      <c r="G1883" s="362"/>
    </row>
    <row r="1884" spans="1:7">
      <c r="A1884" s="56"/>
      <c r="B1884" s="56"/>
      <c r="C1884" s="56"/>
      <c r="D1884" s="7"/>
      <c r="E1884" s="195"/>
      <c r="F1884" s="174"/>
      <c r="G1884" s="362"/>
    </row>
    <row r="1885" spans="1:7">
      <c r="A1885" s="56"/>
      <c r="B1885" s="56"/>
      <c r="C1885" s="56"/>
      <c r="D1885" s="7"/>
      <c r="E1885" s="195"/>
      <c r="F1885" s="174"/>
      <c r="G1885" s="362"/>
    </row>
    <row r="1886" spans="1:7">
      <c r="A1886" s="56"/>
      <c r="B1886" s="56"/>
      <c r="C1886" s="56"/>
      <c r="D1886" s="7"/>
      <c r="E1886" s="195"/>
      <c r="F1886" s="174"/>
      <c r="G1886" s="362"/>
    </row>
    <row r="1887" spans="1:7">
      <c r="A1887" s="56"/>
      <c r="B1887" s="56"/>
      <c r="C1887" s="56"/>
      <c r="D1887" s="7"/>
      <c r="E1887" s="195"/>
      <c r="F1887" s="174"/>
      <c r="G1887" s="362"/>
    </row>
    <row r="1888" spans="1:7">
      <c r="A1888" s="56"/>
      <c r="B1888" s="56"/>
      <c r="C1888" s="56"/>
      <c r="D1888" s="7"/>
      <c r="E1888" s="195"/>
      <c r="F1888" s="174"/>
      <c r="G1888" s="362"/>
    </row>
    <row r="1889" spans="1:7">
      <c r="A1889" s="56"/>
      <c r="B1889" s="56"/>
      <c r="C1889" s="56"/>
      <c r="D1889" s="7"/>
      <c r="E1889" s="195"/>
      <c r="F1889" s="174"/>
      <c r="G1889" s="362"/>
    </row>
    <row r="1890" spans="1:7">
      <c r="A1890" s="56"/>
      <c r="B1890" s="56"/>
      <c r="C1890" s="56"/>
      <c r="D1890" s="7"/>
      <c r="E1890" s="195"/>
      <c r="F1890" s="174"/>
      <c r="G1890" s="362"/>
    </row>
    <row r="1891" spans="1:7">
      <c r="A1891" s="56"/>
      <c r="B1891" s="56"/>
      <c r="C1891" s="56"/>
      <c r="D1891" s="7"/>
      <c r="E1891" s="195"/>
      <c r="F1891" s="174"/>
      <c r="G1891" s="362"/>
    </row>
    <row r="1892" spans="1:7">
      <c r="A1892" s="56"/>
      <c r="B1892" s="56"/>
      <c r="C1892" s="56"/>
      <c r="D1892" s="7"/>
      <c r="E1892" s="195"/>
      <c r="F1892" s="174"/>
      <c r="G1892" s="362"/>
    </row>
    <row r="1893" spans="1:7">
      <c r="A1893" s="56"/>
      <c r="B1893" s="56"/>
      <c r="C1893" s="56"/>
      <c r="D1893" s="7"/>
      <c r="E1893" s="195"/>
      <c r="F1893" s="174"/>
      <c r="G1893" s="362"/>
    </row>
    <row r="1894" spans="1:7">
      <c r="A1894" s="56"/>
      <c r="B1894" s="56"/>
      <c r="C1894" s="56"/>
      <c r="D1894" s="7"/>
      <c r="E1894" s="195"/>
      <c r="F1894" s="174"/>
      <c r="G1894" s="362"/>
    </row>
    <row r="1895" spans="1:7">
      <c r="A1895" s="56"/>
      <c r="B1895" s="56"/>
      <c r="C1895" s="56"/>
      <c r="D1895" s="7"/>
      <c r="E1895" s="195"/>
      <c r="F1895" s="174"/>
      <c r="G1895" s="362"/>
    </row>
    <row r="1896" spans="1:7">
      <c r="A1896" s="56"/>
      <c r="B1896" s="56"/>
      <c r="C1896" s="56"/>
      <c r="D1896" s="7"/>
      <c r="E1896" s="195"/>
      <c r="F1896" s="174"/>
      <c r="G1896" s="362"/>
    </row>
    <row r="1897" spans="1:7">
      <c r="A1897" s="56"/>
      <c r="B1897" s="56"/>
      <c r="C1897" s="56"/>
      <c r="D1897" s="7"/>
      <c r="E1897" s="195"/>
      <c r="F1897" s="174"/>
      <c r="G1897" s="362"/>
    </row>
    <row r="1898" spans="1:7">
      <c r="A1898" s="56"/>
      <c r="B1898" s="56"/>
      <c r="C1898" s="56"/>
      <c r="D1898" s="7"/>
      <c r="E1898" s="195"/>
      <c r="F1898" s="174"/>
      <c r="G1898" s="362"/>
    </row>
    <row r="1899" spans="1:7">
      <c r="A1899" s="56"/>
      <c r="B1899" s="56"/>
      <c r="C1899" s="56"/>
      <c r="D1899" s="7"/>
      <c r="E1899" s="195"/>
      <c r="F1899" s="174"/>
      <c r="G1899" s="362"/>
    </row>
    <row r="1900" spans="1:7">
      <c r="A1900" s="56"/>
      <c r="B1900" s="56"/>
      <c r="C1900" s="56"/>
      <c r="D1900" s="7"/>
      <c r="E1900" s="195"/>
      <c r="F1900" s="174"/>
      <c r="G1900" s="362"/>
    </row>
    <row r="1901" spans="1:7">
      <c r="A1901" s="56"/>
      <c r="B1901" s="56"/>
      <c r="C1901" s="56"/>
      <c r="D1901" s="7"/>
      <c r="E1901" s="195"/>
      <c r="F1901" s="174"/>
      <c r="G1901" s="362"/>
    </row>
    <row r="1902" spans="1:7">
      <c r="A1902" s="56"/>
      <c r="B1902" s="56"/>
      <c r="C1902" s="56"/>
      <c r="D1902" s="7"/>
      <c r="E1902" s="195"/>
      <c r="F1902" s="174"/>
      <c r="G1902" s="362"/>
    </row>
    <row r="1903" spans="1:7">
      <c r="A1903" s="56"/>
      <c r="B1903" s="56"/>
      <c r="C1903" s="56"/>
      <c r="D1903" s="7"/>
      <c r="E1903" s="195"/>
      <c r="F1903" s="174"/>
      <c r="G1903" s="362"/>
    </row>
    <row r="1904" spans="1:7">
      <c r="A1904" s="56"/>
      <c r="B1904" s="56"/>
      <c r="C1904" s="56"/>
      <c r="D1904" s="7"/>
      <c r="E1904" s="195"/>
      <c r="F1904" s="174"/>
      <c r="G1904" s="362"/>
    </row>
    <row r="1905" spans="1:7">
      <c r="A1905" s="56"/>
      <c r="B1905" s="56"/>
      <c r="C1905" s="56"/>
      <c r="D1905" s="7"/>
      <c r="E1905" s="195"/>
      <c r="F1905" s="174"/>
      <c r="G1905" s="362"/>
    </row>
    <row r="1906" spans="1:7">
      <c r="A1906" s="56"/>
      <c r="B1906" s="56"/>
      <c r="C1906" s="56"/>
      <c r="D1906" s="7"/>
      <c r="E1906" s="195"/>
      <c r="F1906" s="174"/>
      <c r="G1906" s="362"/>
    </row>
    <row r="1907" spans="1:7">
      <c r="A1907" s="56"/>
      <c r="B1907" s="56"/>
      <c r="C1907" s="56"/>
      <c r="D1907" s="7"/>
      <c r="E1907" s="195"/>
      <c r="F1907" s="174"/>
      <c r="G1907" s="362"/>
    </row>
    <row r="1908" spans="1:7">
      <c r="A1908" s="56"/>
      <c r="B1908" s="56"/>
      <c r="C1908" s="56"/>
      <c r="D1908" s="7"/>
      <c r="E1908" s="195"/>
      <c r="F1908" s="174"/>
      <c r="G1908" s="362"/>
    </row>
    <row r="1909" spans="1:7">
      <c r="A1909" s="56"/>
      <c r="B1909" s="56"/>
      <c r="C1909" s="56"/>
      <c r="D1909" s="7"/>
      <c r="E1909" s="195"/>
      <c r="F1909" s="174"/>
      <c r="G1909" s="362"/>
    </row>
    <row r="1910" spans="1:7">
      <c r="A1910" s="56"/>
      <c r="B1910" s="56"/>
      <c r="C1910" s="56"/>
      <c r="D1910" s="7"/>
      <c r="E1910" s="195"/>
      <c r="F1910" s="174"/>
      <c r="G1910" s="362"/>
    </row>
    <row r="1911" spans="1:7">
      <c r="A1911" s="56"/>
      <c r="B1911" s="56"/>
      <c r="C1911" s="56"/>
      <c r="D1911" s="7"/>
      <c r="E1911" s="195"/>
      <c r="F1911" s="174"/>
      <c r="G1911" s="362"/>
    </row>
    <row r="1912" spans="1:7">
      <c r="A1912" s="56"/>
      <c r="B1912" s="56"/>
      <c r="C1912" s="56"/>
      <c r="D1912" s="7"/>
      <c r="E1912" s="195"/>
      <c r="F1912" s="174"/>
      <c r="G1912" s="362"/>
    </row>
    <row r="1913" spans="1:7">
      <c r="A1913" s="56"/>
      <c r="B1913" s="56"/>
      <c r="C1913" s="56"/>
      <c r="D1913" s="7"/>
      <c r="E1913" s="195"/>
      <c r="F1913" s="174"/>
      <c r="G1913" s="362"/>
    </row>
    <row r="1914" spans="1:7">
      <c r="A1914" s="56"/>
      <c r="B1914" s="56"/>
      <c r="C1914" s="56"/>
      <c r="D1914" s="7"/>
      <c r="E1914" s="195"/>
      <c r="F1914" s="174"/>
      <c r="G1914" s="362"/>
    </row>
    <row r="1915" spans="1:7">
      <c r="A1915" s="56"/>
      <c r="B1915" s="56"/>
      <c r="C1915" s="56"/>
      <c r="D1915" s="7"/>
      <c r="E1915" s="195"/>
      <c r="F1915" s="174"/>
      <c r="G1915" s="362"/>
    </row>
    <row r="1916" spans="1:7">
      <c r="A1916" s="56"/>
      <c r="B1916" s="56"/>
      <c r="C1916" s="56"/>
      <c r="D1916" s="7"/>
      <c r="E1916" s="195"/>
      <c r="F1916" s="174"/>
      <c r="G1916" s="362"/>
    </row>
    <row r="1917" spans="1:7">
      <c r="A1917" s="56"/>
      <c r="B1917" s="56"/>
      <c r="C1917" s="56"/>
      <c r="D1917" s="7"/>
      <c r="E1917" s="195"/>
      <c r="F1917" s="174"/>
      <c r="G1917" s="362"/>
    </row>
    <row r="1918" spans="1:7">
      <c r="A1918" s="56"/>
      <c r="B1918" s="56"/>
      <c r="C1918" s="56"/>
      <c r="D1918" s="7"/>
      <c r="E1918" s="195"/>
      <c r="F1918" s="174"/>
      <c r="G1918" s="362"/>
    </row>
    <row r="1919" spans="1:7">
      <c r="A1919" s="56"/>
      <c r="B1919" s="56"/>
      <c r="C1919" s="56"/>
      <c r="D1919" s="7"/>
      <c r="E1919" s="195"/>
      <c r="F1919" s="174"/>
      <c r="G1919" s="362"/>
    </row>
    <row r="1920" spans="1:7">
      <c r="A1920" s="56"/>
      <c r="B1920" s="56"/>
      <c r="C1920" s="56"/>
      <c r="D1920" s="7"/>
      <c r="E1920" s="195"/>
      <c r="F1920" s="174"/>
      <c r="G1920" s="362"/>
    </row>
    <row r="1921" spans="1:7">
      <c r="A1921" s="56"/>
      <c r="B1921" s="56"/>
      <c r="C1921" s="56"/>
      <c r="D1921" s="7"/>
      <c r="E1921" s="195"/>
      <c r="F1921" s="174"/>
      <c r="G1921" s="362"/>
    </row>
    <row r="1922" spans="1:7">
      <c r="A1922" s="56"/>
      <c r="B1922" s="56"/>
      <c r="C1922" s="56"/>
      <c r="D1922" s="7"/>
      <c r="E1922" s="195"/>
      <c r="F1922" s="174"/>
      <c r="G1922" s="362"/>
    </row>
    <row r="1923" spans="1:7">
      <c r="A1923" s="56"/>
      <c r="B1923" s="56"/>
      <c r="C1923" s="56"/>
      <c r="D1923" s="7"/>
      <c r="E1923" s="195"/>
      <c r="F1923" s="174"/>
      <c r="G1923" s="362"/>
    </row>
    <row r="1924" spans="1:7">
      <c r="A1924" s="56"/>
      <c r="B1924" s="56"/>
      <c r="C1924" s="56"/>
      <c r="D1924" s="7"/>
      <c r="E1924" s="195"/>
      <c r="F1924" s="174"/>
      <c r="G1924" s="362"/>
    </row>
    <row r="1925" spans="1:7">
      <c r="A1925" s="56"/>
      <c r="B1925" s="56"/>
      <c r="C1925" s="56"/>
      <c r="D1925" s="7"/>
      <c r="E1925" s="195"/>
      <c r="F1925" s="174"/>
      <c r="G1925" s="362"/>
    </row>
    <row r="1926" spans="1:7">
      <c r="A1926" s="56"/>
      <c r="B1926" s="56"/>
      <c r="C1926" s="56"/>
      <c r="D1926" s="7"/>
      <c r="E1926" s="195"/>
      <c r="F1926" s="174"/>
      <c r="G1926" s="362"/>
    </row>
    <row r="1927" spans="1:7">
      <c r="A1927" s="56"/>
      <c r="B1927" s="56"/>
      <c r="C1927" s="56"/>
      <c r="D1927" s="7"/>
      <c r="E1927" s="195"/>
      <c r="F1927" s="174"/>
      <c r="G1927" s="362"/>
    </row>
    <row r="1928" spans="1:7">
      <c r="A1928" s="56"/>
      <c r="B1928" s="56"/>
      <c r="C1928" s="56"/>
      <c r="D1928" s="7"/>
      <c r="E1928" s="195"/>
      <c r="F1928" s="174"/>
      <c r="G1928" s="362"/>
    </row>
    <row r="1929" spans="1:7">
      <c r="A1929" s="56"/>
      <c r="B1929" s="56"/>
      <c r="C1929" s="56"/>
      <c r="D1929" s="7"/>
      <c r="E1929" s="195"/>
      <c r="F1929" s="174"/>
      <c r="G1929" s="362"/>
    </row>
    <row r="1930" spans="1:7">
      <c r="A1930" s="56"/>
      <c r="B1930" s="56"/>
      <c r="C1930" s="56"/>
      <c r="D1930" s="7"/>
      <c r="E1930" s="195"/>
      <c r="F1930" s="174"/>
      <c r="G1930" s="362"/>
    </row>
    <row r="1931" spans="1:7">
      <c r="A1931" s="56"/>
      <c r="B1931" s="56"/>
      <c r="C1931" s="56"/>
      <c r="D1931" s="7"/>
      <c r="E1931" s="195"/>
      <c r="F1931" s="174"/>
      <c r="G1931" s="362"/>
    </row>
    <row r="1932" spans="1:7">
      <c r="A1932" s="56"/>
      <c r="B1932" s="56"/>
      <c r="C1932" s="56"/>
      <c r="D1932" s="7"/>
      <c r="E1932" s="195"/>
      <c r="F1932" s="174"/>
      <c r="G1932" s="362"/>
    </row>
    <row r="1933" spans="1:7">
      <c r="A1933" s="56"/>
      <c r="B1933" s="56"/>
      <c r="C1933" s="56"/>
      <c r="D1933" s="7"/>
      <c r="E1933" s="195"/>
      <c r="F1933" s="174"/>
      <c r="G1933" s="362"/>
    </row>
    <row r="1934" spans="1:7">
      <c r="A1934" s="56"/>
      <c r="B1934" s="56"/>
      <c r="C1934" s="56"/>
      <c r="D1934" s="7"/>
      <c r="E1934" s="195"/>
      <c r="F1934" s="174"/>
      <c r="G1934" s="362"/>
    </row>
    <row r="1935" spans="1:7">
      <c r="A1935" s="56"/>
      <c r="B1935" s="56"/>
      <c r="C1935" s="56"/>
      <c r="D1935" s="7"/>
      <c r="E1935" s="195"/>
      <c r="F1935" s="174"/>
      <c r="G1935" s="362"/>
    </row>
    <row r="1936" spans="1:7">
      <c r="A1936" s="56"/>
      <c r="B1936" s="56"/>
      <c r="C1936" s="56"/>
      <c r="D1936" s="7"/>
      <c r="E1936" s="195"/>
      <c r="F1936" s="174"/>
      <c r="G1936" s="362"/>
    </row>
    <row r="1937" spans="1:7">
      <c r="A1937" s="56"/>
      <c r="B1937" s="56"/>
      <c r="C1937" s="56"/>
      <c r="D1937" s="7"/>
      <c r="E1937" s="195"/>
      <c r="F1937" s="174"/>
      <c r="G1937" s="362"/>
    </row>
    <row r="1938" spans="1:7">
      <c r="A1938" s="56"/>
      <c r="B1938" s="56"/>
      <c r="C1938" s="56"/>
      <c r="D1938" s="7"/>
      <c r="E1938" s="195"/>
      <c r="F1938" s="174"/>
      <c r="G1938" s="362"/>
    </row>
    <row r="1939" spans="1:7">
      <c r="A1939" s="56"/>
      <c r="B1939" s="56"/>
      <c r="C1939" s="56"/>
      <c r="D1939" s="7"/>
      <c r="E1939" s="195"/>
      <c r="F1939" s="174"/>
      <c r="G1939" s="362"/>
    </row>
    <row r="1940" spans="1:7">
      <c r="A1940" s="56"/>
      <c r="B1940" s="56"/>
      <c r="C1940" s="56"/>
      <c r="D1940" s="7"/>
      <c r="E1940" s="195"/>
      <c r="F1940" s="174"/>
      <c r="G1940" s="362"/>
    </row>
    <row r="1941" spans="1:7">
      <c r="A1941" s="56"/>
      <c r="B1941" s="56"/>
      <c r="C1941" s="56"/>
      <c r="D1941" s="7"/>
      <c r="E1941" s="195"/>
      <c r="F1941" s="174"/>
      <c r="G1941" s="362"/>
    </row>
    <row r="1942" spans="1:7">
      <c r="A1942" s="56"/>
      <c r="B1942" s="56"/>
      <c r="C1942" s="56"/>
      <c r="D1942" s="7"/>
      <c r="E1942" s="195"/>
      <c r="F1942" s="174"/>
      <c r="G1942" s="362"/>
    </row>
    <row r="1943" spans="1:7">
      <c r="A1943" s="56"/>
      <c r="B1943" s="56"/>
      <c r="C1943" s="56"/>
      <c r="D1943" s="7"/>
      <c r="E1943" s="195"/>
      <c r="F1943" s="174"/>
      <c r="G1943" s="362"/>
    </row>
    <row r="1944" spans="1:7">
      <c r="A1944" s="56"/>
      <c r="B1944" s="56"/>
      <c r="C1944" s="56"/>
      <c r="D1944" s="7"/>
      <c r="E1944" s="195"/>
      <c r="F1944" s="174"/>
      <c r="G1944" s="362"/>
    </row>
    <row r="1945" spans="1:7">
      <c r="A1945" s="56"/>
      <c r="B1945" s="56"/>
      <c r="C1945" s="56"/>
      <c r="D1945" s="7"/>
      <c r="E1945" s="195"/>
      <c r="F1945" s="174"/>
      <c r="G1945" s="362"/>
    </row>
    <row r="1946" spans="1:7">
      <c r="A1946" s="56"/>
      <c r="B1946" s="56"/>
      <c r="C1946" s="56"/>
      <c r="D1946" s="7"/>
      <c r="E1946" s="195"/>
      <c r="F1946" s="174"/>
      <c r="G1946" s="362"/>
    </row>
    <row r="1947" spans="1:7">
      <c r="A1947" s="56"/>
      <c r="B1947" s="56"/>
      <c r="C1947" s="56"/>
      <c r="D1947" s="7"/>
      <c r="E1947" s="195"/>
      <c r="F1947" s="174"/>
      <c r="G1947" s="362"/>
    </row>
    <row r="1948" spans="1:7">
      <c r="A1948" s="56"/>
      <c r="B1948" s="56"/>
      <c r="C1948" s="56"/>
      <c r="D1948" s="7"/>
      <c r="E1948" s="195"/>
      <c r="F1948" s="174"/>
      <c r="G1948" s="362"/>
    </row>
    <row r="1949" spans="1:7">
      <c r="A1949" s="56"/>
      <c r="B1949" s="56"/>
      <c r="C1949" s="56"/>
      <c r="D1949" s="7"/>
      <c r="E1949" s="195"/>
      <c r="F1949" s="174"/>
      <c r="G1949" s="362"/>
    </row>
    <row r="1950" spans="1:7">
      <c r="A1950" s="56"/>
      <c r="B1950" s="56"/>
      <c r="C1950" s="56"/>
      <c r="D1950" s="7"/>
      <c r="E1950" s="195"/>
      <c r="F1950" s="174"/>
      <c r="G1950" s="362"/>
    </row>
    <row r="1951" spans="1:7">
      <c r="A1951" s="56"/>
      <c r="B1951" s="56"/>
      <c r="C1951" s="56"/>
      <c r="D1951" s="7"/>
      <c r="E1951" s="195"/>
      <c r="F1951" s="174"/>
      <c r="G1951" s="362"/>
    </row>
    <row r="1952" spans="1:7">
      <c r="A1952" s="56"/>
      <c r="B1952" s="56"/>
      <c r="C1952" s="56"/>
      <c r="D1952" s="7"/>
      <c r="E1952" s="195"/>
      <c r="F1952" s="174"/>
      <c r="G1952" s="362"/>
    </row>
    <row r="1953" spans="1:7">
      <c r="A1953" s="56"/>
      <c r="B1953" s="56"/>
      <c r="C1953" s="56"/>
      <c r="D1953" s="7"/>
      <c r="E1953" s="195"/>
      <c r="F1953" s="174"/>
      <c r="G1953" s="362"/>
    </row>
    <row r="1954" spans="1:7">
      <c r="A1954" s="56"/>
      <c r="B1954" s="56"/>
      <c r="C1954" s="56"/>
      <c r="D1954" s="7"/>
      <c r="E1954" s="195"/>
      <c r="F1954" s="174"/>
      <c r="G1954" s="362"/>
    </row>
    <row r="1955" spans="1:7">
      <c r="A1955" s="56"/>
      <c r="B1955" s="56"/>
      <c r="C1955" s="56"/>
      <c r="D1955" s="7"/>
      <c r="E1955" s="195"/>
      <c r="F1955" s="174"/>
      <c r="G1955" s="362"/>
    </row>
    <row r="1956" spans="1:7">
      <c r="A1956" s="56"/>
      <c r="B1956" s="56"/>
      <c r="C1956" s="56"/>
      <c r="D1956" s="7"/>
      <c r="E1956" s="195"/>
      <c r="F1956" s="174"/>
      <c r="G1956" s="362"/>
    </row>
    <row r="1957" spans="1:7">
      <c r="A1957" s="56"/>
      <c r="B1957" s="56"/>
      <c r="C1957" s="56"/>
      <c r="D1957" s="7"/>
      <c r="E1957" s="195"/>
      <c r="F1957" s="174"/>
      <c r="G1957" s="362"/>
    </row>
    <row r="1958" spans="1:7">
      <c r="A1958" s="56"/>
      <c r="B1958" s="56"/>
      <c r="C1958" s="56"/>
      <c r="D1958" s="7"/>
      <c r="E1958" s="195"/>
      <c r="F1958" s="174"/>
      <c r="G1958" s="362"/>
    </row>
    <row r="1959" spans="1:7">
      <c r="A1959" s="56"/>
      <c r="B1959" s="56"/>
      <c r="C1959" s="56"/>
      <c r="D1959" s="7"/>
      <c r="E1959" s="195"/>
      <c r="F1959" s="174"/>
      <c r="G1959" s="362"/>
    </row>
    <row r="1960" spans="1:7">
      <c r="A1960" s="56"/>
      <c r="B1960" s="56"/>
      <c r="C1960" s="56"/>
      <c r="D1960" s="7"/>
      <c r="E1960" s="195"/>
      <c r="F1960" s="174"/>
      <c r="G1960" s="362"/>
    </row>
    <row r="1961" spans="1:7">
      <c r="A1961" s="56"/>
      <c r="B1961" s="56"/>
      <c r="C1961" s="56"/>
      <c r="D1961" s="7"/>
      <c r="E1961" s="195"/>
      <c r="F1961" s="174"/>
      <c r="G1961" s="362"/>
    </row>
    <row r="1962" spans="1:7">
      <c r="A1962" s="56"/>
      <c r="B1962" s="56"/>
      <c r="C1962" s="56"/>
      <c r="D1962" s="7"/>
      <c r="E1962" s="195"/>
      <c r="F1962" s="174"/>
      <c r="G1962" s="362"/>
    </row>
    <row r="1963" spans="1:7">
      <c r="A1963" s="56"/>
      <c r="B1963" s="56"/>
      <c r="C1963" s="56"/>
      <c r="D1963" s="7"/>
      <c r="E1963" s="195"/>
      <c r="F1963" s="174"/>
      <c r="G1963" s="362"/>
    </row>
    <row r="1964" spans="1:7">
      <c r="A1964" s="56"/>
      <c r="B1964" s="56"/>
      <c r="C1964" s="56"/>
      <c r="D1964" s="7"/>
      <c r="E1964" s="195"/>
      <c r="F1964" s="174"/>
      <c r="G1964" s="362"/>
    </row>
    <row r="1965" spans="1:7">
      <c r="A1965" s="56"/>
      <c r="B1965" s="56"/>
      <c r="C1965" s="56"/>
      <c r="D1965" s="7"/>
      <c r="E1965" s="195"/>
      <c r="F1965" s="174"/>
      <c r="G1965" s="362"/>
    </row>
    <row r="1966" spans="1:7">
      <c r="A1966" s="56"/>
      <c r="B1966" s="56"/>
      <c r="C1966" s="56"/>
      <c r="D1966" s="7"/>
      <c r="E1966" s="195"/>
      <c r="F1966" s="174"/>
      <c r="G1966" s="362"/>
    </row>
    <row r="1967" spans="1:7">
      <c r="A1967" s="56"/>
      <c r="B1967" s="56"/>
      <c r="C1967" s="56"/>
      <c r="D1967" s="7"/>
      <c r="E1967" s="195"/>
      <c r="F1967" s="174"/>
      <c r="G1967" s="362"/>
    </row>
    <row r="1968" spans="1:7">
      <c r="A1968" s="56"/>
      <c r="B1968" s="56"/>
      <c r="C1968" s="56"/>
      <c r="D1968" s="7"/>
      <c r="E1968" s="195"/>
      <c r="F1968" s="174"/>
      <c r="G1968" s="362"/>
    </row>
    <row r="1969" spans="1:7">
      <c r="A1969" s="56"/>
      <c r="B1969" s="56"/>
      <c r="C1969" s="56"/>
      <c r="D1969" s="7"/>
      <c r="E1969" s="195"/>
      <c r="F1969" s="174"/>
      <c r="G1969" s="362"/>
    </row>
    <row r="1970" spans="1:7">
      <c r="A1970" s="56"/>
      <c r="B1970" s="56"/>
      <c r="C1970" s="56"/>
      <c r="D1970" s="7"/>
      <c r="E1970" s="195"/>
      <c r="F1970" s="174"/>
      <c r="G1970" s="362"/>
    </row>
    <row r="1971" spans="1:7">
      <c r="A1971" s="56"/>
      <c r="B1971" s="56"/>
      <c r="C1971" s="56"/>
      <c r="D1971" s="7"/>
      <c r="E1971" s="195"/>
      <c r="F1971" s="174"/>
      <c r="G1971" s="362"/>
    </row>
    <row r="1972" spans="1:7">
      <c r="A1972" s="56"/>
      <c r="B1972" s="56"/>
      <c r="C1972" s="56"/>
      <c r="D1972" s="7"/>
      <c r="E1972" s="195"/>
      <c r="F1972" s="174"/>
      <c r="G1972" s="362"/>
    </row>
    <row r="1973" spans="1:7">
      <c r="A1973" s="56"/>
      <c r="B1973" s="56"/>
      <c r="C1973" s="56"/>
      <c r="D1973" s="7"/>
      <c r="E1973" s="195"/>
      <c r="F1973" s="174"/>
      <c r="G1973" s="362"/>
    </row>
    <row r="1974" spans="1:7">
      <c r="A1974" s="56"/>
      <c r="B1974" s="56"/>
      <c r="C1974" s="56"/>
      <c r="D1974" s="7"/>
      <c r="E1974" s="195"/>
      <c r="F1974" s="174"/>
      <c r="G1974" s="362"/>
    </row>
    <row r="1975" spans="1:7">
      <c r="A1975" s="56"/>
      <c r="B1975" s="56"/>
      <c r="C1975" s="56"/>
      <c r="D1975" s="7"/>
      <c r="E1975" s="195"/>
      <c r="F1975" s="174"/>
      <c r="G1975" s="362"/>
    </row>
    <row r="1976" spans="1:7">
      <c r="A1976" s="56"/>
      <c r="B1976" s="56"/>
      <c r="C1976" s="56"/>
      <c r="D1976" s="7"/>
      <c r="E1976" s="195"/>
      <c r="F1976" s="174"/>
      <c r="G1976" s="362"/>
    </row>
    <row r="1977" spans="1:7">
      <c r="A1977" s="56"/>
      <c r="B1977" s="56"/>
      <c r="C1977" s="56"/>
      <c r="D1977" s="7"/>
      <c r="E1977" s="195"/>
      <c r="F1977" s="174"/>
      <c r="G1977" s="362"/>
    </row>
    <row r="1978" spans="1:7">
      <c r="A1978" s="56"/>
      <c r="B1978" s="56"/>
      <c r="C1978" s="56"/>
      <c r="D1978" s="7"/>
      <c r="E1978" s="195"/>
      <c r="F1978" s="174"/>
      <c r="G1978" s="362"/>
    </row>
    <row r="1979" spans="1:7">
      <c r="A1979" s="56"/>
      <c r="B1979" s="56"/>
      <c r="C1979" s="56"/>
      <c r="D1979" s="7"/>
      <c r="E1979" s="195"/>
      <c r="F1979" s="174"/>
      <c r="G1979" s="362"/>
    </row>
    <row r="1980" spans="1:7">
      <c r="A1980" s="56"/>
      <c r="B1980" s="56"/>
      <c r="C1980" s="56"/>
      <c r="D1980" s="7"/>
      <c r="E1980" s="195"/>
      <c r="F1980" s="174"/>
      <c r="G1980" s="362"/>
    </row>
    <row r="1981" spans="1:7">
      <c r="A1981" s="56"/>
      <c r="B1981" s="56"/>
      <c r="C1981" s="56"/>
      <c r="D1981" s="7"/>
      <c r="E1981" s="195"/>
      <c r="F1981" s="174"/>
      <c r="G1981" s="362"/>
    </row>
    <row r="1982" spans="1:7">
      <c r="A1982" s="56"/>
      <c r="B1982" s="56"/>
      <c r="C1982" s="56"/>
      <c r="D1982" s="7"/>
      <c r="E1982" s="195"/>
      <c r="F1982" s="174"/>
      <c r="G1982" s="362"/>
    </row>
    <row r="1983" spans="1:7">
      <c r="A1983" s="56"/>
      <c r="B1983" s="56"/>
      <c r="C1983" s="56"/>
      <c r="D1983" s="7"/>
      <c r="E1983" s="195"/>
      <c r="F1983" s="174"/>
      <c r="G1983" s="362"/>
    </row>
    <row r="1984" spans="1:7">
      <c r="A1984" s="56"/>
      <c r="B1984" s="56"/>
      <c r="C1984" s="56"/>
      <c r="D1984" s="7"/>
      <c r="E1984" s="195"/>
      <c r="F1984" s="174"/>
      <c r="G1984" s="362"/>
    </row>
    <row r="1985" spans="1:7">
      <c r="A1985" s="56"/>
      <c r="B1985" s="56"/>
      <c r="C1985" s="56"/>
      <c r="D1985" s="7"/>
      <c r="E1985" s="195"/>
      <c r="F1985" s="174"/>
      <c r="G1985" s="362"/>
    </row>
    <row r="1986" spans="1:7">
      <c r="A1986" s="56"/>
      <c r="B1986" s="56"/>
      <c r="C1986" s="56"/>
      <c r="D1986" s="7"/>
      <c r="E1986" s="195"/>
      <c r="F1986" s="174"/>
      <c r="G1986" s="362"/>
    </row>
    <row r="1987" spans="1:7">
      <c r="A1987" s="56"/>
      <c r="B1987" s="56"/>
      <c r="C1987" s="56"/>
      <c r="D1987" s="7"/>
      <c r="E1987" s="195"/>
      <c r="F1987" s="174"/>
      <c r="G1987" s="362"/>
    </row>
    <row r="1988" spans="1:7">
      <c r="A1988" s="56"/>
      <c r="B1988" s="56"/>
      <c r="C1988" s="56"/>
      <c r="D1988" s="7"/>
      <c r="E1988" s="195"/>
      <c r="F1988" s="174"/>
      <c r="G1988" s="362"/>
    </row>
    <row r="1989" spans="1:7">
      <c r="A1989" s="56"/>
      <c r="B1989" s="56"/>
      <c r="C1989" s="56"/>
      <c r="D1989" s="7"/>
      <c r="E1989" s="195"/>
      <c r="F1989" s="174"/>
      <c r="G1989" s="362"/>
    </row>
    <row r="1990" spans="1:7">
      <c r="A1990" s="56"/>
      <c r="B1990" s="56"/>
      <c r="C1990" s="56"/>
      <c r="D1990" s="7"/>
      <c r="E1990" s="195"/>
      <c r="F1990" s="174"/>
      <c r="G1990" s="362"/>
    </row>
    <row r="1991" spans="1:7">
      <c r="A1991" s="56"/>
      <c r="B1991" s="56"/>
      <c r="C1991" s="56"/>
      <c r="D1991" s="7"/>
      <c r="E1991" s="195"/>
      <c r="F1991" s="174"/>
      <c r="G1991" s="362"/>
    </row>
    <row r="1992" spans="1:7">
      <c r="A1992" s="56"/>
      <c r="B1992" s="56"/>
      <c r="C1992" s="56"/>
      <c r="D1992" s="7"/>
      <c r="E1992" s="195"/>
      <c r="F1992" s="174"/>
      <c r="G1992" s="362"/>
    </row>
    <row r="1993" spans="1:7">
      <c r="A1993" s="56"/>
      <c r="B1993" s="56"/>
      <c r="C1993" s="56"/>
      <c r="D1993" s="7"/>
      <c r="E1993" s="195"/>
      <c r="F1993" s="174"/>
      <c r="G1993" s="362"/>
    </row>
    <row r="1994" spans="1:7">
      <c r="A1994" s="56"/>
      <c r="B1994" s="56"/>
      <c r="C1994" s="56"/>
      <c r="D1994" s="7"/>
      <c r="E1994" s="195"/>
      <c r="F1994" s="174"/>
      <c r="G1994" s="362"/>
    </row>
    <row r="1995" spans="1:7">
      <c r="A1995" s="56"/>
      <c r="B1995" s="56"/>
      <c r="C1995" s="56"/>
      <c r="D1995" s="7"/>
      <c r="E1995" s="195"/>
      <c r="F1995" s="174"/>
      <c r="G1995" s="362"/>
    </row>
    <row r="1996" spans="1:7">
      <c r="A1996" s="56"/>
      <c r="B1996" s="56"/>
      <c r="C1996" s="56"/>
      <c r="D1996" s="7"/>
      <c r="E1996" s="195"/>
      <c r="F1996" s="174"/>
      <c r="G1996" s="362"/>
    </row>
    <row r="1997" spans="1:7">
      <c r="A1997" s="56"/>
      <c r="B1997" s="56"/>
      <c r="C1997" s="56"/>
      <c r="D1997" s="7"/>
      <c r="E1997" s="195"/>
      <c r="F1997" s="174"/>
      <c r="G1997" s="362"/>
    </row>
    <row r="1998" spans="1:7">
      <c r="A1998" s="56"/>
      <c r="B1998" s="56"/>
      <c r="C1998" s="56"/>
      <c r="D1998" s="7"/>
      <c r="E1998" s="195"/>
      <c r="F1998" s="174"/>
      <c r="G1998" s="362"/>
    </row>
    <row r="1999" spans="1:7">
      <c r="A1999" s="56"/>
      <c r="B1999" s="56"/>
      <c r="C1999" s="56"/>
      <c r="D1999" s="7"/>
      <c r="E1999" s="195"/>
      <c r="F1999" s="174"/>
      <c r="G1999" s="362"/>
    </row>
    <row r="2000" spans="1:7">
      <c r="A2000" s="56"/>
      <c r="B2000" s="56"/>
      <c r="C2000" s="56"/>
      <c r="D2000" s="7"/>
      <c r="E2000" s="195"/>
      <c r="F2000" s="174"/>
      <c r="G2000" s="362"/>
    </row>
    <row r="2001" spans="1:7">
      <c r="A2001" s="56"/>
      <c r="B2001" s="56"/>
      <c r="C2001" s="56"/>
      <c r="D2001" s="7"/>
      <c r="E2001" s="195"/>
      <c r="F2001" s="174"/>
      <c r="G2001" s="362"/>
    </row>
    <row r="2002" spans="1:7">
      <c r="A2002" s="56"/>
      <c r="B2002" s="56"/>
      <c r="C2002" s="56"/>
      <c r="D2002" s="7"/>
      <c r="E2002" s="195"/>
      <c r="F2002" s="174"/>
      <c r="G2002" s="362"/>
    </row>
    <row r="2003" spans="1:7">
      <c r="A2003" s="56"/>
      <c r="B2003" s="56"/>
      <c r="C2003" s="56"/>
      <c r="D2003" s="7"/>
      <c r="E2003" s="195"/>
      <c r="F2003" s="174"/>
      <c r="G2003" s="362"/>
    </row>
    <row r="2004" spans="1:7">
      <c r="A2004" s="56"/>
      <c r="B2004" s="56"/>
      <c r="C2004" s="56"/>
      <c r="D2004" s="7"/>
      <c r="E2004" s="195"/>
      <c r="F2004" s="174"/>
      <c r="G2004" s="362"/>
    </row>
    <row r="2005" spans="1:7">
      <c r="A2005" s="56"/>
      <c r="B2005" s="56"/>
      <c r="C2005" s="56"/>
      <c r="D2005" s="7"/>
      <c r="E2005" s="195"/>
      <c r="F2005" s="174"/>
      <c r="G2005" s="362"/>
    </row>
    <row r="2006" spans="1:7">
      <c r="A2006" s="56"/>
      <c r="B2006" s="56"/>
      <c r="C2006" s="56"/>
      <c r="D2006" s="7"/>
      <c r="E2006" s="195"/>
      <c r="F2006" s="174"/>
      <c r="G2006" s="362"/>
    </row>
    <row r="2007" spans="1:7">
      <c r="A2007" s="56"/>
      <c r="B2007" s="56"/>
      <c r="C2007" s="56"/>
      <c r="D2007" s="7"/>
      <c r="E2007" s="195"/>
      <c r="F2007" s="174"/>
      <c r="G2007" s="362"/>
    </row>
    <row r="2008" spans="1:7">
      <c r="A2008" s="56"/>
      <c r="B2008" s="56"/>
      <c r="C2008" s="56"/>
      <c r="D2008" s="7"/>
      <c r="E2008" s="195"/>
      <c r="F2008" s="174"/>
      <c r="G2008" s="362"/>
    </row>
    <row r="2009" spans="1:7">
      <c r="A2009" s="56"/>
      <c r="B2009" s="56"/>
      <c r="C2009" s="56"/>
      <c r="D2009" s="7"/>
      <c r="E2009" s="195"/>
      <c r="F2009" s="174"/>
      <c r="G2009" s="362"/>
    </row>
    <row r="2010" spans="1:7">
      <c r="A2010" s="56"/>
      <c r="B2010" s="56"/>
      <c r="C2010" s="56"/>
      <c r="D2010" s="7"/>
      <c r="E2010" s="195"/>
      <c r="F2010" s="174"/>
      <c r="G2010" s="362"/>
    </row>
    <row r="2011" spans="1:7">
      <c r="A2011" s="56"/>
      <c r="B2011" s="56"/>
      <c r="C2011" s="56"/>
      <c r="D2011" s="7"/>
      <c r="E2011" s="195"/>
      <c r="F2011" s="174"/>
      <c r="G2011" s="362"/>
    </row>
    <row r="2012" spans="1:7">
      <c r="A2012" s="56"/>
      <c r="B2012" s="56"/>
      <c r="C2012" s="56"/>
      <c r="D2012" s="7"/>
      <c r="E2012" s="195"/>
      <c r="F2012" s="174"/>
      <c r="G2012" s="362"/>
    </row>
    <row r="2013" spans="1:7">
      <c r="A2013" s="56"/>
      <c r="B2013" s="56"/>
      <c r="C2013" s="56"/>
      <c r="D2013" s="7"/>
      <c r="E2013" s="195"/>
      <c r="F2013" s="174"/>
      <c r="G2013" s="362"/>
    </row>
    <row r="2014" spans="1:7">
      <c r="A2014" s="56"/>
      <c r="B2014" s="56"/>
      <c r="C2014" s="56"/>
      <c r="D2014" s="7"/>
      <c r="E2014" s="195"/>
      <c r="F2014" s="174"/>
      <c r="G2014" s="362"/>
    </row>
    <row r="2015" spans="1:7">
      <c r="A2015" s="56"/>
      <c r="B2015" s="56"/>
      <c r="C2015" s="56"/>
      <c r="D2015" s="7"/>
      <c r="E2015" s="195"/>
      <c r="F2015" s="174"/>
      <c r="G2015" s="362"/>
    </row>
    <row r="2016" spans="1:7">
      <c r="A2016" s="56"/>
      <c r="B2016" s="56"/>
      <c r="C2016" s="56"/>
      <c r="D2016" s="7"/>
      <c r="E2016" s="195"/>
      <c r="F2016" s="174"/>
      <c r="G2016" s="362"/>
    </row>
    <row r="2017" spans="1:7">
      <c r="A2017" s="56"/>
      <c r="B2017" s="56"/>
      <c r="C2017" s="56"/>
      <c r="D2017" s="7"/>
      <c r="E2017" s="195"/>
      <c r="F2017" s="174"/>
      <c r="G2017" s="362"/>
    </row>
    <row r="2018" spans="1:7">
      <c r="A2018" s="56"/>
      <c r="B2018" s="56"/>
      <c r="C2018" s="56"/>
      <c r="D2018" s="7"/>
      <c r="E2018" s="195"/>
      <c r="F2018" s="174"/>
      <c r="G2018" s="362"/>
    </row>
    <row r="2019" spans="1:7">
      <c r="A2019" s="56"/>
      <c r="B2019" s="56"/>
      <c r="C2019" s="56"/>
      <c r="D2019" s="7"/>
      <c r="E2019" s="195"/>
      <c r="F2019" s="174"/>
      <c r="G2019" s="362"/>
    </row>
    <row r="2020" spans="1:7">
      <c r="A2020" s="56"/>
      <c r="B2020" s="56"/>
      <c r="C2020" s="56"/>
      <c r="D2020" s="7"/>
      <c r="E2020" s="195"/>
      <c r="F2020" s="174"/>
      <c r="G2020" s="362"/>
    </row>
    <row r="2021" spans="1:7">
      <c r="A2021" s="56"/>
      <c r="B2021" s="56"/>
      <c r="C2021" s="56"/>
      <c r="D2021" s="7"/>
      <c r="E2021" s="195"/>
      <c r="F2021" s="174"/>
      <c r="G2021" s="362"/>
    </row>
    <row r="2022" spans="1:7">
      <c r="A2022" s="56"/>
      <c r="B2022" s="56"/>
      <c r="C2022" s="56"/>
      <c r="D2022" s="7"/>
      <c r="E2022" s="195"/>
      <c r="F2022" s="174"/>
      <c r="G2022" s="362"/>
    </row>
    <row r="2023" spans="1:7">
      <c r="A2023" s="56"/>
      <c r="B2023" s="56"/>
      <c r="C2023" s="56"/>
      <c r="D2023" s="7"/>
      <c r="E2023" s="195"/>
      <c r="F2023" s="174"/>
      <c r="G2023" s="362"/>
    </row>
    <row r="2024" spans="1:7">
      <c r="A2024" s="56"/>
      <c r="B2024" s="56"/>
      <c r="C2024" s="56"/>
      <c r="D2024" s="7"/>
      <c r="E2024" s="195"/>
      <c r="F2024" s="174"/>
      <c r="G2024" s="362"/>
    </row>
    <row r="2025" spans="1:7">
      <c r="A2025" s="56"/>
      <c r="B2025" s="56"/>
      <c r="C2025" s="56"/>
      <c r="D2025" s="7"/>
      <c r="E2025" s="195"/>
      <c r="F2025" s="174"/>
      <c r="G2025" s="362"/>
    </row>
    <row r="2026" spans="1:7">
      <c r="A2026" s="56"/>
      <c r="B2026" s="56"/>
      <c r="C2026" s="56"/>
      <c r="D2026" s="7"/>
      <c r="E2026" s="195"/>
      <c r="F2026" s="174"/>
      <c r="G2026" s="362"/>
    </row>
    <row r="2027" spans="1:7">
      <c r="A2027" s="56"/>
      <c r="B2027" s="56"/>
      <c r="C2027" s="56"/>
      <c r="D2027" s="7"/>
      <c r="E2027" s="195"/>
      <c r="F2027" s="174"/>
      <c r="G2027" s="362"/>
    </row>
    <row r="2028" spans="1:7">
      <c r="A2028" s="56"/>
      <c r="B2028" s="56"/>
      <c r="C2028" s="56"/>
      <c r="D2028" s="7"/>
      <c r="E2028" s="195"/>
      <c r="F2028" s="174"/>
      <c r="G2028" s="362"/>
    </row>
    <row r="2029" spans="1:7">
      <c r="A2029" s="56"/>
      <c r="B2029" s="56"/>
      <c r="C2029" s="56"/>
      <c r="D2029" s="7"/>
      <c r="E2029" s="195"/>
      <c r="F2029" s="174"/>
      <c r="G2029" s="362"/>
    </row>
    <row r="2030" spans="1:7">
      <c r="A2030" s="56"/>
      <c r="B2030" s="56"/>
      <c r="C2030" s="56"/>
      <c r="D2030" s="7"/>
      <c r="E2030" s="195"/>
      <c r="F2030" s="174"/>
      <c r="G2030" s="362"/>
    </row>
    <row r="2031" spans="1:7">
      <c r="A2031" s="56"/>
      <c r="B2031" s="56"/>
      <c r="C2031" s="56"/>
      <c r="D2031" s="7"/>
      <c r="E2031" s="195"/>
      <c r="F2031" s="174"/>
      <c r="G2031" s="362"/>
    </row>
    <row r="2032" spans="1:7">
      <c r="A2032" s="56"/>
      <c r="B2032" s="56"/>
      <c r="C2032" s="56"/>
      <c r="D2032" s="7"/>
      <c r="E2032" s="195"/>
      <c r="F2032" s="174"/>
      <c r="G2032" s="362"/>
    </row>
    <row r="2033" spans="1:7">
      <c r="A2033" s="56"/>
      <c r="B2033" s="56"/>
      <c r="C2033" s="56"/>
      <c r="D2033" s="7"/>
      <c r="E2033" s="195"/>
      <c r="F2033" s="174"/>
      <c r="G2033" s="362"/>
    </row>
    <row r="2034" spans="1:7">
      <c r="A2034" s="56"/>
      <c r="B2034" s="56"/>
      <c r="C2034" s="56"/>
      <c r="D2034" s="7"/>
      <c r="E2034" s="195"/>
      <c r="F2034" s="174"/>
      <c r="G2034" s="362"/>
    </row>
    <row r="2035" spans="1:7">
      <c r="A2035" s="56"/>
      <c r="B2035" s="56"/>
      <c r="C2035" s="56"/>
      <c r="D2035" s="7"/>
      <c r="E2035" s="195"/>
      <c r="F2035" s="174"/>
      <c r="G2035" s="362"/>
    </row>
    <row r="2036" spans="1:7">
      <c r="A2036" s="56"/>
      <c r="B2036" s="56"/>
      <c r="C2036" s="56"/>
      <c r="D2036" s="7"/>
      <c r="E2036" s="195"/>
      <c r="F2036" s="174"/>
      <c r="G2036" s="362"/>
    </row>
    <row r="2037" spans="1:7">
      <c r="A2037" s="56"/>
      <c r="B2037" s="56"/>
      <c r="C2037" s="56"/>
      <c r="D2037" s="7"/>
      <c r="E2037" s="195"/>
      <c r="F2037" s="174"/>
      <c r="G2037" s="362"/>
    </row>
    <row r="2038" spans="1:7">
      <c r="A2038" s="56"/>
      <c r="B2038" s="56"/>
      <c r="C2038" s="56"/>
      <c r="D2038" s="7"/>
      <c r="E2038" s="195"/>
      <c r="F2038" s="174"/>
      <c r="G2038" s="362"/>
    </row>
    <row r="2039" spans="1:7">
      <c r="A2039" s="56"/>
      <c r="B2039" s="56"/>
      <c r="C2039" s="56"/>
      <c r="D2039" s="7"/>
      <c r="E2039" s="195"/>
      <c r="F2039" s="174"/>
      <c r="G2039" s="362"/>
    </row>
    <row r="2040" spans="1:7">
      <c r="A2040" s="56"/>
      <c r="B2040" s="56"/>
      <c r="C2040" s="56"/>
      <c r="D2040" s="7"/>
      <c r="E2040" s="195"/>
      <c r="F2040" s="174"/>
      <c r="G2040" s="362"/>
    </row>
    <row r="2041" spans="1:7">
      <c r="A2041" s="56"/>
      <c r="B2041" s="56"/>
      <c r="C2041" s="56"/>
      <c r="D2041" s="7"/>
      <c r="E2041" s="195"/>
      <c r="F2041" s="174"/>
      <c r="G2041" s="362"/>
    </row>
    <row r="2042" spans="1:7">
      <c r="A2042" s="56"/>
      <c r="B2042" s="56"/>
      <c r="C2042" s="56"/>
      <c r="D2042" s="7"/>
      <c r="E2042" s="195"/>
      <c r="F2042" s="174"/>
      <c r="G2042" s="362"/>
    </row>
    <row r="2043" spans="1:7">
      <c r="A2043" s="56"/>
      <c r="B2043" s="56"/>
      <c r="C2043" s="56"/>
      <c r="D2043" s="7"/>
      <c r="E2043" s="195"/>
      <c r="F2043" s="174"/>
      <c r="G2043" s="362"/>
    </row>
    <row r="2044" spans="1:7">
      <c r="A2044" s="56"/>
      <c r="B2044" s="56"/>
      <c r="C2044" s="56"/>
      <c r="D2044" s="7"/>
      <c r="E2044" s="195"/>
      <c r="F2044" s="174"/>
      <c r="G2044" s="362"/>
    </row>
    <row r="2045" spans="1:7">
      <c r="A2045" s="56"/>
      <c r="B2045" s="56"/>
      <c r="C2045" s="56"/>
      <c r="D2045" s="7"/>
      <c r="E2045" s="195"/>
      <c r="F2045" s="174"/>
      <c r="G2045" s="362"/>
    </row>
    <row r="2046" spans="1:7">
      <c r="A2046" s="56"/>
      <c r="B2046" s="56"/>
      <c r="C2046" s="56"/>
      <c r="D2046" s="7"/>
      <c r="E2046" s="195"/>
      <c r="F2046" s="174"/>
      <c r="G2046" s="362"/>
    </row>
    <row r="2047" spans="1:7">
      <c r="A2047" s="56"/>
      <c r="B2047" s="56"/>
      <c r="C2047" s="56"/>
      <c r="D2047" s="7"/>
      <c r="E2047" s="195"/>
      <c r="F2047" s="174"/>
      <c r="G2047" s="362"/>
    </row>
    <row r="2048" spans="1:7">
      <c r="A2048" s="56"/>
      <c r="B2048" s="56"/>
      <c r="C2048" s="56"/>
      <c r="D2048" s="7"/>
      <c r="E2048" s="195"/>
      <c r="F2048" s="174"/>
      <c r="G2048" s="362"/>
    </row>
    <row r="2049" spans="1:7">
      <c r="A2049" s="56"/>
      <c r="B2049" s="56"/>
      <c r="C2049" s="56"/>
      <c r="D2049" s="7"/>
      <c r="E2049" s="195"/>
      <c r="F2049" s="174"/>
      <c r="G2049" s="362"/>
    </row>
    <row r="2050" spans="1:7">
      <c r="A2050" s="56"/>
      <c r="B2050" s="56"/>
      <c r="C2050" s="56"/>
      <c r="D2050" s="7"/>
      <c r="E2050" s="195"/>
      <c r="F2050" s="174"/>
      <c r="G2050" s="362"/>
    </row>
    <row r="2051" spans="1:7">
      <c r="A2051" s="56"/>
      <c r="B2051" s="56"/>
      <c r="C2051" s="56"/>
      <c r="D2051" s="7"/>
      <c r="E2051" s="195"/>
      <c r="F2051" s="174"/>
      <c r="G2051" s="362"/>
    </row>
    <row r="2052" spans="1:7">
      <c r="A2052" s="56"/>
      <c r="B2052" s="56"/>
      <c r="C2052" s="56"/>
      <c r="D2052" s="7"/>
      <c r="E2052" s="195"/>
      <c r="F2052" s="174"/>
      <c r="G2052" s="362"/>
    </row>
    <row r="2053" spans="1:7">
      <c r="A2053" s="56"/>
      <c r="B2053" s="56"/>
      <c r="C2053" s="56"/>
      <c r="D2053" s="7"/>
      <c r="E2053" s="195"/>
      <c r="F2053" s="174"/>
      <c r="G2053" s="362"/>
    </row>
    <row r="2054" spans="1:7">
      <c r="A2054" s="56"/>
      <c r="B2054" s="56"/>
      <c r="C2054" s="56"/>
      <c r="D2054" s="7"/>
      <c r="E2054" s="195"/>
      <c r="F2054" s="174"/>
      <c r="G2054" s="362"/>
    </row>
    <row r="2055" spans="1:7">
      <c r="A2055" s="56"/>
      <c r="B2055" s="56"/>
      <c r="C2055" s="56"/>
      <c r="D2055" s="7"/>
      <c r="E2055" s="195"/>
      <c r="F2055" s="174"/>
      <c r="G2055" s="362"/>
    </row>
    <row r="2056" spans="1:7">
      <c r="A2056" s="56"/>
      <c r="B2056" s="56"/>
      <c r="C2056" s="56"/>
      <c r="D2056" s="7"/>
      <c r="E2056" s="195"/>
      <c r="F2056" s="174"/>
      <c r="G2056" s="362"/>
    </row>
    <row r="2057" spans="1:7">
      <c r="A2057" s="56"/>
      <c r="B2057" s="56"/>
      <c r="C2057" s="56"/>
      <c r="D2057" s="7"/>
      <c r="E2057" s="195"/>
      <c r="F2057" s="174"/>
      <c r="G2057" s="362"/>
    </row>
    <row r="2058" spans="1:7">
      <c r="A2058" s="56"/>
      <c r="B2058" s="56"/>
      <c r="C2058" s="56"/>
      <c r="D2058" s="7"/>
      <c r="E2058" s="195"/>
      <c r="F2058" s="174"/>
      <c r="G2058" s="362"/>
    </row>
    <row r="2059" spans="1:7">
      <c r="A2059" s="56"/>
      <c r="B2059" s="56"/>
      <c r="C2059" s="56"/>
      <c r="D2059" s="7"/>
      <c r="E2059" s="195"/>
      <c r="F2059" s="174"/>
      <c r="G2059" s="362"/>
    </row>
    <row r="2060" spans="1:7">
      <c r="A2060" s="56"/>
      <c r="B2060" s="56"/>
      <c r="C2060" s="56"/>
      <c r="D2060" s="7"/>
      <c r="E2060" s="195"/>
      <c r="F2060" s="174"/>
      <c r="G2060" s="362"/>
    </row>
    <row r="2061" spans="1:7">
      <c r="A2061" s="56"/>
      <c r="B2061" s="56"/>
      <c r="C2061" s="56"/>
      <c r="D2061" s="7"/>
      <c r="E2061" s="195"/>
      <c r="F2061" s="174"/>
      <c r="G2061" s="362"/>
    </row>
    <row r="2062" spans="1:7">
      <c r="A2062" s="56"/>
      <c r="B2062" s="56"/>
      <c r="C2062" s="56"/>
      <c r="D2062" s="7"/>
      <c r="E2062" s="195"/>
      <c r="F2062" s="174"/>
      <c r="G2062" s="362"/>
    </row>
    <row r="2063" spans="1:7">
      <c r="A2063" s="56"/>
      <c r="B2063" s="56"/>
      <c r="C2063" s="56"/>
      <c r="D2063" s="7"/>
      <c r="E2063" s="195"/>
      <c r="F2063" s="174"/>
      <c r="G2063" s="362"/>
    </row>
    <row r="2064" spans="1:7">
      <c r="A2064" s="56"/>
      <c r="B2064" s="56"/>
      <c r="C2064" s="56"/>
      <c r="D2064" s="7"/>
      <c r="E2064" s="195"/>
      <c r="F2064" s="174"/>
      <c r="G2064" s="362"/>
    </row>
    <row r="2065" spans="1:7">
      <c r="A2065" s="56"/>
      <c r="B2065" s="56"/>
      <c r="C2065" s="56"/>
      <c r="D2065" s="7"/>
      <c r="E2065" s="195"/>
      <c r="F2065" s="174"/>
      <c r="G2065" s="362"/>
    </row>
    <row r="2066" spans="1:7">
      <c r="A2066" s="56"/>
      <c r="B2066" s="56"/>
      <c r="C2066" s="56"/>
      <c r="D2066" s="7"/>
      <c r="E2066" s="195"/>
      <c r="F2066" s="174"/>
      <c r="G2066" s="362"/>
    </row>
    <row r="2067" spans="1:7">
      <c r="A2067" s="56"/>
      <c r="B2067" s="56"/>
      <c r="C2067" s="56"/>
      <c r="D2067" s="7"/>
      <c r="E2067" s="195"/>
      <c r="F2067" s="174"/>
      <c r="G2067" s="362"/>
    </row>
    <row r="2068" spans="1:7">
      <c r="A2068" s="56"/>
      <c r="B2068" s="56"/>
      <c r="C2068" s="56"/>
      <c r="D2068" s="7"/>
      <c r="E2068" s="195"/>
      <c r="F2068" s="174"/>
      <c r="G2068" s="362"/>
    </row>
    <row r="2069" spans="1:7">
      <c r="A2069" s="56"/>
      <c r="B2069" s="56"/>
      <c r="C2069" s="56"/>
      <c r="D2069" s="7"/>
      <c r="E2069" s="195"/>
      <c r="F2069" s="174"/>
      <c r="G2069" s="362"/>
    </row>
    <row r="2070" spans="1:7">
      <c r="A2070" s="56"/>
      <c r="B2070" s="56"/>
      <c r="C2070" s="56"/>
      <c r="D2070" s="7"/>
      <c r="E2070" s="195"/>
      <c r="F2070" s="174"/>
      <c r="G2070" s="362"/>
    </row>
    <row r="2071" spans="1:7">
      <c r="A2071" s="56"/>
      <c r="B2071" s="56"/>
      <c r="C2071" s="56"/>
      <c r="D2071" s="7"/>
      <c r="E2071" s="195"/>
      <c r="F2071" s="174"/>
      <c r="G2071" s="362"/>
    </row>
    <row r="2072" spans="1:7">
      <c r="A2072" s="56"/>
      <c r="B2072" s="56"/>
      <c r="C2072" s="56"/>
      <c r="D2072" s="7"/>
      <c r="E2072" s="195"/>
      <c r="F2072" s="174"/>
      <c r="G2072" s="362"/>
    </row>
    <row r="2073" spans="1:7">
      <c r="A2073" s="56"/>
      <c r="B2073" s="56"/>
      <c r="C2073" s="56"/>
      <c r="D2073" s="7"/>
      <c r="E2073" s="195"/>
      <c r="F2073" s="174"/>
      <c r="G2073" s="362"/>
    </row>
    <row r="2074" spans="1:7">
      <c r="A2074" s="56"/>
      <c r="B2074" s="56"/>
      <c r="C2074" s="56"/>
      <c r="D2074" s="7"/>
      <c r="E2074" s="195"/>
      <c r="F2074" s="174"/>
      <c r="G2074" s="362"/>
    </row>
    <row r="2075" spans="1:7">
      <c r="A2075" s="56"/>
      <c r="B2075" s="56"/>
      <c r="C2075" s="56"/>
      <c r="D2075" s="7"/>
      <c r="E2075" s="195"/>
      <c r="F2075" s="174"/>
      <c r="G2075" s="362"/>
    </row>
    <row r="2076" spans="1:7">
      <c r="A2076" s="56"/>
      <c r="B2076" s="56"/>
      <c r="C2076" s="56"/>
      <c r="D2076" s="7"/>
      <c r="E2076" s="195"/>
      <c r="F2076" s="174"/>
      <c r="G2076" s="362"/>
    </row>
    <row r="2077" spans="1:7">
      <c r="A2077" s="56"/>
      <c r="B2077" s="56"/>
      <c r="C2077" s="56"/>
      <c r="D2077" s="7"/>
      <c r="E2077" s="195"/>
      <c r="F2077" s="174"/>
      <c r="G2077" s="362"/>
    </row>
    <row r="2078" spans="1:7">
      <c r="A2078" s="56"/>
      <c r="B2078" s="56"/>
      <c r="C2078" s="56"/>
      <c r="D2078" s="7"/>
      <c r="E2078" s="195"/>
      <c r="F2078" s="174"/>
      <c r="G2078" s="362"/>
    </row>
    <row r="2079" spans="1:7">
      <c r="A2079" s="56"/>
      <c r="B2079" s="56"/>
      <c r="C2079" s="56"/>
      <c r="D2079" s="7"/>
      <c r="E2079" s="195"/>
      <c r="F2079" s="174"/>
      <c r="G2079" s="362"/>
    </row>
    <row r="2080" spans="1:7">
      <c r="A2080" s="56"/>
      <c r="B2080" s="56"/>
      <c r="C2080" s="56"/>
      <c r="D2080" s="7"/>
      <c r="E2080" s="195"/>
      <c r="F2080" s="174"/>
      <c r="G2080" s="362"/>
    </row>
    <row r="2081" spans="1:7">
      <c r="A2081" s="56"/>
      <c r="B2081" s="56"/>
      <c r="C2081" s="56"/>
      <c r="D2081" s="7"/>
      <c r="E2081" s="195"/>
      <c r="F2081" s="174"/>
      <c r="G2081" s="362"/>
    </row>
    <row r="2082" spans="1:7">
      <c r="A2082" s="56"/>
      <c r="B2082" s="56"/>
      <c r="C2082" s="56"/>
      <c r="D2082" s="7"/>
      <c r="E2082" s="195"/>
      <c r="F2082" s="174"/>
      <c r="G2082" s="362"/>
    </row>
    <row r="2083" spans="1:7">
      <c r="A2083" s="56"/>
      <c r="B2083" s="56"/>
      <c r="C2083" s="56"/>
      <c r="D2083" s="7"/>
      <c r="E2083" s="195"/>
      <c r="F2083" s="174"/>
      <c r="G2083" s="362"/>
    </row>
    <row r="2084" spans="1:7">
      <c r="A2084" s="56"/>
      <c r="B2084" s="56"/>
      <c r="C2084" s="56"/>
      <c r="D2084" s="7"/>
      <c r="E2084" s="195"/>
      <c r="F2084" s="174"/>
      <c r="G2084" s="362"/>
    </row>
    <row r="2085" spans="1:7">
      <c r="A2085" s="56"/>
      <c r="B2085" s="56"/>
      <c r="C2085" s="56"/>
      <c r="D2085" s="7"/>
      <c r="E2085" s="195"/>
      <c r="F2085" s="174"/>
      <c r="G2085" s="362"/>
    </row>
    <row r="2086" spans="1:7">
      <c r="A2086" s="56"/>
      <c r="B2086" s="56"/>
      <c r="C2086" s="56"/>
      <c r="D2086" s="7"/>
      <c r="E2086" s="195"/>
      <c r="F2086" s="174"/>
      <c r="G2086" s="362"/>
    </row>
    <row r="2087" spans="1:7">
      <c r="A2087" s="56"/>
      <c r="B2087" s="56"/>
      <c r="C2087" s="56"/>
      <c r="D2087" s="7"/>
      <c r="E2087" s="195"/>
      <c r="F2087" s="174"/>
      <c r="G2087" s="362"/>
    </row>
    <row r="2088" spans="1:7">
      <c r="A2088" s="56"/>
      <c r="B2088" s="56"/>
      <c r="C2088" s="56"/>
      <c r="D2088" s="7"/>
      <c r="E2088" s="195"/>
      <c r="F2088" s="174"/>
      <c r="G2088" s="362"/>
    </row>
    <row r="2089" spans="1:7">
      <c r="A2089" s="56"/>
      <c r="B2089" s="56"/>
      <c r="C2089" s="56"/>
      <c r="D2089" s="7"/>
      <c r="E2089" s="195"/>
      <c r="F2089" s="174"/>
      <c r="G2089" s="362"/>
    </row>
    <row r="2090" spans="1:7">
      <c r="A2090" s="56"/>
      <c r="B2090" s="56"/>
      <c r="C2090" s="56"/>
      <c r="D2090" s="7"/>
      <c r="E2090" s="195"/>
      <c r="F2090" s="174"/>
      <c r="G2090" s="362"/>
    </row>
    <row r="2091" spans="1:7">
      <c r="A2091" s="56"/>
      <c r="B2091" s="56"/>
      <c r="C2091" s="56"/>
      <c r="D2091" s="7"/>
      <c r="E2091" s="195"/>
      <c r="F2091" s="174"/>
      <c r="G2091" s="362"/>
    </row>
    <row r="2092" spans="1:7">
      <c r="A2092" s="56"/>
      <c r="B2092" s="56"/>
      <c r="C2092" s="56"/>
      <c r="D2092" s="7"/>
      <c r="E2092" s="195"/>
      <c r="F2092" s="174"/>
      <c r="G2092" s="362"/>
    </row>
    <row r="2093" spans="1:7">
      <c r="A2093" s="56"/>
      <c r="B2093" s="56"/>
      <c r="C2093" s="56"/>
      <c r="D2093" s="7"/>
      <c r="E2093" s="195"/>
      <c r="F2093" s="174"/>
      <c r="G2093" s="362"/>
    </row>
    <row r="2094" spans="1:7">
      <c r="A2094" s="56"/>
      <c r="B2094" s="56"/>
      <c r="C2094" s="56"/>
      <c r="D2094" s="7"/>
      <c r="E2094" s="195"/>
      <c r="F2094" s="174"/>
      <c r="G2094" s="362"/>
    </row>
    <row r="2095" spans="1:7">
      <c r="A2095" s="56"/>
      <c r="B2095" s="56"/>
      <c r="C2095" s="56"/>
      <c r="D2095" s="7"/>
      <c r="E2095" s="195"/>
      <c r="F2095" s="174"/>
      <c r="G2095" s="362"/>
    </row>
    <row r="2096" spans="1:7">
      <c r="A2096" s="56"/>
      <c r="B2096" s="56"/>
      <c r="C2096" s="56"/>
      <c r="D2096" s="7"/>
      <c r="E2096" s="195"/>
      <c r="F2096" s="174"/>
      <c r="G2096" s="362"/>
    </row>
    <row r="2097" spans="1:7">
      <c r="A2097" s="56"/>
      <c r="B2097" s="56"/>
      <c r="C2097" s="56"/>
      <c r="D2097" s="7"/>
      <c r="E2097" s="195"/>
      <c r="F2097" s="174"/>
      <c r="G2097" s="362"/>
    </row>
    <row r="2098" spans="1:7">
      <c r="A2098" s="56"/>
      <c r="B2098" s="56"/>
      <c r="C2098" s="56"/>
      <c r="D2098" s="7"/>
      <c r="E2098" s="195"/>
      <c r="F2098" s="174"/>
      <c r="G2098" s="362"/>
    </row>
    <row r="2099" spans="1:7">
      <c r="A2099" s="56"/>
      <c r="B2099" s="56"/>
      <c r="C2099" s="56"/>
      <c r="D2099" s="7"/>
      <c r="E2099" s="195"/>
      <c r="F2099" s="174"/>
      <c r="G2099" s="362"/>
    </row>
    <row r="2100" spans="1:7">
      <c r="A2100" s="56"/>
      <c r="B2100" s="56"/>
      <c r="C2100" s="56"/>
      <c r="D2100" s="7"/>
      <c r="E2100" s="195"/>
      <c r="F2100" s="174"/>
      <c r="G2100" s="362"/>
    </row>
    <row r="2101" spans="1:7">
      <c r="A2101" s="56"/>
      <c r="B2101" s="56"/>
      <c r="C2101" s="56"/>
      <c r="D2101" s="7"/>
      <c r="E2101" s="195"/>
      <c r="F2101" s="174"/>
      <c r="G2101" s="362"/>
    </row>
    <row r="2102" spans="1:7">
      <c r="A2102" s="56"/>
      <c r="B2102" s="56"/>
      <c r="C2102" s="56"/>
      <c r="D2102" s="7"/>
      <c r="E2102" s="195"/>
      <c r="F2102" s="174"/>
      <c r="G2102" s="362"/>
    </row>
    <row r="2103" spans="1:7">
      <c r="A2103" s="56"/>
      <c r="B2103" s="56"/>
      <c r="C2103" s="56"/>
      <c r="D2103" s="7"/>
      <c r="E2103" s="195"/>
      <c r="F2103" s="174"/>
      <c r="G2103" s="362"/>
    </row>
    <row r="2104" spans="1:7">
      <c r="A2104" s="56"/>
      <c r="B2104" s="56"/>
      <c r="C2104" s="56"/>
      <c r="D2104" s="7"/>
      <c r="E2104" s="195"/>
      <c r="F2104" s="174"/>
      <c r="G2104" s="362"/>
    </row>
    <row r="2105" spans="1:7">
      <c r="A2105" s="56"/>
      <c r="B2105" s="56"/>
      <c r="C2105" s="56"/>
      <c r="D2105" s="7"/>
      <c r="E2105" s="195"/>
      <c r="F2105" s="174"/>
      <c r="G2105" s="362"/>
    </row>
    <row r="2106" spans="1:7">
      <c r="A2106" s="56"/>
      <c r="B2106" s="56"/>
      <c r="C2106" s="56"/>
      <c r="D2106" s="7"/>
      <c r="E2106" s="195"/>
      <c r="F2106" s="174"/>
      <c r="G2106" s="362"/>
    </row>
    <row r="2107" spans="1:7">
      <c r="A2107" s="56"/>
      <c r="B2107" s="56"/>
      <c r="C2107" s="56"/>
      <c r="D2107" s="7"/>
      <c r="E2107" s="195"/>
      <c r="F2107" s="174"/>
      <c r="G2107" s="362"/>
    </row>
    <row r="2108" spans="1:7">
      <c r="A2108" s="56"/>
      <c r="B2108" s="56"/>
      <c r="C2108" s="56"/>
      <c r="D2108" s="7"/>
      <c r="E2108" s="195"/>
      <c r="F2108" s="174"/>
      <c r="G2108" s="362"/>
    </row>
    <row r="2109" spans="1:7">
      <c r="A2109" s="56"/>
      <c r="B2109" s="56"/>
      <c r="C2109" s="56"/>
      <c r="D2109" s="7"/>
      <c r="E2109" s="195"/>
      <c r="F2109" s="174"/>
      <c r="G2109" s="362"/>
    </row>
    <row r="2110" spans="1:7">
      <c r="A2110" s="56"/>
      <c r="B2110" s="56"/>
      <c r="C2110" s="56"/>
      <c r="D2110" s="7"/>
      <c r="E2110" s="195"/>
      <c r="F2110" s="174"/>
      <c r="G2110" s="362"/>
    </row>
    <row r="2111" spans="1:7">
      <c r="A2111" s="56"/>
      <c r="B2111" s="56"/>
      <c r="C2111" s="56"/>
      <c r="D2111" s="7"/>
      <c r="E2111" s="195"/>
      <c r="F2111" s="174"/>
      <c r="G2111" s="362"/>
    </row>
    <row r="2112" spans="1:7">
      <c r="A2112" s="56"/>
      <c r="B2112" s="56"/>
      <c r="C2112" s="56"/>
      <c r="D2112" s="7"/>
      <c r="E2112" s="195"/>
      <c r="F2112" s="174"/>
      <c r="G2112" s="362"/>
    </row>
    <row r="2113" spans="1:7">
      <c r="A2113" s="56"/>
      <c r="B2113" s="56"/>
      <c r="C2113" s="56"/>
      <c r="D2113" s="7"/>
      <c r="E2113" s="195"/>
      <c r="F2113" s="174"/>
      <c r="G2113" s="362"/>
    </row>
    <row r="2114" spans="1:7">
      <c r="A2114" s="56"/>
      <c r="B2114" s="56"/>
      <c r="C2114" s="56"/>
      <c r="D2114" s="7"/>
      <c r="E2114" s="195"/>
      <c r="F2114" s="174"/>
      <c r="G2114" s="362"/>
    </row>
    <row r="2115" spans="1:7">
      <c r="A2115" s="56"/>
      <c r="B2115" s="56"/>
      <c r="C2115" s="56"/>
      <c r="D2115" s="7"/>
      <c r="E2115" s="195"/>
      <c r="F2115" s="174"/>
      <c r="G2115" s="362"/>
    </row>
    <row r="2116" spans="1:7">
      <c r="A2116" s="56"/>
      <c r="B2116" s="56"/>
      <c r="C2116" s="56"/>
      <c r="D2116" s="7"/>
      <c r="E2116" s="195"/>
      <c r="F2116" s="174"/>
      <c r="G2116" s="362"/>
    </row>
    <row r="2117" spans="1:7">
      <c r="A2117" s="56"/>
      <c r="B2117" s="56"/>
      <c r="C2117" s="56"/>
      <c r="D2117" s="7"/>
      <c r="E2117" s="195"/>
      <c r="F2117" s="174"/>
      <c r="G2117" s="362"/>
    </row>
    <row r="2118" spans="1:7">
      <c r="A2118" s="56"/>
      <c r="B2118" s="56"/>
      <c r="C2118" s="56"/>
      <c r="D2118" s="7"/>
      <c r="E2118" s="195"/>
      <c r="F2118" s="174"/>
      <c r="G2118" s="362"/>
    </row>
    <row r="2119" spans="1:7">
      <c r="A2119" s="56"/>
      <c r="B2119" s="56"/>
      <c r="C2119" s="56"/>
      <c r="D2119" s="7"/>
      <c r="E2119" s="195"/>
      <c r="F2119" s="174"/>
      <c r="G2119" s="362"/>
    </row>
    <row r="2120" spans="1:7">
      <c r="A2120" s="56"/>
      <c r="B2120" s="56"/>
      <c r="C2120" s="56"/>
      <c r="D2120" s="7"/>
      <c r="E2120" s="195"/>
      <c r="F2120" s="174"/>
      <c r="G2120" s="362"/>
    </row>
    <row r="2121" spans="1:7">
      <c r="A2121" s="56"/>
      <c r="B2121" s="56"/>
      <c r="C2121" s="56"/>
      <c r="D2121" s="7"/>
      <c r="E2121" s="195"/>
      <c r="F2121" s="174"/>
      <c r="G2121" s="362"/>
    </row>
    <row r="2122" spans="1:7">
      <c r="A2122" s="56"/>
      <c r="B2122" s="56"/>
      <c r="C2122" s="56"/>
      <c r="D2122" s="7"/>
      <c r="E2122" s="195"/>
      <c r="F2122" s="174"/>
      <c r="G2122" s="362"/>
    </row>
    <row r="2123" spans="1:7">
      <c r="A2123" s="56"/>
      <c r="B2123" s="56"/>
      <c r="C2123" s="56"/>
      <c r="D2123" s="7"/>
      <c r="E2123" s="195"/>
      <c r="F2123" s="174"/>
      <c r="G2123" s="362"/>
    </row>
    <row r="2124" spans="1:7">
      <c r="A2124" s="56"/>
      <c r="B2124" s="56"/>
      <c r="C2124" s="56"/>
      <c r="D2124" s="7"/>
      <c r="E2124" s="195"/>
      <c r="F2124" s="174"/>
      <c r="G2124" s="362"/>
    </row>
    <row r="2125" spans="1:7">
      <c r="A2125" s="56"/>
      <c r="B2125" s="56"/>
      <c r="C2125" s="56"/>
      <c r="D2125" s="7"/>
      <c r="E2125" s="195"/>
      <c r="F2125" s="174"/>
      <c r="G2125" s="362"/>
    </row>
    <row r="2126" spans="1:7">
      <c r="A2126" s="56"/>
      <c r="B2126" s="56"/>
      <c r="C2126" s="56"/>
      <c r="D2126" s="7"/>
      <c r="E2126" s="195"/>
      <c r="F2126" s="174"/>
      <c r="G2126" s="362"/>
    </row>
    <row r="2127" spans="1:7">
      <c r="A2127" s="56"/>
      <c r="B2127" s="56"/>
      <c r="C2127" s="56"/>
      <c r="D2127" s="7"/>
      <c r="E2127" s="195"/>
      <c r="F2127" s="174"/>
      <c r="G2127" s="362"/>
    </row>
    <row r="2128" spans="1:7">
      <c r="A2128" s="56"/>
      <c r="B2128" s="56"/>
      <c r="C2128" s="56"/>
      <c r="D2128" s="7"/>
      <c r="E2128" s="195"/>
      <c r="F2128" s="174"/>
      <c r="G2128" s="362"/>
    </row>
    <row r="2129" spans="1:7">
      <c r="A2129" s="56"/>
      <c r="B2129" s="56"/>
      <c r="C2129" s="56"/>
      <c r="D2129" s="7"/>
      <c r="E2129" s="195"/>
      <c r="F2129" s="174"/>
      <c r="G2129" s="362"/>
    </row>
    <row r="2130" spans="1:7">
      <c r="A2130" s="56"/>
      <c r="B2130" s="56"/>
      <c r="C2130" s="56"/>
      <c r="D2130" s="7"/>
      <c r="E2130" s="195"/>
      <c r="F2130" s="174"/>
      <c r="G2130" s="362"/>
    </row>
    <row r="2131" spans="1:7">
      <c r="A2131" s="56"/>
      <c r="B2131" s="56"/>
      <c r="C2131" s="56"/>
      <c r="D2131" s="7"/>
      <c r="E2131" s="195"/>
      <c r="F2131" s="174"/>
      <c r="G2131" s="362"/>
    </row>
    <row r="2132" spans="1:7">
      <c r="A2132" s="56"/>
      <c r="B2132" s="56"/>
      <c r="C2132" s="56"/>
      <c r="D2132" s="7"/>
      <c r="E2132" s="195"/>
      <c r="F2132" s="174"/>
      <c r="G2132" s="362"/>
    </row>
    <row r="2133" spans="1:7">
      <c r="A2133" s="56"/>
      <c r="B2133" s="56"/>
      <c r="C2133" s="56"/>
      <c r="D2133" s="7"/>
      <c r="E2133" s="195"/>
      <c r="F2133" s="174"/>
      <c r="G2133" s="362"/>
    </row>
    <row r="2134" spans="1:7">
      <c r="A2134" s="56"/>
      <c r="B2134" s="56"/>
      <c r="C2134" s="56"/>
      <c r="D2134" s="7"/>
      <c r="E2134" s="195"/>
      <c r="F2134" s="174"/>
      <c r="G2134" s="362"/>
    </row>
    <row r="2135" spans="1:7">
      <c r="A2135" s="56"/>
      <c r="B2135" s="56"/>
      <c r="C2135" s="56"/>
      <c r="D2135" s="7"/>
      <c r="E2135" s="195"/>
      <c r="F2135" s="174"/>
      <c r="G2135" s="362"/>
    </row>
    <row r="2136" spans="1:7">
      <c r="A2136" s="56"/>
      <c r="B2136" s="56"/>
      <c r="C2136" s="56"/>
      <c r="D2136" s="7"/>
      <c r="E2136" s="195"/>
      <c r="F2136" s="174"/>
      <c r="G2136" s="362"/>
    </row>
    <row r="2137" spans="1:7">
      <c r="A2137" s="56"/>
      <c r="B2137" s="56"/>
      <c r="C2137" s="56"/>
      <c r="D2137" s="7"/>
      <c r="E2137" s="195"/>
      <c r="F2137" s="174"/>
      <c r="G2137" s="362"/>
    </row>
    <row r="2138" spans="1:7">
      <c r="A2138" s="56"/>
      <c r="B2138" s="56"/>
      <c r="C2138" s="56"/>
      <c r="D2138" s="7"/>
      <c r="E2138" s="195"/>
      <c r="F2138" s="174"/>
      <c r="G2138" s="362"/>
    </row>
    <row r="2139" spans="1:7">
      <c r="A2139" s="56"/>
      <c r="B2139" s="56"/>
      <c r="C2139" s="56"/>
      <c r="D2139" s="7"/>
      <c r="E2139" s="195"/>
      <c r="F2139" s="174"/>
      <c r="G2139" s="362"/>
    </row>
    <row r="2140" spans="1:7">
      <c r="A2140" s="56"/>
      <c r="B2140" s="56"/>
      <c r="C2140" s="56"/>
      <c r="D2140" s="7"/>
      <c r="E2140" s="195"/>
      <c r="F2140" s="174"/>
      <c r="G2140" s="362"/>
    </row>
    <row r="2141" spans="1:7">
      <c r="A2141" s="56"/>
      <c r="B2141" s="56"/>
      <c r="C2141" s="56"/>
      <c r="D2141" s="7"/>
      <c r="E2141" s="195"/>
      <c r="F2141" s="174"/>
      <c r="G2141" s="362"/>
    </row>
    <row r="2142" spans="1:7">
      <c r="A2142" s="56"/>
      <c r="B2142" s="56"/>
      <c r="C2142" s="56"/>
      <c r="D2142" s="7"/>
      <c r="E2142" s="195"/>
      <c r="F2142" s="174"/>
      <c r="G2142" s="362"/>
    </row>
    <row r="2143" spans="1:7">
      <c r="A2143" s="56"/>
      <c r="B2143" s="56"/>
      <c r="C2143" s="56"/>
      <c r="D2143" s="7"/>
      <c r="E2143" s="195"/>
      <c r="F2143" s="174"/>
      <c r="G2143" s="362"/>
    </row>
    <row r="2144" spans="1:7">
      <c r="A2144" s="56"/>
      <c r="B2144" s="56"/>
      <c r="C2144" s="56"/>
      <c r="D2144" s="7"/>
      <c r="E2144" s="195"/>
      <c r="F2144" s="174"/>
      <c r="G2144" s="362"/>
    </row>
    <row r="2145" spans="1:7">
      <c r="A2145" s="56"/>
      <c r="B2145" s="56"/>
      <c r="C2145" s="56"/>
      <c r="D2145" s="7"/>
      <c r="E2145" s="195"/>
      <c r="F2145" s="174"/>
      <c r="G2145" s="362"/>
    </row>
    <row r="2146" spans="1:7">
      <c r="A2146" s="56"/>
      <c r="B2146" s="56"/>
      <c r="C2146" s="56"/>
      <c r="D2146" s="7"/>
      <c r="E2146" s="195"/>
      <c r="F2146" s="174"/>
      <c r="G2146" s="362"/>
    </row>
    <row r="2147" spans="1:7">
      <c r="A2147" s="56"/>
      <c r="B2147" s="56"/>
      <c r="C2147" s="56"/>
      <c r="D2147" s="7"/>
      <c r="E2147" s="195"/>
      <c r="F2147" s="174"/>
      <c r="G2147" s="362"/>
    </row>
    <row r="2148" spans="1:7">
      <c r="A2148" s="56"/>
      <c r="B2148" s="56"/>
      <c r="C2148" s="56"/>
      <c r="D2148" s="7"/>
      <c r="E2148" s="195"/>
      <c r="F2148" s="174"/>
      <c r="G2148" s="362"/>
    </row>
    <row r="2149" spans="1:7">
      <c r="A2149" s="56"/>
      <c r="B2149" s="56"/>
      <c r="C2149" s="56"/>
      <c r="D2149" s="7"/>
      <c r="E2149" s="195"/>
      <c r="F2149" s="174"/>
      <c r="G2149" s="362"/>
    </row>
    <row r="2150" spans="1:7">
      <c r="A2150" s="56"/>
      <c r="B2150" s="56"/>
      <c r="C2150" s="56"/>
      <c r="D2150" s="7"/>
      <c r="E2150" s="195"/>
      <c r="F2150" s="174"/>
      <c r="G2150" s="362"/>
    </row>
    <row r="2151" spans="1:7">
      <c r="A2151" s="56"/>
      <c r="B2151" s="56"/>
      <c r="C2151" s="56"/>
      <c r="D2151" s="7"/>
      <c r="E2151" s="195"/>
      <c r="F2151" s="174"/>
      <c r="G2151" s="362"/>
    </row>
    <row r="2152" spans="1:7">
      <c r="A2152" s="56"/>
      <c r="B2152" s="56"/>
      <c r="C2152" s="56"/>
      <c r="D2152" s="7"/>
      <c r="E2152" s="195"/>
      <c r="F2152" s="174"/>
      <c r="G2152" s="362"/>
    </row>
    <row r="2153" spans="1:7">
      <c r="A2153" s="56"/>
      <c r="B2153" s="56"/>
      <c r="C2153" s="56"/>
      <c r="D2153" s="7"/>
      <c r="E2153" s="195"/>
      <c r="F2153" s="174"/>
      <c r="G2153" s="362"/>
    </row>
    <row r="2154" spans="1:7">
      <c r="A2154" s="56"/>
      <c r="B2154" s="56"/>
      <c r="C2154" s="56"/>
      <c r="D2154" s="7"/>
      <c r="E2154" s="195"/>
      <c r="F2154" s="174"/>
      <c r="G2154" s="362"/>
    </row>
    <row r="2155" spans="1:7">
      <c r="A2155" s="56"/>
      <c r="B2155" s="56"/>
      <c r="C2155" s="56"/>
      <c r="D2155" s="7"/>
      <c r="E2155" s="195"/>
      <c r="F2155" s="174"/>
      <c r="G2155" s="362"/>
    </row>
    <row r="2156" spans="1:7">
      <c r="A2156" s="56"/>
      <c r="B2156" s="56"/>
      <c r="C2156" s="56"/>
      <c r="D2156" s="7"/>
      <c r="E2156" s="195"/>
      <c r="F2156" s="174"/>
      <c r="G2156" s="362"/>
    </row>
    <row r="2157" spans="1:7">
      <c r="A2157" s="56"/>
      <c r="B2157" s="56"/>
      <c r="C2157" s="56"/>
      <c r="D2157" s="7"/>
      <c r="E2157" s="195"/>
      <c r="F2157" s="174"/>
      <c r="G2157" s="362"/>
    </row>
    <row r="2158" spans="1:7">
      <c r="A2158" s="56"/>
      <c r="B2158" s="56"/>
      <c r="C2158" s="56"/>
      <c r="D2158" s="7"/>
      <c r="E2158" s="195"/>
      <c r="F2158" s="174"/>
      <c r="G2158" s="362"/>
    </row>
    <row r="2159" spans="1:7">
      <c r="A2159" s="56"/>
      <c r="B2159" s="56"/>
      <c r="C2159" s="56"/>
      <c r="D2159" s="7"/>
      <c r="E2159" s="195"/>
      <c r="F2159" s="174"/>
      <c r="G2159" s="362"/>
    </row>
    <row r="2160" spans="1:7">
      <c r="A2160" s="56"/>
      <c r="B2160" s="56"/>
      <c r="C2160" s="56"/>
      <c r="D2160" s="7"/>
      <c r="E2160" s="195"/>
      <c r="F2160" s="174"/>
      <c r="G2160" s="362"/>
    </row>
    <row r="2161" spans="1:7">
      <c r="A2161" s="56"/>
      <c r="B2161" s="56"/>
      <c r="C2161" s="56"/>
      <c r="D2161" s="7"/>
      <c r="E2161" s="195"/>
      <c r="F2161" s="174"/>
      <c r="G2161" s="362"/>
    </row>
    <row r="2162" spans="1:7">
      <c r="A2162" s="56"/>
      <c r="B2162" s="56"/>
      <c r="C2162" s="56"/>
      <c r="D2162" s="7"/>
      <c r="E2162" s="195"/>
      <c r="F2162" s="174"/>
      <c r="G2162" s="362"/>
    </row>
    <row r="2163" spans="1:7">
      <c r="A2163" s="56"/>
      <c r="B2163" s="56"/>
      <c r="C2163" s="56"/>
      <c r="D2163" s="7"/>
      <c r="E2163" s="195"/>
      <c r="F2163" s="174"/>
      <c r="G2163" s="362"/>
    </row>
    <row r="2164" spans="1:7">
      <c r="A2164" s="56"/>
      <c r="B2164" s="56"/>
      <c r="C2164" s="56"/>
      <c r="D2164" s="7"/>
      <c r="E2164" s="195"/>
      <c r="F2164" s="174"/>
      <c r="G2164" s="362"/>
    </row>
    <row r="2165" spans="1:7">
      <c r="A2165" s="56"/>
      <c r="B2165" s="56"/>
      <c r="C2165" s="56"/>
      <c r="D2165" s="7"/>
      <c r="E2165" s="195"/>
      <c r="F2165" s="174"/>
      <c r="G2165" s="362"/>
    </row>
    <row r="2166" spans="1:7">
      <c r="A2166" s="56"/>
      <c r="B2166" s="56"/>
      <c r="C2166" s="56"/>
      <c r="D2166" s="7"/>
      <c r="E2166" s="195"/>
      <c r="F2166" s="174"/>
      <c r="G2166" s="362"/>
    </row>
    <row r="2167" spans="1:7">
      <c r="A2167" s="56"/>
      <c r="B2167" s="56"/>
      <c r="C2167" s="56"/>
      <c r="D2167" s="7"/>
      <c r="E2167" s="195"/>
      <c r="F2167" s="174"/>
      <c r="G2167" s="362"/>
    </row>
    <row r="2168" spans="1:7">
      <c r="A2168" s="56"/>
      <c r="B2168" s="56"/>
      <c r="C2168" s="56"/>
      <c r="D2168" s="7"/>
      <c r="E2168" s="195"/>
      <c r="F2168" s="174"/>
      <c r="G2168" s="362"/>
    </row>
    <row r="2169" spans="1:7">
      <c r="A2169" s="56"/>
      <c r="B2169" s="56"/>
      <c r="C2169" s="56"/>
      <c r="D2169" s="7"/>
      <c r="E2169" s="195"/>
      <c r="F2169" s="174"/>
      <c r="G2169" s="362"/>
    </row>
    <row r="2170" spans="1:7">
      <c r="A2170" s="56"/>
      <c r="B2170" s="56"/>
      <c r="C2170" s="56"/>
      <c r="D2170" s="7"/>
      <c r="E2170" s="195"/>
      <c r="F2170" s="174"/>
      <c r="G2170" s="362"/>
    </row>
    <row r="2171" spans="1:7">
      <c r="A2171" s="56"/>
      <c r="B2171" s="56"/>
      <c r="C2171" s="56"/>
      <c r="D2171" s="7"/>
      <c r="E2171" s="195"/>
      <c r="F2171" s="174"/>
      <c r="G2171" s="362"/>
    </row>
    <row r="2172" spans="1:7">
      <c r="A2172" s="56"/>
      <c r="B2172" s="56"/>
      <c r="C2172" s="56"/>
      <c r="D2172" s="7"/>
      <c r="E2172" s="195"/>
      <c r="F2172" s="174"/>
      <c r="G2172" s="362"/>
    </row>
    <row r="2173" spans="1:7">
      <c r="A2173" s="56"/>
      <c r="B2173" s="56"/>
      <c r="C2173" s="56"/>
      <c r="D2173" s="7"/>
      <c r="E2173" s="195"/>
      <c r="F2173" s="174"/>
      <c r="G2173" s="362"/>
    </row>
    <row r="2174" spans="1:7">
      <c r="A2174" s="56"/>
      <c r="B2174" s="56"/>
      <c r="C2174" s="56"/>
      <c r="D2174" s="7"/>
      <c r="E2174" s="195"/>
      <c r="F2174" s="174"/>
      <c r="G2174" s="362"/>
    </row>
    <row r="2175" spans="1:7">
      <c r="A2175" s="56"/>
      <c r="B2175" s="56"/>
      <c r="C2175" s="56"/>
      <c r="D2175" s="7"/>
      <c r="E2175" s="195"/>
      <c r="F2175" s="174"/>
      <c r="G2175" s="362"/>
    </row>
    <row r="2176" spans="1:7">
      <c r="A2176" s="56"/>
      <c r="B2176" s="56"/>
      <c r="C2176" s="56"/>
      <c r="D2176" s="7"/>
      <c r="E2176" s="195"/>
      <c r="F2176" s="174"/>
      <c r="G2176" s="362"/>
    </row>
    <row r="2177" spans="1:7">
      <c r="A2177" s="56"/>
      <c r="B2177" s="56"/>
      <c r="C2177" s="56"/>
      <c r="D2177" s="7"/>
      <c r="E2177" s="195"/>
      <c r="F2177" s="174"/>
      <c r="G2177" s="362"/>
    </row>
    <row r="2178" spans="1:7">
      <c r="A2178" s="56"/>
      <c r="B2178" s="56"/>
      <c r="C2178" s="56"/>
      <c r="D2178" s="7"/>
      <c r="E2178" s="195"/>
      <c r="F2178" s="174"/>
      <c r="G2178" s="362"/>
    </row>
    <row r="2179" spans="1:7">
      <c r="A2179" s="56"/>
      <c r="B2179" s="56"/>
      <c r="C2179" s="56"/>
      <c r="D2179" s="7"/>
      <c r="E2179" s="195"/>
      <c r="F2179" s="174"/>
      <c r="G2179" s="362"/>
    </row>
    <row r="2180" spans="1:7">
      <c r="A2180" s="56"/>
      <c r="B2180" s="56"/>
      <c r="C2180" s="56"/>
      <c r="D2180" s="7"/>
      <c r="E2180" s="195"/>
      <c r="F2180" s="174"/>
      <c r="G2180" s="362"/>
    </row>
    <row r="2181" spans="1:7">
      <c r="A2181" s="56"/>
      <c r="B2181" s="56"/>
      <c r="C2181" s="56"/>
      <c r="D2181" s="7"/>
      <c r="E2181" s="195"/>
      <c r="F2181" s="174"/>
      <c r="G2181" s="362"/>
    </row>
    <row r="2182" spans="1:7">
      <c r="A2182" s="56"/>
      <c r="B2182" s="56"/>
      <c r="C2182" s="56"/>
      <c r="D2182" s="7"/>
      <c r="E2182" s="195"/>
      <c r="F2182" s="174"/>
      <c r="G2182" s="362"/>
    </row>
    <row r="2183" spans="1:7">
      <c r="A2183" s="56"/>
      <c r="B2183" s="56"/>
      <c r="C2183" s="56"/>
      <c r="D2183" s="7"/>
      <c r="E2183" s="195"/>
      <c r="F2183" s="174"/>
      <c r="G2183" s="362"/>
    </row>
    <row r="2184" spans="1:7">
      <c r="A2184" s="56"/>
      <c r="B2184" s="56"/>
      <c r="C2184" s="56"/>
      <c r="D2184" s="7"/>
      <c r="E2184" s="195"/>
      <c r="F2184" s="174"/>
      <c r="G2184" s="362"/>
    </row>
    <row r="2185" spans="1:7">
      <c r="A2185" s="56"/>
      <c r="B2185" s="56"/>
      <c r="C2185" s="56"/>
      <c r="D2185" s="7"/>
      <c r="E2185" s="195"/>
      <c r="F2185" s="174"/>
      <c r="G2185" s="362"/>
    </row>
    <row r="2186" spans="1:7">
      <c r="A2186" s="56"/>
      <c r="B2186" s="56"/>
      <c r="C2186" s="56"/>
      <c r="D2186" s="7"/>
      <c r="E2186" s="195"/>
      <c r="F2186" s="174"/>
      <c r="G2186" s="362"/>
    </row>
    <row r="2187" spans="1:7">
      <c r="A2187" s="56"/>
      <c r="B2187" s="56"/>
      <c r="C2187" s="56"/>
      <c r="D2187" s="7"/>
      <c r="E2187" s="195"/>
      <c r="F2187" s="174"/>
      <c r="G2187" s="362"/>
    </row>
    <row r="2188" spans="1:7">
      <c r="A2188" s="56"/>
      <c r="B2188" s="56"/>
      <c r="C2188" s="56"/>
      <c r="D2188" s="7"/>
      <c r="E2188" s="195"/>
      <c r="F2188" s="174"/>
      <c r="G2188" s="362"/>
    </row>
    <row r="2189" spans="1:7">
      <c r="A2189" s="56"/>
      <c r="B2189" s="56"/>
      <c r="C2189" s="56"/>
      <c r="D2189" s="7"/>
      <c r="E2189" s="195"/>
      <c r="F2189" s="174"/>
      <c r="G2189" s="362"/>
    </row>
    <row r="2190" spans="1:7">
      <c r="A2190" s="56"/>
      <c r="B2190" s="56"/>
      <c r="C2190" s="56"/>
      <c r="D2190" s="7"/>
      <c r="E2190" s="195"/>
      <c r="F2190" s="174"/>
      <c r="G2190" s="362"/>
    </row>
    <row r="2191" spans="1:7">
      <c r="A2191" s="56"/>
      <c r="B2191" s="56"/>
      <c r="C2191" s="56"/>
      <c r="D2191" s="7"/>
      <c r="E2191" s="195"/>
      <c r="F2191" s="174"/>
      <c r="G2191" s="362"/>
    </row>
    <row r="2192" spans="1:7">
      <c r="A2192" s="56"/>
      <c r="B2192" s="56"/>
      <c r="C2192" s="56"/>
      <c r="D2192" s="7"/>
      <c r="E2192" s="195"/>
      <c r="F2192" s="174"/>
      <c r="G2192" s="362"/>
    </row>
    <row r="2193" spans="1:7">
      <c r="A2193" s="56"/>
      <c r="B2193" s="56"/>
      <c r="C2193" s="56"/>
      <c r="D2193" s="7"/>
      <c r="E2193" s="195"/>
      <c r="F2193" s="174"/>
      <c r="G2193" s="362"/>
    </row>
    <row r="2194" spans="1:7">
      <c r="A2194" s="56"/>
      <c r="B2194" s="56"/>
      <c r="C2194" s="56"/>
      <c r="D2194" s="7"/>
      <c r="E2194" s="195"/>
      <c r="F2194" s="174"/>
      <c r="G2194" s="362"/>
    </row>
    <row r="2195" spans="1:7">
      <c r="A2195" s="56"/>
      <c r="B2195" s="56"/>
      <c r="C2195" s="56"/>
      <c r="D2195" s="7"/>
      <c r="E2195" s="195"/>
      <c r="F2195" s="174"/>
      <c r="G2195" s="362"/>
    </row>
    <row r="2196" spans="1:7">
      <c r="A2196" s="56"/>
      <c r="B2196" s="56"/>
      <c r="C2196" s="56"/>
      <c r="D2196" s="7"/>
      <c r="E2196" s="195"/>
      <c r="F2196" s="174"/>
      <c r="G2196" s="362"/>
    </row>
    <row r="2197" spans="1:7">
      <c r="A2197" s="56"/>
      <c r="B2197" s="56"/>
      <c r="C2197" s="56"/>
      <c r="D2197" s="7"/>
      <c r="E2197" s="195"/>
      <c r="F2197" s="174"/>
      <c r="G2197" s="362"/>
    </row>
    <row r="2198" spans="1:7">
      <c r="A2198" s="56"/>
      <c r="B2198" s="56"/>
      <c r="C2198" s="56"/>
      <c r="D2198" s="7"/>
      <c r="E2198" s="195"/>
      <c r="F2198" s="174"/>
      <c r="G2198" s="362"/>
    </row>
    <row r="2199" spans="1:7">
      <c r="A2199" s="56"/>
      <c r="B2199" s="56"/>
      <c r="C2199" s="56"/>
      <c r="D2199" s="7"/>
      <c r="E2199" s="195"/>
      <c r="F2199" s="174"/>
      <c r="G2199" s="362"/>
    </row>
    <row r="2200" spans="1:7">
      <c r="A2200" s="56"/>
      <c r="B2200" s="56"/>
      <c r="C2200" s="56"/>
      <c r="D2200" s="7"/>
      <c r="E2200" s="195"/>
      <c r="F2200" s="174"/>
      <c r="G2200" s="362"/>
    </row>
    <row r="2201" spans="1:7">
      <c r="A2201" s="56"/>
      <c r="B2201" s="56"/>
      <c r="C2201" s="56"/>
      <c r="D2201" s="7"/>
      <c r="E2201" s="195"/>
      <c r="F2201" s="174"/>
      <c r="G2201" s="362"/>
    </row>
    <row r="2202" spans="1:7">
      <c r="A2202" s="56"/>
      <c r="B2202" s="56"/>
      <c r="C2202" s="56"/>
      <c r="D2202" s="7"/>
      <c r="E2202" s="195"/>
      <c r="F2202" s="174"/>
      <c r="G2202" s="362"/>
    </row>
    <row r="2203" spans="1:7">
      <c r="A2203" s="56"/>
      <c r="B2203" s="56"/>
      <c r="C2203" s="56"/>
      <c r="D2203" s="7"/>
      <c r="E2203" s="195"/>
      <c r="F2203" s="174"/>
      <c r="G2203" s="362"/>
    </row>
    <row r="2204" spans="1:7">
      <c r="A2204" s="56"/>
      <c r="B2204" s="56"/>
      <c r="C2204" s="56"/>
      <c r="D2204" s="7"/>
      <c r="E2204" s="195"/>
      <c r="F2204" s="174"/>
      <c r="G2204" s="362"/>
    </row>
    <row r="2205" spans="1:7">
      <c r="A2205" s="56"/>
      <c r="B2205" s="56"/>
      <c r="C2205" s="56"/>
      <c r="D2205" s="7"/>
      <c r="E2205" s="195"/>
      <c r="F2205" s="174"/>
      <c r="G2205" s="362"/>
    </row>
    <row r="2206" spans="1:7">
      <c r="A2206" s="56"/>
      <c r="B2206" s="56"/>
      <c r="C2206" s="56"/>
      <c r="D2206" s="7"/>
      <c r="E2206" s="195"/>
      <c r="F2206" s="174"/>
      <c r="G2206" s="362"/>
    </row>
    <row r="2207" spans="1:7">
      <c r="A2207" s="56"/>
      <c r="B2207" s="56"/>
      <c r="C2207" s="56"/>
      <c r="D2207" s="7"/>
      <c r="E2207" s="195"/>
      <c r="F2207" s="174"/>
      <c r="G2207" s="362"/>
    </row>
    <row r="2208" spans="1:7">
      <c r="A2208" s="56"/>
      <c r="B2208" s="56"/>
      <c r="C2208" s="56"/>
      <c r="D2208" s="7"/>
      <c r="E2208" s="195"/>
      <c r="F2208" s="174"/>
      <c r="G2208" s="362"/>
    </row>
    <row r="2209" spans="1:7">
      <c r="A2209" s="56"/>
      <c r="B2209" s="56"/>
      <c r="C2209" s="56"/>
      <c r="D2209" s="7"/>
      <c r="E2209" s="195"/>
      <c r="F2209" s="174"/>
      <c r="G2209" s="362"/>
    </row>
    <row r="2210" spans="1:7">
      <c r="A2210" s="56"/>
      <c r="B2210" s="56"/>
      <c r="C2210" s="56"/>
      <c r="D2210" s="7"/>
      <c r="E2210" s="195"/>
      <c r="F2210" s="174"/>
      <c r="G2210" s="362"/>
    </row>
    <row r="2211" spans="1:7">
      <c r="A2211" s="56"/>
      <c r="B2211" s="56"/>
      <c r="C2211" s="56"/>
      <c r="D2211" s="7"/>
      <c r="E2211" s="195"/>
      <c r="F2211" s="174"/>
      <c r="G2211" s="362"/>
    </row>
    <row r="2212" spans="1:7">
      <c r="A2212" s="56"/>
      <c r="B2212" s="56"/>
      <c r="C2212" s="56"/>
      <c r="D2212" s="7"/>
      <c r="E2212" s="195"/>
      <c r="F2212" s="174"/>
      <c r="G2212" s="362"/>
    </row>
    <row r="2213" spans="1:7">
      <c r="A2213" s="56"/>
      <c r="B2213" s="56"/>
      <c r="C2213" s="56"/>
      <c r="D2213" s="7"/>
      <c r="E2213" s="195"/>
      <c r="F2213" s="174"/>
      <c r="G2213" s="362"/>
    </row>
    <row r="2214" spans="1:7">
      <c r="A2214" s="56"/>
      <c r="B2214" s="56"/>
      <c r="C2214" s="56"/>
      <c r="D2214" s="7"/>
      <c r="E2214" s="195"/>
      <c r="F2214" s="174"/>
      <c r="G2214" s="362"/>
    </row>
    <row r="2215" spans="1:7">
      <c r="A2215" s="56"/>
      <c r="B2215" s="56"/>
      <c r="C2215" s="56"/>
      <c r="D2215" s="7"/>
      <c r="E2215" s="195"/>
      <c r="F2215" s="174"/>
      <c r="G2215" s="362"/>
    </row>
    <row r="2216" spans="1:7">
      <c r="A2216" s="56"/>
      <c r="B2216" s="56"/>
      <c r="C2216" s="56"/>
      <c r="D2216" s="7"/>
      <c r="E2216" s="195"/>
      <c r="F2216" s="174"/>
      <c r="G2216" s="362"/>
    </row>
    <row r="2217" spans="1:7">
      <c r="A2217" s="56"/>
      <c r="B2217" s="56"/>
      <c r="C2217" s="56"/>
      <c r="D2217" s="7"/>
      <c r="E2217" s="195"/>
      <c r="F2217" s="174"/>
      <c r="G2217" s="362"/>
    </row>
    <row r="2218" spans="1:7">
      <c r="A2218" s="56"/>
      <c r="B2218" s="56"/>
      <c r="C2218" s="56"/>
      <c r="D2218" s="7"/>
      <c r="E2218" s="195"/>
      <c r="F2218" s="174"/>
      <c r="G2218" s="362"/>
    </row>
    <row r="2219" spans="1:7">
      <c r="A2219" s="56"/>
      <c r="B2219" s="56"/>
      <c r="C2219" s="56"/>
      <c r="D2219" s="7"/>
      <c r="E2219" s="195"/>
      <c r="F2219" s="174"/>
      <c r="G2219" s="362"/>
    </row>
    <row r="2220" spans="1:7">
      <c r="A2220" s="56"/>
      <c r="B2220" s="56"/>
      <c r="C2220" s="56"/>
      <c r="D2220" s="7"/>
      <c r="E2220" s="195"/>
      <c r="F2220" s="174"/>
      <c r="G2220" s="362"/>
    </row>
    <row r="2221" spans="1:7">
      <c r="A2221" s="56"/>
      <c r="B2221" s="56"/>
      <c r="C2221" s="56"/>
      <c r="D2221" s="7"/>
      <c r="E2221" s="195"/>
      <c r="F2221" s="174"/>
      <c r="G2221" s="362"/>
    </row>
    <row r="2222" spans="1:7">
      <c r="A2222" s="56"/>
      <c r="B2222" s="56"/>
      <c r="C2222" s="56"/>
      <c r="D2222" s="7"/>
      <c r="E2222" s="195"/>
      <c r="F2222" s="174"/>
      <c r="G2222" s="362"/>
    </row>
    <row r="2223" spans="1:7">
      <c r="A2223" s="56"/>
      <c r="B2223" s="56"/>
      <c r="C2223" s="56"/>
      <c r="D2223" s="7"/>
      <c r="E2223" s="195"/>
      <c r="F2223" s="174"/>
      <c r="G2223" s="362"/>
    </row>
    <row r="2224" spans="1:7">
      <c r="A2224" s="56"/>
      <c r="B2224" s="56"/>
      <c r="C2224" s="56"/>
      <c r="D2224" s="7"/>
      <c r="E2224" s="195"/>
      <c r="F2224" s="174"/>
      <c r="G2224" s="362"/>
    </row>
    <row r="2225" spans="1:7">
      <c r="A2225" s="56"/>
      <c r="B2225" s="56"/>
      <c r="C2225" s="56"/>
      <c r="D2225" s="7"/>
      <c r="E2225" s="195"/>
      <c r="F2225" s="174"/>
      <c r="G2225" s="362"/>
    </row>
    <row r="2226" spans="1:7">
      <c r="A2226" s="56"/>
      <c r="B2226" s="56"/>
      <c r="C2226" s="56"/>
      <c r="D2226" s="7"/>
      <c r="E2226" s="195"/>
      <c r="F2226" s="174"/>
      <c r="G2226" s="362"/>
    </row>
    <row r="2227" spans="1:7">
      <c r="A2227" s="56"/>
      <c r="B2227" s="56"/>
      <c r="C2227" s="56"/>
      <c r="D2227" s="7"/>
      <c r="E2227" s="195"/>
      <c r="F2227" s="174"/>
      <c r="G2227" s="362"/>
    </row>
    <row r="2228" spans="1:7">
      <c r="A2228" s="56"/>
      <c r="B2228" s="56"/>
      <c r="C2228" s="56"/>
      <c r="D2228" s="7"/>
      <c r="E2228" s="195"/>
      <c r="F2228" s="174"/>
      <c r="G2228" s="362"/>
    </row>
    <row r="2229" spans="1:7">
      <c r="A2229" s="56"/>
      <c r="B2229" s="56"/>
      <c r="C2229" s="56"/>
      <c r="D2229" s="7"/>
      <c r="E2229" s="195"/>
      <c r="F2229" s="174"/>
      <c r="G2229" s="362"/>
    </row>
    <row r="2230" spans="1:7">
      <c r="A2230" s="56"/>
      <c r="B2230" s="56"/>
      <c r="C2230" s="56"/>
      <c r="D2230" s="7"/>
      <c r="E2230" s="195"/>
      <c r="F2230" s="174"/>
      <c r="G2230" s="362"/>
    </row>
    <row r="2231" spans="1:7">
      <c r="A2231" s="56"/>
      <c r="B2231" s="56"/>
      <c r="C2231" s="56"/>
      <c r="D2231" s="7"/>
      <c r="E2231" s="195"/>
      <c r="F2231" s="174"/>
      <c r="G2231" s="362"/>
    </row>
    <row r="2232" spans="1:7">
      <c r="A2232" s="56"/>
      <c r="B2232" s="56"/>
      <c r="C2232" s="56"/>
      <c r="D2232" s="7"/>
      <c r="E2232" s="195"/>
      <c r="F2232" s="174"/>
      <c r="G2232" s="362"/>
    </row>
    <row r="2233" spans="1:7">
      <c r="A2233" s="56"/>
      <c r="B2233" s="56"/>
      <c r="C2233" s="56"/>
      <c r="D2233" s="7"/>
      <c r="E2233" s="195"/>
      <c r="F2233" s="174"/>
      <c r="G2233" s="362"/>
    </row>
    <row r="2234" spans="1:7">
      <c r="A2234" s="56"/>
      <c r="B2234" s="56"/>
      <c r="C2234" s="56"/>
      <c r="D2234" s="7"/>
      <c r="E2234" s="195"/>
      <c r="F2234" s="174"/>
      <c r="G2234" s="362"/>
    </row>
    <row r="2235" spans="1:7">
      <c r="A2235" s="56"/>
      <c r="B2235" s="56"/>
      <c r="C2235" s="56"/>
      <c r="D2235" s="7"/>
      <c r="E2235" s="195"/>
      <c r="F2235" s="174"/>
      <c r="G2235" s="362"/>
    </row>
    <row r="2236" spans="1:7">
      <c r="A2236" s="56"/>
      <c r="B2236" s="56"/>
      <c r="C2236" s="56"/>
      <c r="D2236" s="7"/>
      <c r="E2236" s="195"/>
      <c r="F2236" s="174"/>
      <c r="G2236" s="362"/>
    </row>
    <row r="2237" spans="1:7">
      <c r="A2237" s="56"/>
      <c r="B2237" s="56"/>
      <c r="C2237" s="56"/>
      <c r="D2237" s="7"/>
      <c r="E2237" s="195"/>
      <c r="F2237" s="174"/>
      <c r="G2237" s="362"/>
    </row>
    <row r="2238" spans="1:7">
      <c r="A2238" s="56"/>
      <c r="B2238" s="56"/>
      <c r="C2238" s="56"/>
      <c r="D2238" s="7"/>
      <c r="E2238" s="195"/>
      <c r="F2238" s="174"/>
      <c r="G2238" s="362"/>
    </row>
    <row r="2239" spans="1:7">
      <c r="A2239" s="56"/>
      <c r="B2239" s="56"/>
      <c r="C2239" s="56"/>
      <c r="D2239" s="7"/>
      <c r="E2239" s="195"/>
      <c r="F2239" s="174"/>
      <c r="G2239" s="362"/>
    </row>
    <row r="2240" spans="1:7">
      <c r="A2240" s="56"/>
      <c r="B2240" s="56"/>
      <c r="C2240" s="56"/>
      <c r="D2240" s="7"/>
      <c r="E2240" s="195"/>
      <c r="F2240" s="174"/>
      <c r="G2240" s="362"/>
    </row>
    <row r="2241" spans="1:7">
      <c r="A2241" s="56"/>
      <c r="B2241" s="56"/>
      <c r="C2241" s="56"/>
      <c r="D2241" s="7"/>
      <c r="E2241" s="195"/>
      <c r="F2241" s="174"/>
      <c r="G2241" s="362"/>
    </row>
    <row r="2242" spans="1:7">
      <c r="A2242" s="56"/>
      <c r="B2242" s="56"/>
      <c r="C2242" s="56"/>
      <c r="D2242" s="7"/>
      <c r="E2242" s="195"/>
      <c r="F2242" s="174"/>
      <c r="G2242" s="362"/>
    </row>
    <row r="2243" spans="1:7">
      <c r="A2243" s="56"/>
      <c r="B2243" s="56"/>
      <c r="C2243" s="56"/>
      <c r="D2243" s="7"/>
      <c r="E2243" s="195"/>
      <c r="F2243" s="174"/>
      <c r="G2243" s="362"/>
    </row>
    <row r="2244" spans="1:7">
      <c r="A2244" s="56"/>
      <c r="B2244" s="56"/>
      <c r="C2244" s="56"/>
      <c r="D2244" s="7"/>
      <c r="E2244" s="195"/>
      <c r="F2244" s="174"/>
      <c r="G2244" s="362"/>
    </row>
    <row r="2245" spans="1:7">
      <c r="A2245" s="56"/>
      <c r="B2245" s="56"/>
      <c r="C2245" s="56"/>
      <c r="D2245" s="7"/>
      <c r="E2245" s="195"/>
      <c r="F2245" s="174"/>
      <c r="G2245" s="362"/>
    </row>
    <row r="2246" spans="1:7">
      <c r="A2246" s="56"/>
      <c r="B2246" s="56"/>
      <c r="C2246" s="56"/>
      <c r="D2246" s="7"/>
      <c r="E2246" s="195"/>
      <c r="F2246" s="174"/>
      <c r="G2246" s="362"/>
    </row>
    <row r="2247" spans="1:7">
      <c r="A2247" s="56"/>
      <c r="B2247" s="56"/>
      <c r="C2247" s="56"/>
      <c r="D2247" s="7"/>
      <c r="E2247" s="195"/>
      <c r="F2247" s="174"/>
      <c r="G2247" s="362"/>
    </row>
    <row r="2248" spans="1:7">
      <c r="A2248" s="56"/>
      <c r="B2248" s="56"/>
      <c r="C2248" s="56"/>
      <c r="D2248" s="7"/>
      <c r="E2248" s="195"/>
      <c r="F2248" s="174"/>
      <c r="G2248" s="362"/>
    </row>
    <row r="2249" spans="1:7">
      <c r="A2249" s="56"/>
      <c r="B2249" s="56"/>
      <c r="C2249" s="56"/>
      <c r="D2249" s="7"/>
      <c r="E2249" s="195"/>
      <c r="F2249" s="174"/>
      <c r="G2249" s="362"/>
    </row>
    <row r="2250" spans="1:7">
      <c r="A2250" s="56"/>
      <c r="B2250" s="56"/>
      <c r="C2250" s="56"/>
      <c r="D2250" s="7"/>
      <c r="E2250" s="195"/>
      <c r="F2250" s="174"/>
      <c r="G2250" s="362"/>
    </row>
    <row r="2251" spans="1:7">
      <c r="A2251" s="56"/>
      <c r="B2251" s="56"/>
      <c r="C2251" s="56"/>
      <c r="D2251" s="7"/>
      <c r="E2251" s="195"/>
      <c r="F2251" s="174"/>
      <c r="G2251" s="362"/>
    </row>
    <row r="2252" spans="1:7">
      <c r="A2252" s="56"/>
      <c r="B2252" s="56"/>
      <c r="C2252" s="56"/>
      <c r="D2252" s="7"/>
      <c r="E2252" s="195"/>
      <c r="F2252" s="174"/>
      <c r="G2252" s="362"/>
    </row>
    <row r="2253" spans="1:7">
      <c r="A2253" s="56"/>
      <c r="B2253" s="56"/>
      <c r="C2253" s="56"/>
      <c r="D2253" s="7"/>
      <c r="E2253" s="195"/>
      <c r="F2253" s="174"/>
      <c r="G2253" s="362"/>
    </row>
    <row r="2254" spans="1:7">
      <c r="A2254" s="56"/>
      <c r="B2254" s="56"/>
      <c r="C2254" s="56"/>
      <c r="D2254" s="7"/>
      <c r="E2254" s="195"/>
      <c r="F2254" s="174"/>
      <c r="G2254" s="362"/>
    </row>
    <row r="2255" spans="1:7">
      <c r="A2255" s="56"/>
      <c r="B2255" s="56"/>
      <c r="C2255" s="56"/>
      <c r="D2255" s="7"/>
      <c r="E2255" s="195"/>
      <c r="F2255" s="174"/>
      <c r="G2255" s="362"/>
    </row>
    <row r="2256" spans="1:7">
      <c r="A2256" s="56"/>
      <c r="B2256" s="56"/>
      <c r="C2256" s="56"/>
      <c r="D2256" s="7"/>
      <c r="E2256" s="195"/>
      <c r="F2256" s="174"/>
      <c r="G2256" s="362"/>
    </row>
    <row r="2257" spans="1:7">
      <c r="A2257" s="56"/>
      <c r="B2257" s="56"/>
      <c r="C2257" s="56"/>
      <c r="D2257" s="7"/>
      <c r="E2257" s="195"/>
      <c r="F2257" s="174"/>
      <c r="G2257" s="362"/>
    </row>
    <row r="2258" spans="1:7">
      <c r="A2258" s="56"/>
      <c r="B2258" s="56"/>
      <c r="C2258" s="56"/>
      <c r="D2258" s="7"/>
      <c r="E2258" s="195"/>
      <c r="F2258" s="174"/>
      <c r="G2258" s="362"/>
    </row>
    <row r="2259" spans="1:7">
      <c r="A2259" s="56"/>
      <c r="B2259" s="56"/>
      <c r="C2259" s="56"/>
      <c r="D2259" s="7"/>
      <c r="E2259" s="195"/>
      <c r="F2259" s="174"/>
      <c r="G2259" s="362"/>
    </row>
    <row r="2260" spans="1:7">
      <c r="A2260" s="56"/>
      <c r="B2260" s="56"/>
      <c r="C2260" s="56"/>
      <c r="D2260" s="7"/>
      <c r="E2260" s="195"/>
      <c r="F2260" s="174"/>
      <c r="G2260" s="362"/>
    </row>
    <row r="2261" spans="1:7">
      <c r="A2261" s="56"/>
      <c r="B2261" s="56"/>
      <c r="C2261" s="56"/>
      <c r="D2261" s="7"/>
      <c r="E2261" s="195"/>
      <c r="F2261" s="174"/>
      <c r="G2261" s="362"/>
    </row>
    <row r="2262" spans="1:7">
      <c r="A2262" s="56"/>
      <c r="B2262" s="56"/>
      <c r="C2262" s="56"/>
      <c r="D2262" s="7"/>
      <c r="E2262" s="195"/>
      <c r="F2262" s="174"/>
      <c r="G2262" s="362"/>
    </row>
    <row r="2263" spans="1:7">
      <c r="A2263" s="56"/>
      <c r="B2263" s="56"/>
      <c r="C2263" s="56"/>
      <c r="D2263" s="7"/>
      <c r="E2263" s="195"/>
      <c r="F2263" s="174"/>
      <c r="G2263" s="362"/>
    </row>
    <row r="2264" spans="1:7">
      <c r="A2264" s="56"/>
      <c r="B2264" s="56"/>
      <c r="C2264" s="56"/>
      <c r="D2264" s="7"/>
      <c r="E2264" s="195"/>
      <c r="F2264" s="174"/>
      <c r="G2264" s="362"/>
    </row>
    <row r="2265" spans="1:7">
      <c r="A2265" s="56"/>
      <c r="B2265" s="56"/>
      <c r="C2265" s="56"/>
      <c r="D2265" s="7"/>
      <c r="E2265" s="195"/>
      <c r="F2265" s="174"/>
      <c r="G2265" s="362"/>
    </row>
    <row r="2266" spans="1:7">
      <c r="A2266" s="56"/>
      <c r="B2266" s="56"/>
      <c r="C2266" s="56"/>
      <c r="D2266" s="7"/>
      <c r="E2266" s="195"/>
      <c r="F2266" s="174"/>
      <c r="G2266" s="362"/>
    </row>
    <row r="2267" spans="1:7">
      <c r="A2267" s="56"/>
      <c r="B2267" s="56"/>
      <c r="C2267" s="56"/>
      <c r="D2267" s="7"/>
      <c r="E2267" s="195"/>
      <c r="F2267" s="174"/>
      <c r="G2267" s="362"/>
    </row>
    <row r="2268" spans="1:7">
      <c r="A2268" s="56"/>
      <c r="B2268" s="56"/>
      <c r="C2268" s="56"/>
      <c r="D2268" s="7"/>
      <c r="E2268" s="195"/>
      <c r="F2268" s="174"/>
      <c r="G2268" s="362"/>
    </row>
    <row r="2269" spans="1:7">
      <c r="A2269" s="56"/>
      <c r="B2269" s="56"/>
      <c r="C2269" s="56"/>
      <c r="D2269" s="7"/>
      <c r="E2269" s="195"/>
      <c r="F2269" s="174"/>
      <c r="G2269" s="362"/>
    </row>
    <row r="2270" spans="1:7">
      <c r="A2270" s="56"/>
      <c r="B2270" s="56"/>
      <c r="C2270" s="56"/>
      <c r="D2270" s="7"/>
      <c r="E2270" s="195"/>
      <c r="F2270" s="174"/>
      <c r="G2270" s="362"/>
    </row>
    <row r="2271" spans="1:7">
      <c r="A2271" s="56"/>
      <c r="B2271" s="56"/>
      <c r="C2271" s="56"/>
      <c r="D2271" s="7"/>
      <c r="E2271" s="195"/>
      <c r="F2271" s="174"/>
      <c r="G2271" s="362"/>
    </row>
    <row r="2272" spans="1:7">
      <c r="A2272" s="56"/>
      <c r="B2272" s="56"/>
      <c r="C2272" s="56"/>
      <c r="D2272" s="7"/>
      <c r="E2272" s="195"/>
      <c r="F2272" s="174"/>
      <c r="G2272" s="362"/>
    </row>
    <row r="2273" spans="1:7">
      <c r="A2273" s="56"/>
      <c r="B2273" s="56"/>
      <c r="C2273" s="56"/>
      <c r="D2273" s="7"/>
      <c r="E2273" s="195"/>
      <c r="F2273" s="174"/>
      <c r="G2273" s="362"/>
    </row>
    <row r="2274" spans="1:7">
      <c r="A2274" s="56"/>
      <c r="B2274" s="56"/>
      <c r="C2274" s="56"/>
      <c r="D2274" s="7"/>
      <c r="E2274" s="195"/>
      <c r="F2274" s="174"/>
      <c r="G2274" s="362"/>
    </row>
    <row r="2275" spans="1:7">
      <c r="A2275" s="56"/>
      <c r="B2275" s="56"/>
      <c r="C2275" s="56"/>
      <c r="D2275" s="7"/>
      <c r="E2275" s="195"/>
      <c r="F2275" s="174"/>
      <c r="G2275" s="362"/>
    </row>
    <row r="2276" spans="1:7">
      <c r="A2276" s="56"/>
      <c r="B2276" s="56"/>
      <c r="C2276" s="56"/>
      <c r="D2276" s="7"/>
      <c r="E2276" s="195"/>
      <c r="F2276" s="174"/>
      <c r="G2276" s="362"/>
    </row>
    <row r="2277" spans="1:7">
      <c r="A2277" s="56"/>
      <c r="B2277" s="56"/>
      <c r="C2277" s="56"/>
      <c r="D2277" s="7"/>
      <c r="E2277" s="195"/>
      <c r="F2277" s="174"/>
      <c r="G2277" s="362"/>
    </row>
    <row r="2278" spans="1:7">
      <c r="A2278" s="56"/>
      <c r="B2278" s="56"/>
      <c r="C2278" s="56"/>
      <c r="D2278" s="7"/>
      <c r="E2278" s="195"/>
      <c r="F2278" s="174"/>
      <c r="G2278" s="362"/>
    </row>
    <row r="2279" spans="1:7">
      <c r="A2279" s="56"/>
      <c r="B2279" s="56"/>
      <c r="C2279" s="56"/>
      <c r="D2279" s="7"/>
      <c r="E2279" s="195"/>
      <c r="F2279" s="174"/>
      <c r="G2279" s="362"/>
    </row>
    <row r="2280" spans="1:7">
      <c r="A2280" s="56"/>
      <c r="B2280" s="56"/>
      <c r="C2280" s="56"/>
      <c r="D2280" s="7"/>
      <c r="E2280" s="195"/>
      <c r="F2280" s="174"/>
      <c r="G2280" s="362"/>
    </row>
    <row r="2281" spans="1:7">
      <c r="A2281" s="56"/>
      <c r="B2281" s="56"/>
      <c r="C2281" s="56"/>
      <c r="D2281" s="7"/>
      <c r="E2281" s="195"/>
      <c r="F2281" s="174"/>
      <c r="G2281" s="362"/>
    </row>
    <row r="2282" spans="1:7">
      <c r="A2282" s="56"/>
      <c r="B2282" s="56"/>
      <c r="C2282" s="56"/>
      <c r="D2282" s="7"/>
      <c r="E2282" s="195"/>
      <c r="F2282" s="174"/>
      <c r="G2282" s="362"/>
    </row>
    <row r="2283" spans="1:7">
      <c r="A2283" s="56"/>
      <c r="B2283" s="56"/>
      <c r="C2283" s="56"/>
      <c r="D2283" s="7"/>
      <c r="E2283" s="195"/>
      <c r="F2283" s="174"/>
      <c r="G2283" s="362"/>
    </row>
    <row r="2284" spans="1:7">
      <c r="A2284" s="56"/>
      <c r="B2284" s="56"/>
      <c r="C2284" s="56"/>
      <c r="D2284" s="7"/>
      <c r="E2284" s="195"/>
      <c r="F2284" s="174"/>
      <c r="G2284" s="362"/>
    </row>
    <row r="2285" spans="1:7">
      <c r="A2285" s="56"/>
      <c r="B2285" s="56"/>
      <c r="C2285" s="56"/>
      <c r="D2285" s="7"/>
      <c r="E2285" s="195"/>
      <c r="F2285" s="174"/>
      <c r="G2285" s="362"/>
    </row>
    <row r="2286" spans="1:7">
      <c r="A2286" s="56"/>
      <c r="B2286" s="56"/>
      <c r="C2286" s="56"/>
      <c r="D2286" s="7"/>
      <c r="E2286" s="195"/>
      <c r="F2286" s="174"/>
      <c r="G2286" s="362"/>
    </row>
    <row r="2287" spans="1:7">
      <c r="A2287" s="56"/>
      <c r="B2287" s="56"/>
      <c r="C2287" s="56"/>
      <c r="D2287" s="7"/>
      <c r="E2287" s="195"/>
      <c r="F2287" s="174"/>
      <c r="G2287" s="362"/>
    </row>
    <row r="2288" spans="1:7">
      <c r="A2288" s="56"/>
      <c r="B2288" s="56"/>
      <c r="C2288" s="56"/>
      <c r="D2288" s="7"/>
      <c r="E2288" s="195"/>
      <c r="F2288" s="174"/>
      <c r="G2288" s="362"/>
    </row>
    <row r="2289" spans="1:7">
      <c r="A2289" s="56"/>
      <c r="B2289" s="56"/>
      <c r="C2289" s="56"/>
      <c r="D2289" s="7"/>
      <c r="E2289" s="195"/>
      <c r="F2289" s="174"/>
      <c r="G2289" s="362"/>
    </row>
    <row r="2290" spans="1:7">
      <c r="A2290" s="56"/>
      <c r="B2290" s="56"/>
      <c r="C2290" s="56"/>
      <c r="D2290" s="7"/>
      <c r="E2290" s="195"/>
      <c r="F2290" s="174"/>
      <c r="G2290" s="362"/>
    </row>
    <row r="2291" spans="1:7">
      <c r="A2291" s="56"/>
      <c r="B2291" s="56"/>
      <c r="C2291" s="56"/>
      <c r="D2291" s="7"/>
      <c r="E2291" s="195"/>
      <c r="F2291" s="174"/>
      <c r="G2291" s="362"/>
    </row>
    <row r="2292" spans="1:7">
      <c r="A2292" s="56"/>
      <c r="B2292" s="56"/>
      <c r="C2292" s="56"/>
      <c r="D2292" s="7"/>
      <c r="E2292" s="195"/>
      <c r="F2292" s="174"/>
      <c r="G2292" s="362"/>
    </row>
    <row r="2293" spans="1:7">
      <c r="A2293" s="56"/>
      <c r="B2293" s="56"/>
      <c r="C2293" s="56"/>
      <c r="D2293" s="7"/>
      <c r="E2293" s="195"/>
      <c r="F2293" s="174"/>
      <c r="G2293" s="362"/>
    </row>
    <row r="2294" spans="1:7">
      <c r="A2294" s="56"/>
      <c r="B2294" s="56"/>
      <c r="C2294" s="56"/>
      <c r="D2294" s="7"/>
      <c r="E2294" s="195"/>
      <c r="F2294" s="174"/>
      <c r="G2294" s="362"/>
    </row>
    <row r="2295" spans="1:7">
      <c r="A2295" s="56"/>
      <c r="B2295" s="56"/>
      <c r="C2295" s="56"/>
      <c r="D2295" s="7"/>
      <c r="E2295" s="195"/>
      <c r="F2295" s="174"/>
      <c r="G2295" s="362"/>
    </row>
    <row r="2296" spans="1:7">
      <c r="A2296" s="56"/>
      <c r="B2296" s="56"/>
      <c r="C2296" s="56"/>
      <c r="D2296" s="7"/>
      <c r="E2296" s="195"/>
      <c r="F2296" s="174"/>
      <c r="G2296" s="362"/>
    </row>
    <row r="2297" spans="1:7">
      <c r="A2297" s="56"/>
      <c r="B2297" s="56"/>
      <c r="C2297" s="56"/>
      <c r="D2297" s="7"/>
      <c r="E2297" s="195"/>
      <c r="F2297" s="174"/>
      <c r="G2297" s="362"/>
    </row>
    <row r="2298" spans="1:7">
      <c r="A2298" s="56"/>
      <c r="B2298" s="56"/>
      <c r="C2298" s="56"/>
      <c r="D2298" s="7"/>
      <c r="E2298" s="195"/>
      <c r="F2298" s="174"/>
      <c r="G2298" s="362"/>
    </row>
    <row r="2299" spans="1:7">
      <c r="A2299" s="56"/>
      <c r="B2299" s="56"/>
      <c r="C2299" s="56"/>
      <c r="D2299" s="7"/>
      <c r="E2299" s="195"/>
      <c r="F2299" s="174"/>
      <c r="G2299" s="362"/>
    </row>
    <row r="2300" spans="1:7">
      <c r="A2300" s="56"/>
      <c r="B2300" s="56"/>
      <c r="C2300" s="56"/>
      <c r="D2300" s="7"/>
      <c r="E2300" s="195"/>
      <c r="F2300" s="174"/>
      <c r="G2300" s="362"/>
    </row>
    <row r="2301" spans="1:7">
      <c r="A2301" s="56"/>
      <c r="B2301" s="56"/>
      <c r="C2301" s="56"/>
      <c r="D2301" s="7"/>
      <c r="E2301" s="195"/>
      <c r="F2301" s="174"/>
      <c r="G2301" s="362"/>
    </row>
    <row r="2302" spans="1:7">
      <c r="A2302" s="56"/>
      <c r="B2302" s="56"/>
      <c r="C2302" s="56"/>
      <c r="D2302" s="7"/>
      <c r="E2302" s="195"/>
      <c r="F2302" s="174"/>
      <c r="G2302" s="362"/>
    </row>
    <row r="2303" spans="1:7">
      <c r="A2303" s="56"/>
      <c r="B2303" s="56"/>
      <c r="C2303" s="56"/>
      <c r="D2303" s="7"/>
      <c r="E2303" s="195"/>
      <c r="F2303" s="174"/>
      <c r="G2303" s="362"/>
    </row>
    <row r="2304" spans="1:7">
      <c r="A2304" s="56"/>
      <c r="B2304" s="56"/>
      <c r="C2304" s="56"/>
      <c r="D2304" s="7"/>
      <c r="E2304" s="195"/>
      <c r="F2304" s="174"/>
      <c r="G2304" s="362"/>
    </row>
    <row r="2305" spans="1:7">
      <c r="A2305" s="56"/>
      <c r="B2305" s="56"/>
      <c r="C2305" s="56"/>
      <c r="D2305" s="7"/>
      <c r="E2305" s="195"/>
      <c r="F2305" s="174"/>
      <c r="G2305" s="362"/>
    </row>
    <row r="2306" spans="1:7">
      <c r="A2306" s="56"/>
      <c r="B2306" s="56"/>
      <c r="C2306" s="56"/>
      <c r="D2306" s="7"/>
      <c r="E2306" s="195"/>
      <c r="F2306" s="174"/>
      <c r="G2306" s="362"/>
    </row>
    <row r="2307" spans="1:7">
      <c r="A2307" s="56"/>
      <c r="B2307" s="56"/>
      <c r="C2307" s="56"/>
      <c r="D2307" s="7"/>
      <c r="E2307" s="195"/>
      <c r="F2307" s="174"/>
      <c r="G2307" s="362"/>
    </row>
    <row r="2308" spans="1:7">
      <c r="A2308" s="56"/>
      <c r="B2308" s="56"/>
      <c r="C2308" s="56"/>
      <c r="D2308" s="7"/>
      <c r="E2308" s="195"/>
      <c r="F2308" s="174"/>
      <c r="G2308" s="362"/>
    </row>
    <row r="2309" spans="1:7">
      <c r="A2309" s="56"/>
      <c r="B2309" s="56"/>
      <c r="C2309" s="56"/>
      <c r="D2309" s="7"/>
      <c r="E2309" s="195"/>
      <c r="F2309" s="174"/>
      <c r="G2309" s="362"/>
    </row>
    <row r="2310" spans="1:7">
      <c r="A2310" s="56"/>
      <c r="B2310" s="56"/>
      <c r="C2310" s="56"/>
      <c r="D2310" s="7"/>
      <c r="E2310" s="195"/>
      <c r="F2310" s="174"/>
      <c r="G2310" s="362"/>
    </row>
    <row r="2311" spans="1:7">
      <c r="A2311" s="56"/>
      <c r="B2311" s="56"/>
      <c r="C2311" s="56"/>
      <c r="D2311" s="7"/>
      <c r="E2311" s="195"/>
      <c r="F2311" s="174"/>
      <c r="G2311" s="362"/>
    </row>
    <row r="2312" spans="1:7">
      <c r="A2312" s="56"/>
      <c r="B2312" s="56"/>
      <c r="C2312" s="56"/>
      <c r="D2312" s="7"/>
      <c r="E2312" s="195"/>
      <c r="F2312" s="174"/>
      <c r="G2312" s="362"/>
    </row>
    <row r="2313" spans="1:7">
      <c r="A2313" s="56"/>
      <c r="B2313" s="56"/>
      <c r="C2313" s="56"/>
      <c r="D2313" s="7"/>
      <c r="E2313" s="195"/>
      <c r="F2313" s="174"/>
      <c r="G2313" s="362"/>
    </row>
    <row r="2314" spans="1:7">
      <c r="A2314" s="56"/>
      <c r="B2314" s="56"/>
      <c r="C2314" s="56"/>
      <c r="D2314" s="7"/>
      <c r="E2314" s="195"/>
      <c r="F2314" s="174"/>
      <c r="G2314" s="362"/>
    </row>
    <row r="2315" spans="1:7">
      <c r="A2315" s="56"/>
      <c r="B2315" s="56"/>
      <c r="C2315" s="56"/>
      <c r="D2315" s="7"/>
      <c r="E2315" s="195"/>
      <c r="F2315" s="174"/>
      <c r="G2315" s="362"/>
    </row>
    <row r="2316" spans="1:7">
      <c r="A2316" s="56"/>
      <c r="B2316" s="56"/>
      <c r="C2316" s="56"/>
      <c r="D2316" s="7"/>
      <c r="E2316" s="195"/>
      <c r="F2316" s="174"/>
      <c r="G2316" s="362"/>
    </row>
    <row r="2317" spans="1:7">
      <c r="A2317" s="56"/>
      <c r="B2317" s="56"/>
      <c r="C2317" s="56"/>
      <c r="D2317" s="7"/>
      <c r="E2317" s="195"/>
      <c r="F2317" s="174"/>
      <c r="G2317" s="362"/>
    </row>
    <row r="2318" spans="1:7">
      <c r="A2318" s="56"/>
      <c r="B2318" s="56"/>
      <c r="C2318" s="56"/>
      <c r="D2318" s="7"/>
      <c r="E2318" s="195"/>
      <c r="F2318" s="174"/>
      <c r="G2318" s="362"/>
    </row>
    <row r="2319" spans="1:7">
      <c r="A2319" s="56"/>
      <c r="B2319" s="56"/>
      <c r="C2319" s="56"/>
      <c r="D2319" s="7"/>
      <c r="E2319" s="195"/>
      <c r="F2319" s="174"/>
      <c r="G2319" s="362"/>
    </row>
    <row r="2320" spans="1:7">
      <c r="A2320" s="56"/>
      <c r="B2320" s="56"/>
      <c r="C2320" s="56"/>
      <c r="D2320" s="7"/>
      <c r="E2320" s="195"/>
      <c r="F2320" s="174"/>
      <c r="G2320" s="362"/>
    </row>
    <row r="2321" spans="1:7">
      <c r="A2321" s="56"/>
      <c r="B2321" s="56"/>
      <c r="C2321" s="56"/>
      <c r="D2321" s="7"/>
      <c r="E2321" s="195"/>
      <c r="F2321" s="174"/>
      <c r="G2321" s="362"/>
    </row>
    <row r="2322" spans="1:7">
      <c r="A2322" s="56"/>
      <c r="B2322" s="56"/>
      <c r="C2322" s="56"/>
      <c r="D2322" s="7"/>
      <c r="E2322" s="195"/>
      <c r="F2322" s="174"/>
      <c r="G2322" s="362"/>
    </row>
    <row r="2323" spans="1:7">
      <c r="A2323" s="56"/>
      <c r="B2323" s="56"/>
      <c r="C2323" s="56"/>
      <c r="D2323" s="7"/>
      <c r="E2323" s="195"/>
      <c r="F2323" s="174"/>
      <c r="G2323" s="362"/>
    </row>
    <row r="2324" spans="1:7">
      <c r="A2324" s="56"/>
      <c r="B2324" s="56"/>
      <c r="C2324" s="56"/>
      <c r="D2324" s="7"/>
      <c r="E2324" s="195"/>
      <c r="F2324" s="174"/>
      <c r="G2324" s="362"/>
    </row>
    <row r="2325" spans="1:7">
      <c r="A2325" s="56"/>
      <c r="B2325" s="56"/>
      <c r="C2325" s="56"/>
      <c r="D2325" s="7"/>
      <c r="E2325" s="195"/>
      <c r="F2325" s="174"/>
      <c r="G2325" s="362"/>
    </row>
    <row r="2326" spans="1:7">
      <c r="A2326" s="56"/>
      <c r="B2326" s="56"/>
      <c r="C2326" s="56"/>
      <c r="D2326" s="7"/>
      <c r="E2326" s="195"/>
      <c r="F2326" s="174"/>
      <c r="G2326" s="362"/>
    </row>
    <row r="2327" spans="1:7">
      <c r="A2327" s="56"/>
      <c r="B2327" s="56"/>
      <c r="C2327" s="56"/>
      <c r="D2327" s="7"/>
      <c r="E2327" s="195"/>
      <c r="F2327" s="174"/>
      <c r="G2327" s="362"/>
    </row>
    <row r="2328" spans="1:7">
      <c r="A2328" s="56"/>
      <c r="B2328" s="56"/>
      <c r="C2328" s="56"/>
      <c r="D2328" s="7"/>
      <c r="E2328" s="195"/>
      <c r="F2328" s="174"/>
      <c r="G2328" s="362"/>
    </row>
    <row r="2329" spans="1:7">
      <c r="A2329" s="56"/>
      <c r="B2329" s="56"/>
      <c r="C2329" s="56"/>
      <c r="D2329" s="7"/>
      <c r="E2329" s="195"/>
      <c r="F2329" s="174"/>
      <c r="G2329" s="362"/>
    </row>
    <row r="2330" spans="1:7">
      <c r="A2330" s="56"/>
      <c r="B2330" s="56"/>
      <c r="C2330" s="56"/>
      <c r="D2330" s="7"/>
      <c r="E2330" s="195"/>
      <c r="F2330" s="174"/>
      <c r="G2330" s="362"/>
    </row>
    <row r="2331" spans="1:7">
      <c r="A2331" s="56"/>
      <c r="B2331" s="56"/>
      <c r="C2331" s="56"/>
      <c r="D2331" s="7"/>
      <c r="E2331" s="195"/>
      <c r="F2331" s="174"/>
      <c r="G2331" s="362"/>
    </row>
    <row r="2332" spans="1:7">
      <c r="A2332" s="56"/>
      <c r="B2332" s="56"/>
      <c r="C2332" s="56"/>
      <c r="D2332" s="7"/>
      <c r="E2332" s="195"/>
      <c r="F2332" s="174"/>
      <c r="G2332" s="362"/>
    </row>
    <row r="2333" spans="1:7">
      <c r="A2333" s="56"/>
      <c r="B2333" s="56"/>
      <c r="C2333" s="56"/>
      <c r="D2333" s="7"/>
      <c r="E2333" s="195"/>
      <c r="F2333" s="174"/>
      <c r="G2333" s="362"/>
    </row>
    <row r="2334" spans="1:7">
      <c r="A2334" s="56"/>
      <c r="B2334" s="56"/>
      <c r="C2334" s="56"/>
      <c r="D2334" s="7"/>
      <c r="E2334" s="195"/>
      <c r="F2334" s="174"/>
      <c r="G2334" s="362"/>
    </row>
    <row r="2335" spans="1:7">
      <c r="A2335" s="56"/>
      <c r="B2335" s="56"/>
      <c r="C2335" s="56"/>
      <c r="D2335" s="7"/>
      <c r="E2335" s="195"/>
      <c r="F2335" s="174"/>
      <c r="G2335" s="362"/>
    </row>
    <row r="2336" spans="1:7">
      <c r="A2336" s="56"/>
      <c r="B2336" s="56"/>
      <c r="C2336" s="56"/>
      <c r="D2336" s="7"/>
      <c r="E2336" s="195"/>
      <c r="F2336" s="174"/>
      <c r="G2336" s="362"/>
    </row>
    <row r="2337" spans="1:7">
      <c r="A2337" s="56"/>
      <c r="B2337" s="56"/>
      <c r="C2337" s="56"/>
      <c r="D2337" s="7"/>
      <c r="E2337" s="195"/>
      <c r="F2337" s="174"/>
      <c r="G2337" s="362"/>
    </row>
    <row r="2338" spans="1:7">
      <c r="A2338" s="56"/>
      <c r="B2338" s="56"/>
      <c r="C2338" s="56"/>
      <c r="D2338" s="7"/>
      <c r="E2338" s="195"/>
      <c r="F2338" s="174"/>
      <c r="G2338" s="362"/>
    </row>
    <row r="2339" spans="1:7">
      <c r="A2339" s="56"/>
      <c r="B2339" s="56"/>
      <c r="C2339" s="56"/>
      <c r="D2339" s="7"/>
      <c r="E2339" s="195"/>
      <c r="F2339" s="174"/>
      <c r="G2339" s="362"/>
    </row>
    <row r="2340" spans="1:7">
      <c r="A2340" s="56"/>
      <c r="B2340" s="56"/>
      <c r="C2340" s="56"/>
      <c r="D2340" s="7"/>
      <c r="E2340" s="195"/>
      <c r="F2340" s="174"/>
      <c r="G2340" s="362"/>
    </row>
    <row r="2341" spans="1:7">
      <c r="A2341" s="56"/>
      <c r="B2341" s="56"/>
      <c r="C2341" s="56"/>
      <c r="D2341" s="7"/>
      <c r="E2341" s="195"/>
      <c r="F2341" s="174"/>
      <c r="G2341" s="362"/>
    </row>
    <row r="2342" spans="1:7">
      <c r="A2342" s="56"/>
      <c r="B2342" s="56"/>
      <c r="C2342" s="56"/>
      <c r="D2342" s="7"/>
      <c r="E2342" s="195"/>
      <c r="F2342" s="174"/>
      <c r="G2342" s="362"/>
    </row>
    <row r="2343" spans="1:7">
      <c r="A2343" s="56"/>
      <c r="B2343" s="56"/>
      <c r="C2343" s="56"/>
      <c r="D2343" s="7"/>
      <c r="E2343" s="195"/>
      <c r="F2343" s="174"/>
      <c r="G2343" s="362"/>
    </row>
    <row r="2344" spans="1:7">
      <c r="A2344" s="56"/>
      <c r="B2344" s="56"/>
      <c r="C2344" s="56"/>
      <c r="D2344" s="7"/>
      <c r="E2344" s="195"/>
      <c r="F2344" s="174"/>
      <c r="G2344" s="362"/>
    </row>
    <row r="2345" spans="1:7">
      <c r="A2345" s="56"/>
      <c r="B2345" s="56"/>
      <c r="C2345" s="56"/>
      <c r="D2345" s="7"/>
      <c r="E2345" s="195"/>
      <c r="F2345" s="174"/>
      <c r="G2345" s="362"/>
    </row>
    <row r="2346" spans="1:7">
      <c r="A2346" s="56"/>
      <c r="B2346" s="56"/>
      <c r="C2346" s="56"/>
      <c r="D2346" s="7"/>
      <c r="E2346" s="195"/>
      <c r="F2346" s="174"/>
      <c r="G2346" s="362"/>
    </row>
    <row r="2347" spans="1:7">
      <c r="A2347" s="56"/>
      <c r="B2347" s="56"/>
      <c r="C2347" s="56"/>
      <c r="D2347" s="7"/>
      <c r="E2347" s="195"/>
      <c r="F2347" s="174"/>
      <c r="G2347" s="362"/>
    </row>
    <row r="2348" spans="1:7">
      <c r="A2348" s="56"/>
      <c r="B2348" s="56"/>
      <c r="C2348" s="56"/>
      <c r="D2348" s="7"/>
      <c r="E2348" s="195"/>
      <c r="F2348" s="174"/>
      <c r="G2348" s="362"/>
    </row>
    <row r="2349" spans="1:7">
      <c r="A2349" s="56"/>
      <c r="B2349" s="56"/>
      <c r="C2349" s="56"/>
      <c r="D2349" s="7"/>
      <c r="E2349" s="195"/>
      <c r="F2349" s="174"/>
      <c r="G2349" s="362"/>
    </row>
    <row r="2350" spans="1:7">
      <c r="A2350" s="56"/>
      <c r="B2350" s="56"/>
      <c r="C2350" s="56"/>
      <c r="D2350" s="7"/>
      <c r="E2350" s="195"/>
      <c r="F2350" s="174"/>
      <c r="G2350" s="362"/>
    </row>
    <row r="2351" spans="1:7">
      <c r="A2351" s="56"/>
      <c r="B2351" s="56"/>
      <c r="C2351" s="56"/>
      <c r="D2351" s="7"/>
      <c r="E2351" s="195"/>
      <c r="F2351" s="174"/>
      <c r="G2351" s="362"/>
    </row>
    <row r="2352" spans="1:7">
      <c r="A2352" s="56"/>
      <c r="B2352" s="56"/>
      <c r="C2352" s="56"/>
      <c r="D2352" s="7"/>
      <c r="E2352" s="195"/>
      <c r="F2352" s="174"/>
      <c r="G2352" s="362"/>
    </row>
    <row r="2353" spans="1:7">
      <c r="A2353" s="56"/>
      <c r="B2353" s="56"/>
      <c r="C2353" s="56"/>
      <c r="D2353" s="7"/>
      <c r="E2353" s="195"/>
      <c r="F2353" s="174"/>
      <c r="G2353" s="362"/>
    </row>
    <row r="2354" spans="1:7">
      <c r="A2354" s="56"/>
      <c r="B2354" s="56"/>
      <c r="C2354" s="56"/>
      <c r="D2354" s="7"/>
      <c r="E2354" s="195"/>
      <c r="F2354" s="174"/>
      <c r="G2354" s="362"/>
    </row>
    <row r="2355" spans="1:7">
      <c r="A2355" s="56"/>
      <c r="B2355" s="56"/>
      <c r="C2355" s="56"/>
      <c r="D2355" s="7"/>
      <c r="E2355" s="195"/>
      <c r="F2355" s="174"/>
      <c r="G2355" s="362"/>
    </row>
    <row r="2356" spans="1:7">
      <c r="A2356" s="56"/>
      <c r="B2356" s="56"/>
      <c r="C2356" s="56"/>
      <c r="D2356" s="7"/>
      <c r="E2356" s="195"/>
      <c r="F2356" s="174"/>
      <c r="G2356" s="362"/>
    </row>
    <row r="2357" spans="1:7">
      <c r="A2357" s="56"/>
      <c r="B2357" s="56"/>
      <c r="C2357" s="56"/>
      <c r="D2357" s="7"/>
      <c r="E2357" s="195"/>
      <c r="F2357" s="174"/>
      <c r="G2357" s="362"/>
    </row>
    <row r="2358" spans="1:7">
      <c r="A2358" s="56"/>
      <c r="B2358" s="56"/>
      <c r="C2358" s="56"/>
      <c r="D2358" s="7"/>
      <c r="E2358" s="195"/>
      <c r="F2358" s="174"/>
      <c r="G2358" s="362"/>
    </row>
    <row r="2359" spans="1:7">
      <c r="A2359" s="56"/>
      <c r="B2359" s="56"/>
      <c r="C2359" s="56"/>
      <c r="D2359" s="7"/>
      <c r="E2359" s="195"/>
      <c r="F2359" s="174"/>
      <c r="G2359" s="362"/>
    </row>
    <row r="2360" spans="1:7">
      <c r="A2360" s="56"/>
      <c r="B2360" s="56"/>
      <c r="C2360" s="56"/>
      <c r="D2360" s="7"/>
      <c r="E2360" s="195"/>
      <c r="F2360" s="174"/>
      <c r="G2360" s="362"/>
    </row>
    <row r="2361" spans="1:7">
      <c r="A2361" s="56"/>
      <c r="B2361" s="56"/>
      <c r="C2361" s="56"/>
      <c r="D2361" s="7"/>
      <c r="E2361" s="195"/>
      <c r="F2361" s="174"/>
      <c r="G2361" s="362"/>
    </row>
    <row r="2362" spans="1:7">
      <c r="A2362" s="56"/>
      <c r="B2362" s="56"/>
      <c r="C2362" s="56"/>
      <c r="D2362" s="7"/>
      <c r="E2362" s="195"/>
      <c r="F2362" s="174"/>
      <c r="G2362" s="362"/>
    </row>
    <row r="2363" spans="1:7">
      <c r="A2363" s="56"/>
      <c r="B2363" s="56"/>
      <c r="C2363" s="56"/>
      <c r="D2363" s="7"/>
      <c r="E2363" s="195"/>
      <c r="F2363" s="174"/>
      <c r="G2363" s="362"/>
    </row>
    <row r="2364" spans="1:7">
      <c r="A2364" s="56"/>
      <c r="B2364" s="56"/>
      <c r="C2364" s="56"/>
      <c r="D2364" s="7"/>
      <c r="E2364" s="195"/>
      <c r="F2364" s="174"/>
      <c r="G2364" s="362"/>
    </row>
    <row r="2365" spans="1:7">
      <c r="A2365" s="56"/>
      <c r="B2365" s="56"/>
      <c r="C2365" s="56"/>
      <c r="D2365" s="7"/>
      <c r="E2365" s="195"/>
      <c r="F2365" s="174"/>
      <c r="G2365" s="362"/>
    </row>
    <row r="2366" spans="1:7">
      <c r="A2366" s="56"/>
      <c r="B2366" s="56"/>
      <c r="C2366" s="56"/>
      <c r="D2366" s="7"/>
      <c r="E2366" s="195"/>
      <c r="F2366" s="174"/>
      <c r="G2366" s="362"/>
    </row>
    <row r="2367" spans="1:7">
      <c r="A2367" s="56"/>
      <c r="B2367" s="56"/>
      <c r="C2367" s="56"/>
      <c r="D2367" s="7"/>
      <c r="E2367" s="195"/>
      <c r="F2367" s="174"/>
      <c r="G2367" s="362"/>
    </row>
    <row r="2368" spans="1:7">
      <c r="A2368" s="56"/>
      <c r="B2368" s="56"/>
      <c r="C2368" s="56"/>
      <c r="D2368" s="7"/>
      <c r="E2368" s="195"/>
      <c r="F2368" s="174"/>
      <c r="G2368" s="362"/>
    </row>
    <row r="2369" spans="1:7">
      <c r="A2369" s="56"/>
      <c r="B2369" s="56"/>
      <c r="C2369" s="56"/>
      <c r="D2369" s="7"/>
      <c r="E2369" s="195"/>
      <c r="F2369" s="174"/>
      <c r="G2369" s="362"/>
    </row>
    <row r="2370" spans="1:7">
      <c r="A2370" s="56"/>
      <c r="B2370" s="56"/>
      <c r="C2370" s="56"/>
      <c r="D2370" s="7"/>
      <c r="E2370" s="195"/>
      <c r="F2370" s="174"/>
      <c r="G2370" s="362"/>
    </row>
    <row r="2371" spans="1:7">
      <c r="A2371" s="56"/>
      <c r="B2371" s="56"/>
      <c r="C2371" s="56"/>
      <c r="D2371" s="7"/>
      <c r="E2371" s="195"/>
      <c r="F2371" s="174"/>
      <c r="G2371" s="362"/>
    </row>
    <row r="2372" spans="1:7">
      <c r="A2372" s="56"/>
      <c r="B2372" s="56"/>
      <c r="C2372" s="56"/>
      <c r="D2372" s="7"/>
      <c r="E2372" s="195"/>
      <c r="F2372" s="174"/>
      <c r="G2372" s="362"/>
    </row>
    <row r="2373" spans="1:7">
      <c r="A2373" s="56"/>
      <c r="B2373" s="56"/>
      <c r="C2373" s="56"/>
      <c r="D2373" s="7"/>
      <c r="E2373" s="195"/>
      <c r="F2373" s="174"/>
      <c r="G2373" s="362"/>
    </row>
    <row r="2374" spans="1:7">
      <c r="A2374" s="56"/>
      <c r="B2374" s="56"/>
      <c r="C2374" s="56"/>
      <c r="D2374" s="7"/>
      <c r="E2374" s="195"/>
      <c r="F2374" s="174"/>
      <c r="G2374" s="362"/>
    </row>
    <row r="2375" spans="1:7">
      <c r="A2375" s="56"/>
      <c r="B2375" s="56"/>
      <c r="C2375" s="56"/>
      <c r="D2375" s="7"/>
      <c r="E2375" s="195"/>
      <c r="F2375" s="174"/>
      <c r="G2375" s="362"/>
    </row>
    <row r="2376" spans="1:7">
      <c r="A2376" s="56"/>
      <c r="B2376" s="56"/>
      <c r="C2376" s="56"/>
      <c r="D2376" s="7"/>
      <c r="E2376" s="195"/>
      <c r="F2376" s="174"/>
      <c r="G2376" s="362"/>
    </row>
    <row r="2377" spans="1:7">
      <c r="A2377" s="56"/>
      <c r="B2377" s="56"/>
      <c r="C2377" s="56"/>
      <c r="D2377" s="7"/>
      <c r="E2377" s="195"/>
      <c r="F2377" s="174"/>
      <c r="G2377" s="362"/>
    </row>
    <row r="2378" spans="1:7">
      <c r="A2378" s="56"/>
      <c r="B2378" s="56"/>
      <c r="C2378" s="56"/>
      <c r="D2378" s="7"/>
      <c r="E2378" s="195"/>
      <c r="F2378" s="174"/>
      <c r="G2378" s="362"/>
    </row>
    <row r="2379" spans="1:7">
      <c r="A2379" s="56"/>
      <c r="B2379" s="56"/>
      <c r="C2379" s="56"/>
      <c r="D2379" s="7"/>
      <c r="E2379" s="195"/>
      <c r="F2379" s="174"/>
      <c r="G2379" s="362"/>
    </row>
    <row r="2380" spans="1:7">
      <c r="A2380" s="56"/>
      <c r="B2380" s="56"/>
      <c r="C2380" s="56"/>
      <c r="D2380" s="7"/>
      <c r="E2380" s="195"/>
      <c r="F2380" s="174"/>
      <c r="G2380" s="362"/>
    </row>
    <row r="2381" spans="1:7">
      <c r="A2381" s="56"/>
      <c r="B2381" s="56"/>
      <c r="C2381" s="56"/>
      <c r="D2381" s="7"/>
      <c r="E2381" s="195"/>
      <c r="F2381" s="174"/>
      <c r="G2381" s="362"/>
    </row>
    <row r="2382" spans="1:7">
      <c r="A2382" s="56"/>
      <c r="B2382" s="56"/>
      <c r="C2382" s="56"/>
      <c r="D2382" s="7"/>
      <c r="E2382" s="195"/>
      <c r="F2382" s="174"/>
      <c r="G2382" s="362"/>
    </row>
    <row r="2383" spans="1:7">
      <c r="A2383" s="56"/>
      <c r="B2383" s="56"/>
      <c r="C2383" s="56"/>
      <c r="D2383" s="7"/>
      <c r="E2383" s="195"/>
      <c r="F2383" s="174"/>
      <c r="G2383" s="362"/>
    </row>
    <row r="2384" spans="1:7">
      <c r="A2384" s="56"/>
      <c r="B2384" s="56"/>
      <c r="C2384" s="56"/>
      <c r="D2384" s="7"/>
      <c r="E2384" s="195"/>
      <c r="F2384" s="174"/>
      <c r="G2384" s="362"/>
    </row>
    <row r="2385" spans="1:7">
      <c r="A2385" s="56"/>
      <c r="B2385" s="56"/>
      <c r="C2385" s="56"/>
      <c r="D2385" s="7"/>
      <c r="E2385" s="195"/>
      <c r="F2385" s="174"/>
      <c r="G2385" s="362"/>
    </row>
    <row r="2386" spans="1:7">
      <c r="A2386" s="56"/>
      <c r="B2386" s="56"/>
      <c r="C2386" s="56"/>
      <c r="D2386" s="7"/>
      <c r="E2386" s="195"/>
      <c r="F2386" s="174"/>
      <c r="G2386" s="362"/>
    </row>
    <row r="2387" spans="1:7">
      <c r="A2387" s="56"/>
      <c r="B2387" s="56"/>
      <c r="C2387" s="56"/>
      <c r="D2387" s="7"/>
      <c r="E2387" s="195"/>
      <c r="F2387" s="174"/>
      <c r="G2387" s="362"/>
    </row>
    <row r="2388" spans="1:7">
      <c r="A2388" s="56"/>
      <c r="B2388" s="56"/>
      <c r="C2388" s="56"/>
      <c r="D2388" s="7"/>
      <c r="E2388" s="195"/>
      <c r="F2388" s="174"/>
      <c r="G2388" s="362"/>
    </row>
    <row r="2389" spans="1:7">
      <c r="A2389" s="56"/>
      <c r="B2389" s="56"/>
      <c r="C2389" s="56"/>
      <c r="D2389" s="7"/>
      <c r="E2389" s="195"/>
      <c r="F2389" s="174"/>
      <c r="G2389" s="362"/>
    </row>
    <row r="2390" spans="1:7">
      <c r="A2390" s="56"/>
      <c r="B2390" s="56"/>
      <c r="C2390" s="56"/>
      <c r="D2390" s="7"/>
      <c r="E2390" s="195"/>
      <c r="F2390" s="174"/>
      <c r="G2390" s="362"/>
    </row>
    <row r="2391" spans="1:7">
      <c r="A2391" s="56"/>
      <c r="B2391" s="56"/>
      <c r="C2391" s="56"/>
      <c r="D2391" s="7"/>
      <c r="E2391" s="195"/>
      <c r="F2391" s="174"/>
      <c r="G2391" s="362"/>
    </row>
    <row r="2392" spans="1:7">
      <c r="A2392" s="56"/>
      <c r="B2392" s="56"/>
      <c r="C2392" s="56"/>
      <c r="D2392" s="7"/>
      <c r="E2392" s="195"/>
      <c r="F2392" s="174"/>
      <c r="G2392" s="362"/>
    </row>
    <row r="2393" spans="1:7">
      <c r="A2393" s="56"/>
      <c r="B2393" s="56"/>
      <c r="C2393" s="56"/>
      <c r="D2393" s="7"/>
      <c r="E2393" s="195"/>
      <c r="F2393" s="174"/>
      <c r="G2393" s="362"/>
    </row>
    <row r="2394" spans="1:7">
      <c r="A2394" s="56"/>
      <c r="B2394" s="56"/>
      <c r="C2394" s="56"/>
      <c r="D2394" s="7"/>
      <c r="E2394" s="195"/>
      <c r="F2394" s="174"/>
      <c r="G2394" s="362"/>
    </row>
    <row r="2395" spans="1:7">
      <c r="A2395" s="56"/>
      <c r="B2395" s="56"/>
      <c r="C2395" s="56"/>
      <c r="D2395" s="7"/>
      <c r="E2395" s="195"/>
      <c r="F2395" s="174"/>
      <c r="G2395" s="362"/>
    </row>
    <row r="2396" spans="1:7">
      <c r="A2396" s="56"/>
      <c r="B2396" s="56"/>
      <c r="C2396" s="56"/>
      <c r="D2396" s="7"/>
      <c r="E2396" s="195"/>
      <c r="F2396" s="174"/>
      <c r="G2396" s="362"/>
    </row>
    <row r="2397" spans="1:7">
      <c r="A2397" s="56"/>
      <c r="B2397" s="56"/>
      <c r="C2397" s="56"/>
      <c r="D2397" s="7"/>
      <c r="E2397" s="195"/>
      <c r="F2397" s="174"/>
      <c r="G2397" s="362"/>
    </row>
    <row r="2398" spans="1:7">
      <c r="A2398" s="56"/>
      <c r="B2398" s="56"/>
      <c r="C2398" s="56"/>
      <c r="D2398" s="7"/>
      <c r="E2398" s="195"/>
      <c r="F2398" s="174"/>
      <c r="G2398" s="362"/>
    </row>
    <row r="2399" spans="1:7">
      <c r="A2399" s="56"/>
      <c r="B2399" s="56"/>
      <c r="C2399" s="56"/>
      <c r="D2399" s="7"/>
      <c r="E2399" s="195"/>
      <c r="F2399" s="174"/>
      <c r="G2399" s="362"/>
    </row>
    <row r="2400" spans="1:7">
      <c r="A2400" s="56"/>
      <c r="B2400" s="56"/>
      <c r="C2400" s="56"/>
      <c r="D2400" s="7"/>
      <c r="E2400" s="195"/>
      <c r="F2400" s="174"/>
      <c r="G2400" s="362"/>
    </row>
    <row r="2401" spans="1:7">
      <c r="A2401" s="56"/>
      <c r="B2401" s="56"/>
      <c r="C2401" s="56"/>
      <c r="D2401" s="7"/>
      <c r="E2401" s="195"/>
      <c r="F2401" s="174"/>
      <c r="G2401" s="362"/>
    </row>
    <row r="2402" spans="1:7">
      <c r="A2402" s="56"/>
      <c r="B2402" s="56"/>
      <c r="C2402" s="56"/>
      <c r="D2402" s="7"/>
      <c r="E2402" s="195"/>
      <c r="F2402" s="174"/>
      <c r="G2402" s="362"/>
    </row>
    <row r="2403" spans="1:7">
      <c r="A2403" s="56"/>
      <c r="B2403" s="56"/>
      <c r="C2403" s="56"/>
      <c r="D2403" s="7"/>
      <c r="E2403" s="195"/>
      <c r="F2403" s="174"/>
      <c r="G2403" s="362"/>
    </row>
    <row r="2404" spans="1:7">
      <c r="A2404" s="56"/>
      <c r="B2404" s="56"/>
      <c r="C2404" s="56"/>
      <c r="D2404" s="7"/>
      <c r="E2404" s="195"/>
      <c r="F2404" s="174"/>
      <c r="G2404" s="362"/>
    </row>
    <row r="2405" spans="1:7">
      <c r="A2405" s="56"/>
      <c r="B2405" s="56"/>
      <c r="C2405" s="56"/>
      <c r="D2405" s="7"/>
      <c r="E2405" s="195"/>
      <c r="F2405" s="174"/>
      <c r="G2405" s="362"/>
    </row>
    <row r="2406" spans="1:7">
      <c r="A2406" s="56"/>
      <c r="B2406" s="56"/>
      <c r="C2406" s="56"/>
      <c r="D2406" s="7"/>
      <c r="E2406" s="195"/>
      <c r="F2406" s="174"/>
      <c r="G2406" s="362"/>
    </row>
    <row r="2407" spans="1:7">
      <c r="A2407" s="56"/>
      <c r="B2407" s="56"/>
      <c r="C2407" s="56"/>
      <c r="D2407" s="7"/>
      <c r="E2407" s="195"/>
      <c r="F2407" s="174"/>
      <c r="G2407" s="362"/>
    </row>
    <row r="2408" spans="1:7">
      <c r="A2408" s="56"/>
      <c r="B2408" s="56"/>
      <c r="C2408" s="56"/>
      <c r="D2408" s="7"/>
      <c r="E2408" s="195"/>
      <c r="F2408" s="174"/>
      <c r="G2408" s="362"/>
    </row>
    <row r="2409" spans="1:7">
      <c r="A2409" s="56"/>
      <c r="B2409" s="56"/>
      <c r="C2409" s="56"/>
      <c r="D2409" s="7"/>
      <c r="E2409" s="195"/>
      <c r="F2409" s="174"/>
      <c r="G2409" s="362"/>
    </row>
    <row r="2410" spans="1:7">
      <c r="A2410" s="56"/>
      <c r="B2410" s="56"/>
      <c r="C2410" s="56"/>
      <c r="D2410" s="7"/>
      <c r="E2410" s="195"/>
      <c r="F2410" s="174"/>
      <c r="G2410" s="362"/>
    </row>
    <row r="2411" spans="1:7">
      <c r="A2411" s="56"/>
      <c r="B2411" s="56"/>
      <c r="C2411" s="56"/>
      <c r="D2411" s="7"/>
      <c r="E2411" s="195"/>
      <c r="F2411" s="174"/>
      <c r="G2411" s="362"/>
    </row>
    <row r="2412" spans="1:7">
      <c r="A2412" s="56"/>
      <c r="B2412" s="56"/>
      <c r="C2412" s="56"/>
      <c r="D2412" s="7"/>
      <c r="E2412" s="195"/>
      <c r="F2412" s="174"/>
      <c r="G2412" s="362"/>
    </row>
    <row r="2413" spans="1:7">
      <c r="A2413" s="56"/>
      <c r="B2413" s="56"/>
      <c r="C2413" s="56"/>
      <c r="D2413" s="7"/>
      <c r="E2413" s="195"/>
      <c r="F2413" s="174"/>
      <c r="G2413" s="362"/>
    </row>
    <row r="2414" spans="1:7">
      <c r="A2414" s="56"/>
      <c r="B2414" s="56"/>
      <c r="C2414" s="56"/>
      <c r="D2414" s="7"/>
      <c r="E2414" s="195"/>
      <c r="F2414" s="174"/>
      <c r="G2414" s="362"/>
    </row>
    <row r="2415" spans="1:7">
      <c r="A2415" s="56"/>
      <c r="B2415" s="56"/>
      <c r="C2415" s="56"/>
      <c r="D2415" s="7"/>
      <c r="E2415" s="195"/>
      <c r="F2415" s="174"/>
      <c r="G2415" s="362"/>
    </row>
    <row r="2416" spans="1:7">
      <c r="A2416" s="56"/>
      <c r="B2416" s="56"/>
      <c r="C2416" s="56"/>
      <c r="D2416" s="7"/>
      <c r="E2416" s="195"/>
      <c r="F2416" s="174"/>
      <c r="G2416" s="362"/>
    </row>
    <row r="2417" spans="1:7">
      <c r="A2417" s="56"/>
      <c r="B2417" s="56"/>
      <c r="C2417" s="56"/>
      <c r="D2417" s="7"/>
      <c r="E2417" s="195"/>
      <c r="F2417" s="174"/>
      <c r="G2417" s="362"/>
    </row>
    <row r="2418" spans="1:7">
      <c r="A2418" s="56"/>
      <c r="B2418" s="56"/>
      <c r="C2418" s="56"/>
      <c r="D2418" s="7"/>
      <c r="E2418" s="195"/>
      <c r="F2418" s="174"/>
      <c r="G2418" s="362"/>
    </row>
    <row r="2419" spans="1:7">
      <c r="A2419" s="56"/>
      <c r="B2419" s="56"/>
      <c r="C2419" s="56"/>
      <c r="D2419" s="7"/>
      <c r="E2419" s="195"/>
      <c r="F2419" s="174"/>
      <c r="G2419" s="362"/>
    </row>
    <row r="2420" spans="1:7">
      <c r="A2420" s="56"/>
      <c r="B2420" s="56"/>
      <c r="C2420" s="56"/>
      <c r="D2420" s="7"/>
      <c r="E2420" s="195"/>
      <c r="F2420" s="174"/>
      <c r="G2420" s="362"/>
    </row>
    <row r="2421" spans="1:7">
      <c r="A2421" s="56"/>
      <c r="B2421" s="56"/>
      <c r="C2421" s="56"/>
      <c r="D2421" s="7"/>
      <c r="E2421" s="195"/>
      <c r="F2421" s="174"/>
      <c r="G2421" s="362"/>
    </row>
    <row r="2422" spans="1:7">
      <c r="A2422" s="56"/>
      <c r="B2422" s="56"/>
      <c r="C2422" s="56"/>
      <c r="D2422" s="7"/>
      <c r="E2422" s="195"/>
      <c r="F2422" s="174"/>
      <c r="G2422" s="362"/>
    </row>
    <row r="2423" spans="1:7">
      <c r="A2423" s="56"/>
      <c r="B2423" s="56"/>
      <c r="C2423" s="56"/>
      <c r="D2423" s="7"/>
      <c r="E2423" s="195"/>
      <c r="F2423" s="174"/>
      <c r="G2423" s="362"/>
    </row>
    <row r="2424" spans="1:7">
      <c r="A2424" s="56"/>
      <c r="B2424" s="56"/>
      <c r="C2424" s="56"/>
      <c r="D2424" s="7"/>
      <c r="E2424" s="195"/>
      <c r="F2424" s="174"/>
      <c r="G2424" s="362"/>
    </row>
    <row r="2425" spans="1:7">
      <c r="A2425" s="56"/>
      <c r="B2425" s="56"/>
      <c r="C2425" s="56"/>
      <c r="D2425" s="7"/>
      <c r="E2425" s="195"/>
      <c r="F2425" s="174"/>
      <c r="G2425" s="362"/>
    </row>
    <row r="2426" spans="1:7">
      <c r="A2426" s="56"/>
      <c r="B2426" s="56"/>
      <c r="C2426" s="56"/>
      <c r="D2426" s="7"/>
      <c r="E2426" s="195"/>
      <c r="F2426" s="174"/>
      <c r="G2426" s="362"/>
    </row>
    <row r="2427" spans="1:7">
      <c r="A2427" s="56"/>
      <c r="B2427" s="56"/>
      <c r="C2427" s="56"/>
      <c r="D2427" s="7"/>
      <c r="E2427" s="195"/>
      <c r="F2427" s="174"/>
      <c r="G2427" s="362"/>
    </row>
    <row r="2428" spans="1:7">
      <c r="A2428" s="56"/>
      <c r="B2428" s="56"/>
      <c r="C2428" s="56"/>
      <c r="D2428" s="7"/>
      <c r="E2428" s="195"/>
      <c r="F2428" s="174"/>
      <c r="G2428" s="362"/>
    </row>
    <row r="2429" spans="1:7">
      <c r="A2429" s="56"/>
      <c r="B2429" s="56"/>
      <c r="C2429" s="56"/>
      <c r="D2429" s="7"/>
      <c r="E2429" s="195"/>
      <c r="F2429" s="174"/>
      <c r="G2429" s="362"/>
    </row>
    <row r="2430" spans="1:7">
      <c r="A2430" s="56"/>
      <c r="B2430" s="56"/>
      <c r="C2430" s="56"/>
      <c r="D2430" s="7"/>
      <c r="E2430" s="195"/>
      <c r="F2430" s="174"/>
      <c r="G2430" s="362"/>
    </row>
    <row r="2431" spans="1:7">
      <c r="A2431" s="56"/>
      <c r="B2431" s="56"/>
      <c r="C2431" s="56"/>
      <c r="D2431" s="7"/>
      <c r="E2431" s="195"/>
      <c r="F2431" s="174"/>
      <c r="G2431" s="362"/>
    </row>
    <row r="2432" spans="1:7">
      <c r="A2432" s="56"/>
      <c r="B2432" s="56"/>
      <c r="C2432" s="56"/>
      <c r="D2432" s="7"/>
      <c r="E2432" s="195"/>
      <c r="F2432" s="174"/>
      <c r="G2432" s="362"/>
    </row>
    <row r="2433" spans="1:7">
      <c r="A2433" s="56"/>
      <c r="B2433" s="56"/>
      <c r="C2433" s="56"/>
      <c r="D2433" s="7"/>
      <c r="E2433" s="195"/>
      <c r="F2433" s="174"/>
      <c r="G2433" s="362"/>
    </row>
    <row r="2434" spans="1:7">
      <c r="A2434" s="56"/>
      <c r="B2434" s="56"/>
      <c r="C2434" s="56"/>
      <c r="D2434" s="7"/>
      <c r="E2434" s="195"/>
      <c r="F2434" s="174"/>
      <c r="G2434" s="362"/>
    </row>
    <row r="2435" spans="1:7">
      <c r="A2435" s="56"/>
      <c r="B2435" s="56"/>
      <c r="C2435" s="56"/>
      <c r="D2435" s="7"/>
      <c r="E2435" s="195"/>
      <c r="F2435" s="174"/>
      <c r="G2435" s="362"/>
    </row>
    <row r="2436" spans="1:7">
      <c r="A2436" s="56"/>
      <c r="B2436" s="56"/>
      <c r="C2436" s="56"/>
      <c r="D2436" s="7"/>
      <c r="E2436" s="195"/>
      <c r="F2436" s="174"/>
      <c r="G2436" s="362"/>
    </row>
    <row r="2437" spans="1:7">
      <c r="A2437" s="56"/>
      <c r="B2437" s="56"/>
      <c r="C2437" s="56"/>
      <c r="D2437" s="7"/>
      <c r="E2437" s="195"/>
      <c r="F2437" s="174"/>
      <c r="G2437" s="362"/>
    </row>
    <row r="2438" spans="1:7">
      <c r="A2438" s="56"/>
      <c r="B2438" s="56"/>
      <c r="C2438" s="56"/>
      <c r="D2438" s="7"/>
      <c r="E2438" s="195"/>
      <c r="F2438" s="174"/>
      <c r="G2438" s="362"/>
    </row>
    <row r="2439" spans="1:7">
      <c r="A2439" s="56"/>
      <c r="B2439" s="56"/>
      <c r="C2439" s="56"/>
      <c r="D2439" s="7"/>
      <c r="E2439" s="195"/>
      <c r="F2439" s="174"/>
      <c r="G2439" s="362"/>
    </row>
    <row r="2440" spans="1:7">
      <c r="A2440" s="56"/>
      <c r="B2440" s="56"/>
      <c r="C2440" s="56"/>
      <c r="D2440" s="7"/>
      <c r="E2440" s="195"/>
      <c r="F2440" s="174"/>
      <c r="G2440" s="362"/>
    </row>
    <row r="2441" spans="1:7">
      <c r="A2441" s="56"/>
      <c r="B2441" s="56"/>
      <c r="C2441" s="56"/>
      <c r="D2441" s="7"/>
      <c r="E2441" s="195"/>
      <c r="F2441" s="174"/>
      <c r="G2441" s="362"/>
    </row>
    <row r="2442" spans="1:7">
      <c r="A2442" s="56"/>
      <c r="B2442" s="56"/>
      <c r="C2442" s="56"/>
      <c r="D2442" s="7"/>
      <c r="E2442" s="195"/>
      <c r="F2442" s="174"/>
      <c r="G2442" s="362"/>
    </row>
    <row r="2443" spans="1:7">
      <c r="A2443" s="56"/>
      <c r="B2443" s="56"/>
      <c r="C2443" s="56"/>
      <c r="D2443" s="7"/>
      <c r="E2443" s="195"/>
      <c r="F2443" s="174"/>
      <c r="G2443" s="362"/>
    </row>
    <row r="2444" spans="1:7">
      <c r="A2444" s="56"/>
      <c r="B2444" s="56"/>
      <c r="C2444" s="56"/>
      <c r="D2444" s="7"/>
      <c r="E2444" s="195"/>
      <c r="F2444" s="174"/>
      <c r="G2444" s="362"/>
    </row>
    <row r="2445" spans="1:7">
      <c r="A2445" s="56"/>
      <c r="B2445" s="56"/>
      <c r="C2445" s="56"/>
      <c r="D2445" s="7"/>
      <c r="E2445" s="195"/>
      <c r="F2445" s="174"/>
      <c r="G2445" s="362"/>
    </row>
    <row r="2446" spans="1:7">
      <c r="A2446" s="56"/>
      <c r="B2446" s="56"/>
      <c r="C2446" s="56"/>
      <c r="D2446" s="7"/>
      <c r="E2446" s="195"/>
      <c r="F2446" s="174"/>
      <c r="G2446" s="362"/>
    </row>
    <row r="2447" spans="1:7">
      <c r="A2447" s="56"/>
      <c r="B2447" s="56"/>
      <c r="C2447" s="56"/>
      <c r="D2447" s="7"/>
      <c r="E2447" s="195"/>
      <c r="F2447" s="174"/>
      <c r="G2447" s="362"/>
    </row>
    <row r="2448" spans="1:7">
      <c r="A2448" s="56"/>
      <c r="B2448" s="56"/>
      <c r="C2448" s="56"/>
      <c r="D2448" s="7"/>
      <c r="E2448" s="195"/>
      <c r="F2448" s="174"/>
      <c r="G2448" s="362"/>
    </row>
    <row r="2449" spans="1:7">
      <c r="A2449" s="56"/>
      <c r="B2449" s="56"/>
      <c r="C2449" s="56"/>
      <c r="D2449" s="7"/>
      <c r="E2449" s="195"/>
      <c r="F2449" s="174"/>
      <c r="G2449" s="362"/>
    </row>
    <row r="2450" spans="1:7">
      <c r="A2450" s="56"/>
      <c r="B2450" s="56"/>
      <c r="C2450" s="56"/>
      <c r="D2450" s="7"/>
      <c r="E2450" s="195"/>
      <c r="F2450" s="174"/>
      <c r="G2450" s="362"/>
    </row>
    <row r="2451" spans="1:7">
      <c r="A2451" s="56"/>
      <c r="B2451" s="56"/>
      <c r="C2451" s="56"/>
      <c r="D2451" s="7"/>
      <c r="E2451" s="195"/>
      <c r="F2451" s="174"/>
      <c r="G2451" s="362"/>
    </row>
    <row r="2452" spans="1:7">
      <c r="A2452" s="56"/>
      <c r="B2452" s="56"/>
      <c r="C2452" s="56"/>
      <c r="D2452" s="7"/>
      <c r="E2452" s="195"/>
      <c r="F2452" s="174"/>
      <c r="G2452" s="362"/>
    </row>
    <row r="2453" spans="1:7">
      <c r="A2453" s="56"/>
      <c r="B2453" s="56"/>
      <c r="C2453" s="56"/>
      <c r="D2453" s="7"/>
      <c r="E2453" s="195"/>
      <c r="F2453" s="174"/>
      <c r="G2453" s="362"/>
    </row>
    <row r="2454" spans="1:7">
      <c r="A2454" s="56"/>
      <c r="B2454" s="56"/>
      <c r="C2454" s="56"/>
      <c r="D2454" s="7"/>
      <c r="E2454" s="195"/>
      <c r="F2454" s="174"/>
      <c r="G2454" s="362"/>
    </row>
    <row r="2455" spans="1:7">
      <c r="A2455" s="56"/>
      <c r="B2455" s="56"/>
      <c r="C2455" s="56"/>
      <c r="D2455" s="7"/>
      <c r="E2455" s="195"/>
      <c r="F2455" s="174"/>
      <c r="G2455" s="362"/>
    </row>
    <row r="2456" spans="1:7">
      <c r="A2456" s="56"/>
      <c r="B2456" s="56"/>
      <c r="C2456" s="56"/>
      <c r="D2456" s="7"/>
      <c r="E2456" s="195"/>
      <c r="F2456" s="174"/>
      <c r="G2456" s="362"/>
    </row>
    <row r="2457" spans="1:7">
      <c r="A2457" s="56"/>
      <c r="B2457" s="56"/>
      <c r="C2457" s="56"/>
      <c r="D2457" s="7"/>
      <c r="E2457" s="195"/>
      <c r="F2457" s="174"/>
      <c r="G2457" s="362"/>
    </row>
    <row r="2458" spans="1:7">
      <c r="A2458" s="56"/>
      <c r="B2458" s="56"/>
      <c r="C2458" s="56"/>
      <c r="D2458" s="7"/>
      <c r="E2458" s="195"/>
      <c r="F2458" s="174"/>
      <c r="G2458" s="362"/>
    </row>
    <row r="2459" spans="1:7">
      <c r="A2459" s="56"/>
      <c r="B2459" s="56"/>
      <c r="C2459" s="56"/>
      <c r="D2459" s="7"/>
      <c r="E2459" s="195"/>
      <c r="F2459" s="174"/>
      <c r="G2459" s="362"/>
    </row>
    <row r="2460" spans="1:7">
      <c r="A2460" s="56"/>
      <c r="B2460" s="56"/>
      <c r="C2460" s="56"/>
      <c r="D2460" s="7"/>
      <c r="E2460" s="195"/>
      <c r="F2460" s="174"/>
      <c r="G2460" s="362"/>
    </row>
    <row r="2461" spans="1:7">
      <c r="A2461" s="56"/>
      <c r="B2461" s="56"/>
      <c r="C2461" s="56"/>
      <c r="D2461" s="7"/>
      <c r="E2461" s="195"/>
      <c r="F2461" s="174"/>
      <c r="G2461" s="362"/>
    </row>
    <row r="2462" spans="1:7">
      <c r="A2462" s="56"/>
      <c r="B2462" s="56"/>
      <c r="C2462" s="56"/>
      <c r="D2462" s="7"/>
      <c r="E2462" s="195"/>
      <c r="F2462" s="174"/>
      <c r="G2462" s="362"/>
    </row>
    <row r="2463" spans="1:7">
      <c r="A2463" s="56"/>
      <c r="B2463" s="56"/>
      <c r="C2463" s="56"/>
      <c r="D2463" s="7"/>
      <c r="E2463" s="195"/>
      <c r="F2463" s="174"/>
      <c r="G2463" s="362"/>
    </row>
    <row r="2464" spans="1:7">
      <c r="A2464" s="56"/>
      <c r="B2464" s="56"/>
      <c r="C2464" s="56"/>
      <c r="D2464" s="7"/>
      <c r="E2464" s="195"/>
      <c r="F2464" s="174"/>
      <c r="G2464" s="362"/>
    </row>
    <row r="2465" spans="1:7">
      <c r="A2465" s="56"/>
      <c r="B2465" s="56"/>
      <c r="C2465" s="56"/>
      <c r="D2465" s="7"/>
      <c r="E2465" s="195"/>
      <c r="F2465" s="174"/>
      <c r="G2465" s="362"/>
    </row>
    <row r="2466" spans="1:7">
      <c r="A2466" s="56"/>
      <c r="B2466" s="56"/>
      <c r="C2466" s="56"/>
      <c r="D2466" s="7"/>
      <c r="E2466" s="195"/>
      <c r="F2466" s="174"/>
      <c r="G2466" s="362"/>
    </row>
    <row r="2467" spans="1:7">
      <c r="A2467" s="56"/>
      <c r="B2467" s="56"/>
      <c r="C2467" s="56"/>
      <c r="D2467" s="7"/>
      <c r="E2467" s="195"/>
      <c r="F2467" s="174"/>
      <c r="G2467" s="362"/>
    </row>
    <row r="2468" spans="1:7">
      <c r="A2468" s="56"/>
      <c r="B2468" s="56"/>
      <c r="C2468" s="56"/>
      <c r="D2468" s="7"/>
      <c r="E2468" s="195"/>
      <c r="F2468" s="174"/>
      <c r="G2468" s="362"/>
    </row>
    <row r="2469" spans="1:7">
      <c r="A2469" s="56"/>
      <c r="B2469" s="56"/>
      <c r="C2469" s="56"/>
      <c r="D2469" s="7"/>
      <c r="E2469" s="195"/>
      <c r="F2469" s="174"/>
      <c r="G2469" s="362"/>
    </row>
    <row r="2470" spans="1:7">
      <c r="A2470" s="56"/>
      <c r="B2470" s="56"/>
      <c r="C2470" s="56"/>
      <c r="D2470" s="7"/>
      <c r="E2470" s="195"/>
      <c r="F2470" s="174"/>
      <c r="G2470" s="362"/>
    </row>
    <row r="2471" spans="1:7">
      <c r="A2471" s="56"/>
      <c r="B2471" s="56"/>
      <c r="C2471" s="56"/>
      <c r="D2471" s="7"/>
      <c r="E2471" s="195"/>
      <c r="F2471" s="174"/>
      <c r="G2471" s="362"/>
    </row>
    <row r="2472" spans="1:7">
      <c r="A2472" s="56"/>
      <c r="B2472" s="56"/>
      <c r="C2472" s="56"/>
      <c r="D2472" s="7"/>
      <c r="E2472" s="195"/>
      <c r="F2472" s="174"/>
      <c r="G2472" s="362"/>
    </row>
    <row r="2473" spans="1:7">
      <c r="A2473" s="56"/>
      <c r="B2473" s="56"/>
      <c r="C2473" s="56"/>
      <c r="D2473" s="7"/>
      <c r="E2473" s="195"/>
      <c r="F2473" s="174"/>
      <c r="G2473" s="362"/>
    </row>
    <row r="2474" spans="1:7">
      <c r="A2474" s="56"/>
      <c r="B2474" s="56"/>
      <c r="C2474" s="56"/>
      <c r="D2474" s="7"/>
      <c r="E2474" s="195"/>
      <c r="F2474" s="174"/>
      <c r="G2474" s="362"/>
    </row>
    <row r="2475" spans="1:7">
      <c r="A2475" s="56"/>
      <c r="B2475" s="56"/>
      <c r="C2475" s="56"/>
      <c r="D2475" s="7"/>
      <c r="E2475" s="195"/>
      <c r="F2475" s="174"/>
      <c r="G2475" s="362"/>
    </row>
    <row r="2476" spans="1:7">
      <c r="A2476" s="56"/>
      <c r="B2476" s="56"/>
      <c r="C2476" s="56"/>
      <c r="D2476" s="7"/>
      <c r="E2476" s="195"/>
      <c r="F2476" s="174"/>
      <c r="G2476" s="362"/>
    </row>
    <row r="2477" spans="1:7">
      <c r="A2477" s="56"/>
      <c r="B2477" s="56"/>
      <c r="C2477" s="56"/>
      <c r="D2477" s="7"/>
      <c r="E2477" s="195"/>
      <c r="F2477" s="174"/>
      <c r="G2477" s="362"/>
    </row>
    <row r="2478" spans="1:7">
      <c r="A2478" s="56"/>
      <c r="B2478" s="56"/>
      <c r="C2478" s="56"/>
      <c r="D2478" s="7"/>
      <c r="E2478" s="195"/>
      <c r="F2478" s="174"/>
      <c r="G2478" s="362"/>
    </row>
    <row r="2479" spans="1:7">
      <c r="A2479" s="56"/>
      <c r="B2479" s="56"/>
      <c r="C2479" s="56"/>
      <c r="D2479" s="7"/>
      <c r="E2479" s="195"/>
      <c r="F2479" s="174"/>
      <c r="G2479" s="362"/>
    </row>
    <row r="2480" spans="1:7">
      <c r="A2480" s="56"/>
      <c r="B2480" s="56"/>
      <c r="C2480" s="56"/>
      <c r="D2480" s="7"/>
      <c r="E2480" s="195"/>
      <c r="F2480" s="174"/>
      <c r="G2480" s="362"/>
    </row>
    <row r="2481" spans="1:7">
      <c r="A2481" s="56"/>
      <c r="B2481" s="56"/>
      <c r="C2481" s="56"/>
      <c r="D2481" s="7"/>
      <c r="E2481" s="195"/>
      <c r="F2481" s="174"/>
      <c r="G2481" s="362"/>
    </row>
    <row r="2482" spans="1:7">
      <c r="A2482" s="56"/>
      <c r="B2482" s="56"/>
      <c r="C2482" s="56"/>
      <c r="D2482" s="7"/>
      <c r="E2482" s="195"/>
      <c r="F2482" s="174"/>
      <c r="G2482" s="362"/>
    </row>
    <row r="2483" spans="1:7">
      <c r="A2483" s="56"/>
      <c r="B2483" s="56"/>
      <c r="C2483" s="56"/>
      <c r="D2483" s="7"/>
      <c r="E2483" s="195"/>
      <c r="F2483" s="174"/>
      <c r="G2483" s="362"/>
    </row>
    <row r="2484" spans="1:7">
      <c r="A2484" s="56"/>
      <c r="B2484" s="56"/>
      <c r="C2484" s="56"/>
      <c r="D2484" s="7"/>
      <c r="E2484" s="195"/>
      <c r="F2484" s="174"/>
      <c r="G2484" s="362"/>
    </row>
    <row r="2485" spans="1:7">
      <c r="A2485" s="56"/>
      <c r="B2485" s="56"/>
      <c r="C2485" s="56"/>
      <c r="D2485" s="7"/>
      <c r="E2485" s="195"/>
      <c r="F2485" s="174"/>
      <c r="G2485" s="362"/>
    </row>
    <row r="2486" spans="1:7">
      <c r="A2486" s="56"/>
      <c r="B2486" s="56"/>
      <c r="C2486" s="56"/>
      <c r="D2486" s="7"/>
      <c r="E2486" s="195"/>
      <c r="F2486" s="174"/>
      <c r="G2486" s="362"/>
    </row>
    <row r="2487" spans="1:7">
      <c r="A2487" s="56"/>
      <c r="B2487" s="56"/>
      <c r="C2487" s="56"/>
      <c r="D2487" s="7"/>
      <c r="E2487" s="195"/>
      <c r="F2487" s="174"/>
      <c r="G2487" s="362"/>
    </row>
    <row r="2488" spans="1:7">
      <c r="A2488" s="56"/>
      <c r="B2488" s="56"/>
      <c r="C2488" s="56"/>
      <c r="D2488" s="7"/>
      <c r="E2488" s="195"/>
      <c r="F2488" s="174"/>
      <c r="G2488" s="362"/>
    </row>
    <row r="2489" spans="1:7">
      <c r="A2489" s="56"/>
      <c r="B2489" s="56"/>
      <c r="C2489" s="56"/>
      <c r="D2489" s="7"/>
      <c r="E2489" s="195"/>
      <c r="F2489" s="174"/>
      <c r="G2489" s="362"/>
    </row>
    <row r="2490" spans="1:7">
      <c r="A2490" s="56"/>
      <c r="B2490" s="56"/>
      <c r="C2490" s="56"/>
      <c r="D2490" s="7"/>
      <c r="E2490" s="195"/>
      <c r="F2490" s="174"/>
      <c r="G2490" s="362"/>
    </row>
    <row r="2491" spans="1:7">
      <c r="A2491" s="56"/>
      <c r="B2491" s="56"/>
      <c r="C2491" s="56"/>
      <c r="D2491" s="7"/>
      <c r="E2491" s="195"/>
      <c r="F2491" s="174"/>
      <c r="G2491" s="362"/>
    </row>
    <row r="2492" spans="1:7">
      <c r="A2492" s="56"/>
      <c r="B2492" s="56"/>
      <c r="C2492" s="56"/>
      <c r="D2492" s="7"/>
      <c r="E2492" s="195"/>
      <c r="F2492" s="174"/>
      <c r="G2492" s="362"/>
    </row>
    <row r="2493" spans="1:7">
      <c r="A2493" s="56"/>
      <c r="B2493" s="56"/>
      <c r="C2493" s="56"/>
      <c r="D2493" s="7"/>
      <c r="E2493" s="195"/>
      <c r="F2493" s="174"/>
      <c r="G2493" s="362"/>
    </row>
    <row r="2494" spans="1:7">
      <c r="A2494" s="56"/>
      <c r="B2494" s="56"/>
      <c r="C2494" s="56"/>
      <c r="D2494" s="7"/>
      <c r="E2494" s="195"/>
      <c r="F2494" s="174"/>
      <c r="G2494" s="362"/>
    </row>
    <row r="2495" spans="1:7">
      <c r="A2495" s="56"/>
      <c r="B2495" s="56"/>
      <c r="C2495" s="56"/>
      <c r="D2495" s="7"/>
      <c r="E2495" s="195"/>
      <c r="F2495" s="174"/>
      <c r="G2495" s="362"/>
    </row>
    <row r="2496" spans="1:7">
      <c r="A2496" s="56"/>
      <c r="B2496" s="56"/>
      <c r="C2496" s="56"/>
      <c r="D2496" s="7"/>
      <c r="E2496" s="195"/>
      <c r="F2496" s="174"/>
      <c r="G2496" s="362"/>
    </row>
    <row r="2497" spans="1:7">
      <c r="A2497" s="56"/>
      <c r="B2497" s="56"/>
      <c r="C2497" s="56"/>
      <c r="D2497" s="7"/>
      <c r="E2497" s="195"/>
      <c r="F2497" s="174"/>
      <c r="G2497" s="362"/>
    </row>
    <row r="2498" spans="1:7">
      <c r="A2498" s="56"/>
      <c r="B2498" s="56"/>
      <c r="C2498" s="56"/>
      <c r="D2498" s="7"/>
      <c r="E2498" s="195"/>
      <c r="F2498" s="174"/>
      <c r="G2498" s="362"/>
    </row>
    <row r="2499" spans="1:7">
      <c r="A2499" s="56"/>
      <c r="B2499" s="56"/>
      <c r="C2499" s="56"/>
      <c r="D2499" s="7"/>
      <c r="E2499" s="195"/>
      <c r="F2499" s="174"/>
      <c r="G2499" s="362"/>
    </row>
    <row r="2500" spans="1:7">
      <c r="A2500" s="56"/>
      <c r="B2500" s="56"/>
      <c r="C2500" s="56"/>
      <c r="D2500" s="7"/>
      <c r="E2500" s="195"/>
      <c r="F2500" s="174"/>
      <c r="G2500" s="362"/>
    </row>
    <row r="2501" spans="1:7">
      <c r="A2501" s="56"/>
      <c r="B2501" s="56"/>
      <c r="C2501" s="56"/>
      <c r="D2501" s="7"/>
      <c r="E2501" s="195"/>
      <c r="F2501" s="174"/>
      <c r="G2501" s="362"/>
    </row>
    <row r="2502" spans="1:7">
      <c r="A2502" s="56"/>
      <c r="B2502" s="56"/>
      <c r="C2502" s="56"/>
      <c r="D2502" s="7"/>
      <c r="E2502" s="195"/>
      <c r="F2502" s="174"/>
      <c r="G2502" s="362"/>
    </row>
    <row r="2503" spans="1:7">
      <c r="A2503" s="56"/>
      <c r="B2503" s="56"/>
      <c r="C2503" s="56"/>
      <c r="D2503" s="7"/>
      <c r="E2503" s="195"/>
      <c r="F2503" s="174"/>
      <c r="G2503" s="362"/>
    </row>
    <row r="2504" spans="1:7">
      <c r="A2504" s="56"/>
      <c r="B2504" s="56"/>
      <c r="C2504" s="56"/>
      <c r="D2504" s="7"/>
      <c r="E2504" s="195"/>
      <c r="F2504" s="174"/>
      <c r="G2504" s="362"/>
    </row>
    <row r="2505" spans="1:7">
      <c r="A2505" s="56"/>
      <c r="B2505" s="56"/>
      <c r="C2505" s="56"/>
      <c r="D2505" s="7"/>
      <c r="E2505" s="195"/>
      <c r="F2505" s="174"/>
      <c r="G2505" s="362"/>
    </row>
    <row r="2506" spans="1:7">
      <c r="A2506" s="56"/>
      <c r="B2506" s="56"/>
      <c r="C2506" s="56"/>
      <c r="D2506" s="7"/>
      <c r="E2506" s="195"/>
      <c r="F2506" s="174"/>
      <c r="G2506" s="362"/>
    </row>
    <row r="2507" spans="1:7">
      <c r="A2507" s="56"/>
      <c r="B2507" s="56"/>
      <c r="C2507" s="56"/>
      <c r="D2507" s="7"/>
      <c r="E2507" s="195"/>
      <c r="F2507" s="174"/>
      <c r="G2507" s="362"/>
    </row>
    <row r="2508" spans="1:7">
      <c r="A2508" s="56"/>
      <c r="B2508" s="56"/>
      <c r="C2508" s="56"/>
      <c r="D2508" s="7"/>
      <c r="E2508" s="195"/>
      <c r="F2508" s="174"/>
      <c r="G2508" s="362"/>
    </row>
    <row r="2509" spans="1:7">
      <c r="A2509" s="56"/>
      <c r="B2509" s="56"/>
      <c r="C2509" s="56"/>
      <c r="D2509" s="7"/>
      <c r="E2509" s="195"/>
      <c r="F2509" s="174"/>
      <c r="G2509" s="362"/>
    </row>
    <row r="2510" spans="1:7">
      <c r="A2510" s="56"/>
      <c r="B2510" s="56"/>
      <c r="C2510" s="56"/>
      <c r="D2510" s="7"/>
      <c r="E2510" s="195"/>
      <c r="F2510" s="174"/>
      <c r="G2510" s="362"/>
    </row>
    <row r="2511" spans="1:7">
      <c r="A2511" s="56"/>
      <c r="B2511" s="56"/>
      <c r="C2511" s="56"/>
      <c r="D2511" s="7"/>
      <c r="E2511" s="195"/>
      <c r="F2511" s="174"/>
      <c r="G2511" s="362"/>
    </row>
    <row r="2512" spans="1:7">
      <c r="A2512" s="56"/>
      <c r="B2512" s="56"/>
      <c r="C2512" s="56"/>
      <c r="D2512" s="7"/>
      <c r="E2512" s="195"/>
      <c r="F2512" s="174"/>
      <c r="G2512" s="362"/>
    </row>
    <row r="2513" spans="1:7">
      <c r="A2513" s="56"/>
      <c r="B2513" s="56"/>
      <c r="C2513" s="56"/>
      <c r="D2513" s="7"/>
      <c r="E2513" s="195"/>
      <c r="F2513" s="174"/>
      <c r="G2513" s="362"/>
    </row>
    <row r="2514" spans="1:7">
      <c r="A2514" s="56"/>
      <c r="B2514" s="56"/>
      <c r="C2514" s="56"/>
      <c r="D2514" s="7"/>
      <c r="E2514" s="195"/>
      <c r="F2514" s="174"/>
      <c r="G2514" s="362"/>
    </row>
    <row r="2515" spans="1:7">
      <c r="A2515" s="56"/>
      <c r="B2515" s="56"/>
      <c r="C2515" s="56"/>
      <c r="D2515" s="7"/>
      <c r="E2515" s="195"/>
      <c r="F2515" s="174"/>
      <c r="G2515" s="362"/>
    </row>
    <row r="2516" spans="1:7">
      <c r="A2516" s="56"/>
      <c r="B2516" s="56"/>
      <c r="C2516" s="56"/>
      <c r="D2516" s="7"/>
      <c r="E2516" s="195"/>
      <c r="F2516" s="174"/>
      <c r="G2516" s="362"/>
    </row>
    <row r="2517" spans="1:7">
      <c r="A2517" s="56"/>
      <c r="B2517" s="56"/>
      <c r="C2517" s="56"/>
      <c r="D2517" s="7"/>
      <c r="E2517" s="195"/>
      <c r="F2517" s="174"/>
      <c r="G2517" s="362"/>
    </row>
    <row r="2518" spans="1:7">
      <c r="A2518" s="56"/>
      <c r="B2518" s="56"/>
      <c r="C2518" s="56"/>
      <c r="D2518" s="7"/>
      <c r="E2518" s="195"/>
      <c r="F2518" s="174"/>
      <c r="G2518" s="362"/>
    </row>
    <row r="2519" spans="1:7">
      <c r="A2519" s="56"/>
      <c r="B2519" s="56"/>
      <c r="C2519" s="56"/>
      <c r="D2519" s="7"/>
      <c r="E2519" s="195"/>
      <c r="F2519" s="174"/>
      <c r="G2519" s="362"/>
    </row>
    <row r="2520" spans="1:7">
      <c r="A2520" s="56"/>
      <c r="B2520" s="56"/>
      <c r="C2520" s="56"/>
      <c r="D2520" s="7"/>
      <c r="E2520" s="195"/>
      <c r="F2520" s="174"/>
      <c r="G2520" s="362"/>
    </row>
    <row r="2521" spans="1:7">
      <c r="A2521" s="56"/>
      <c r="B2521" s="56"/>
      <c r="C2521" s="56"/>
      <c r="D2521" s="7"/>
      <c r="E2521" s="195"/>
      <c r="F2521" s="174"/>
      <c r="G2521" s="362"/>
    </row>
    <row r="2522" spans="1:7">
      <c r="A2522" s="56"/>
      <c r="B2522" s="56"/>
      <c r="C2522" s="56"/>
      <c r="D2522" s="7"/>
      <c r="E2522" s="195"/>
      <c r="F2522" s="174"/>
      <c r="G2522" s="362"/>
    </row>
    <row r="2523" spans="1:7">
      <c r="A2523" s="56"/>
      <c r="B2523" s="56"/>
      <c r="C2523" s="56"/>
      <c r="D2523" s="7"/>
      <c r="E2523" s="195"/>
      <c r="F2523" s="174"/>
      <c r="G2523" s="362"/>
    </row>
    <row r="2524" spans="1:7">
      <c r="A2524" s="56"/>
      <c r="B2524" s="56"/>
      <c r="C2524" s="56"/>
      <c r="D2524" s="7"/>
      <c r="E2524" s="195"/>
      <c r="F2524" s="174"/>
      <c r="G2524" s="362"/>
    </row>
    <row r="2525" spans="1:7">
      <c r="A2525" s="56"/>
      <c r="B2525" s="56"/>
      <c r="C2525" s="56"/>
      <c r="D2525" s="7"/>
      <c r="E2525" s="195"/>
      <c r="F2525" s="174"/>
      <c r="G2525" s="362"/>
    </row>
    <row r="2526" spans="1:7">
      <c r="A2526" s="56"/>
      <c r="B2526" s="56"/>
      <c r="C2526" s="56"/>
      <c r="D2526" s="7"/>
      <c r="E2526" s="195"/>
      <c r="F2526" s="174"/>
      <c r="G2526" s="362"/>
    </row>
    <row r="2527" spans="1:7">
      <c r="A2527" s="56"/>
      <c r="B2527" s="56"/>
      <c r="C2527" s="56"/>
      <c r="D2527" s="7"/>
      <c r="E2527" s="195"/>
      <c r="F2527" s="174"/>
      <c r="G2527" s="362"/>
    </row>
    <row r="2528" spans="1:7">
      <c r="A2528" s="56"/>
      <c r="B2528" s="56"/>
      <c r="C2528" s="56"/>
      <c r="D2528" s="7"/>
      <c r="E2528" s="195"/>
      <c r="F2528" s="174"/>
      <c r="G2528" s="362"/>
    </row>
    <row r="2529" spans="1:7">
      <c r="A2529" s="56"/>
      <c r="B2529" s="56"/>
      <c r="C2529" s="56"/>
      <c r="D2529" s="7"/>
      <c r="E2529" s="195"/>
      <c r="F2529" s="174"/>
      <c r="G2529" s="362"/>
    </row>
    <row r="2530" spans="1:7">
      <c r="A2530" s="56"/>
      <c r="B2530" s="56"/>
      <c r="C2530" s="56"/>
      <c r="D2530" s="7"/>
      <c r="E2530" s="195"/>
      <c r="F2530" s="174"/>
      <c r="G2530" s="362"/>
    </row>
    <row r="2531" spans="1:7">
      <c r="A2531" s="56"/>
      <c r="B2531" s="56"/>
      <c r="C2531" s="56"/>
      <c r="D2531" s="7"/>
      <c r="E2531" s="195"/>
      <c r="F2531" s="174"/>
      <c r="G2531" s="362"/>
    </row>
    <row r="2532" spans="1:7">
      <c r="A2532" s="56"/>
      <c r="B2532" s="56"/>
      <c r="C2532" s="56"/>
      <c r="D2532" s="7"/>
      <c r="E2532" s="195"/>
      <c r="F2532" s="174"/>
      <c r="G2532" s="362"/>
    </row>
    <row r="2533" spans="1:7">
      <c r="A2533" s="56"/>
      <c r="B2533" s="56"/>
      <c r="C2533" s="56"/>
      <c r="D2533" s="7"/>
      <c r="E2533" s="195"/>
      <c r="F2533" s="174"/>
      <c r="G2533" s="362"/>
    </row>
    <row r="2534" spans="1:7">
      <c r="A2534" s="56"/>
      <c r="B2534" s="56"/>
      <c r="C2534" s="56"/>
      <c r="D2534" s="7"/>
      <c r="E2534" s="195"/>
      <c r="F2534" s="174"/>
      <c r="G2534" s="362"/>
    </row>
    <row r="2535" spans="1:7">
      <c r="A2535" s="56"/>
      <c r="B2535" s="56"/>
      <c r="C2535" s="56"/>
      <c r="D2535" s="7"/>
      <c r="E2535" s="195"/>
      <c r="F2535" s="174"/>
      <c r="G2535" s="362"/>
    </row>
    <row r="2536" spans="1:7">
      <c r="A2536" s="56"/>
      <c r="B2536" s="56"/>
      <c r="C2536" s="56"/>
      <c r="D2536" s="7"/>
      <c r="E2536" s="195"/>
      <c r="F2536" s="174"/>
      <c r="G2536" s="362"/>
    </row>
    <row r="2537" spans="1:7">
      <c r="A2537" s="56"/>
      <c r="B2537" s="56"/>
      <c r="C2537" s="56"/>
      <c r="D2537" s="7"/>
      <c r="E2537" s="195"/>
      <c r="F2537" s="174"/>
      <c r="G2537" s="362"/>
    </row>
    <row r="2538" spans="1:7">
      <c r="A2538" s="56"/>
      <c r="B2538" s="56"/>
      <c r="C2538" s="56"/>
      <c r="D2538" s="7"/>
      <c r="E2538" s="195"/>
      <c r="F2538" s="174"/>
      <c r="G2538" s="362"/>
    </row>
    <row r="2539" spans="1:7">
      <c r="A2539" s="56"/>
      <c r="B2539" s="56"/>
      <c r="C2539" s="56"/>
      <c r="D2539" s="7"/>
      <c r="E2539" s="195"/>
      <c r="F2539" s="174"/>
      <c r="G2539" s="362"/>
    </row>
    <row r="2540" spans="1:7">
      <c r="A2540" s="56"/>
      <c r="B2540" s="56"/>
      <c r="C2540" s="56"/>
      <c r="D2540" s="7"/>
      <c r="E2540" s="195"/>
      <c r="F2540" s="174"/>
      <c r="G2540" s="362"/>
    </row>
    <row r="2541" spans="1:7">
      <c r="A2541" s="56"/>
      <c r="B2541" s="56"/>
      <c r="C2541" s="56"/>
      <c r="D2541" s="7"/>
      <c r="E2541" s="195"/>
      <c r="F2541" s="174"/>
      <c r="G2541" s="362"/>
    </row>
    <row r="2542" spans="1:7">
      <c r="A2542" s="56"/>
      <c r="B2542" s="56"/>
      <c r="C2542" s="56"/>
      <c r="D2542" s="7"/>
      <c r="E2542" s="195"/>
      <c r="F2542" s="174"/>
      <c r="G2542" s="362"/>
    </row>
    <row r="2543" spans="1:7">
      <c r="A2543" s="56"/>
      <c r="B2543" s="56"/>
      <c r="C2543" s="56"/>
      <c r="D2543" s="7"/>
      <c r="E2543" s="195"/>
      <c r="F2543" s="174"/>
      <c r="G2543" s="362"/>
    </row>
    <row r="2544" spans="1:7">
      <c r="A2544" s="56"/>
      <c r="B2544" s="56"/>
      <c r="C2544" s="56"/>
      <c r="D2544" s="7"/>
      <c r="E2544" s="195"/>
      <c r="F2544" s="174"/>
      <c r="G2544" s="362"/>
    </row>
    <row r="2545" spans="1:7">
      <c r="A2545" s="56"/>
      <c r="B2545" s="56"/>
      <c r="C2545" s="56"/>
      <c r="D2545" s="7"/>
      <c r="E2545" s="195"/>
      <c r="F2545" s="174"/>
      <c r="G2545" s="362"/>
    </row>
    <row r="2546" spans="1:7">
      <c r="A2546" s="56"/>
      <c r="B2546" s="56"/>
      <c r="C2546" s="56"/>
      <c r="D2546" s="7"/>
      <c r="E2546" s="195"/>
      <c r="F2546" s="174"/>
      <c r="G2546" s="362"/>
    </row>
    <row r="2547" spans="1:7">
      <c r="A2547" s="56"/>
      <c r="B2547" s="56"/>
      <c r="C2547" s="56"/>
      <c r="D2547" s="7"/>
      <c r="E2547" s="195"/>
      <c r="F2547" s="174"/>
      <c r="G2547" s="362"/>
    </row>
    <row r="2548" spans="1:7">
      <c r="A2548" s="56"/>
      <c r="B2548" s="56"/>
      <c r="C2548" s="56"/>
      <c r="D2548" s="7"/>
      <c r="E2548" s="195"/>
      <c r="F2548" s="174"/>
      <c r="G2548" s="362"/>
    </row>
    <row r="2549" spans="1:7">
      <c r="A2549" s="56"/>
      <c r="B2549" s="56"/>
      <c r="C2549" s="56"/>
      <c r="D2549" s="7"/>
      <c r="E2549" s="195"/>
      <c r="F2549" s="174"/>
      <c r="G2549" s="362"/>
    </row>
    <row r="2550" spans="1:7">
      <c r="A2550" s="56"/>
      <c r="B2550" s="56"/>
      <c r="C2550" s="56"/>
      <c r="D2550" s="7"/>
      <c r="E2550" s="195"/>
      <c r="F2550" s="174"/>
      <c r="G2550" s="362"/>
    </row>
    <row r="2551" spans="1:7">
      <c r="A2551" s="56"/>
      <c r="B2551" s="56"/>
      <c r="C2551" s="56"/>
      <c r="D2551" s="7"/>
      <c r="E2551" s="195"/>
      <c r="F2551" s="174"/>
      <c r="G2551" s="362"/>
    </row>
    <row r="2552" spans="1:7">
      <c r="A2552" s="56"/>
      <c r="B2552" s="56"/>
      <c r="C2552" s="56"/>
      <c r="D2552" s="7"/>
      <c r="E2552" s="195"/>
      <c r="F2552" s="174"/>
      <c r="G2552" s="362"/>
    </row>
    <row r="2553" spans="1:7">
      <c r="A2553" s="56"/>
      <c r="B2553" s="56"/>
      <c r="C2553" s="56"/>
      <c r="D2553" s="7"/>
      <c r="E2553" s="195"/>
      <c r="F2553" s="174"/>
      <c r="G2553" s="362"/>
    </row>
    <row r="2554" spans="1:7">
      <c r="A2554" s="56"/>
      <c r="B2554" s="56"/>
      <c r="C2554" s="56"/>
      <c r="D2554" s="7"/>
      <c r="E2554" s="195"/>
      <c r="F2554" s="174"/>
      <c r="G2554" s="362"/>
    </row>
    <row r="2555" spans="1:7">
      <c r="A2555" s="56"/>
      <c r="B2555" s="56"/>
      <c r="C2555" s="56"/>
      <c r="D2555" s="7"/>
      <c r="E2555" s="195"/>
      <c r="F2555" s="174"/>
      <c r="G2555" s="362"/>
    </row>
    <row r="2556" spans="1:7">
      <c r="A2556" s="56"/>
      <c r="B2556" s="56"/>
      <c r="C2556" s="56"/>
      <c r="D2556" s="7"/>
      <c r="E2556" s="195"/>
      <c r="F2556" s="174"/>
      <c r="G2556" s="362"/>
    </row>
    <row r="2557" spans="1:7">
      <c r="A2557" s="56"/>
      <c r="B2557" s="56"/>
      <c r="C2557" s="56"/>
      <c r="D2557" s="7"/>
      <c r="E2557" s="195"/>
      <c r="F2557" s="174"/>
      <c r="G2557" s="362"/>
    </row>
    <row r="2558" spans="1:7">
      <c r="A2558" s="56"/>
      <c r="B2558" s="56"/>
      <c r="C2558" s="56"/>
      <c r="D2558" s="7"/>
      <c r="E2558" s="195"/>
      <c r="F2558" s="174"/>
      <c r="G2558" s="362"/>
    </row>
    <row r="2559" spans="1:7">
      <c r="A2559" s="56"/>
      <c r="B2559" s="56"/>
      <c r="C2559" s="56"/>
      <c r="D2559" s="7"/>
      <c r="E2559" s="195"/>
      <c r="F2559" s="174"/>
      <c r="G2559" s="362"/>
    </row>
    <row r="2560" spans="1:7">
      <c r="A2560" s="56"/>
      <c r="B2560" s="56"/>
      <c r="C2560" s="56"/>
      <c r="D2560" s="7"/>
      <c r="E2560" s="195"/>
      <c r="F2560" s="174"/>
      <c r="G2560" s="362"/>
    </row>
    <row r="2561" spans="1:7">
      <c r="A2561" s="56"/>
      <c r="B2561" s="56"/>
      <c r="C2561" s="56"/>
      <c r="D2561" s="7"/>
      <c r="E2561" s="195"/>
      <c r="F2561" s="174"/>
      <c r="G2561" s="362"/>
    </row>
    <row r="2562" spans="1:7">
      <c r="A2562" s="56"/>
      <c r="B2562" s="56"/>
      <c r="C2562" s="56"/>
      <c r="D2562" s="7"/>
      <c r="E2562" s="195"/>
      <c r="F2562" s="174"/>
      <c r="G2562" s="362"/>
    </row>
    <row r="2563" spans="1:7">
      <c r="A2563" s="56"/>
      <c r="B2563" s="56"/>
      <c r="C2563" s="56"/>
      <c r="D2563" s="7"/>
      <c r="E2563" s="195"/>
      <c r="F2563" s="174"/>
      <c r="G2563" s="362"/>
    </row>
    <row r="2564" spans="1:7">
      <c r="A2564" s="56"/>
      <c r="B2564" s="56"/>
      <c r="C2564" s="56"/>
      <c r="D2564" s="7"/>
      <c r="E2564" s="195"/>
      <c r="F2564" s="174"/>
      <c r="G2564" s="362"/>
    </row>
    <row r="2565" spans="1:7">
      <c r="A2565" s="56"/>
      <c r="B2565" s="56"/>
      <c r="C2565" s="56"/>
      <c r="D2565" s="7"/>
      <c r="E2565" s="195"/>
      <c r="F2565" s="174"/>
      <c r="G2565" s="362"/>
    </row>
    <row r="2566" spans="1:7">
      <c r="A2566" s="56"/>
      <c r="B2566" s="56"/>
      <c r="C2566" s="56"/>
      <c r="D2566" s="7"/>
      <c r="E2566" s="195"/>
      <c r="F2566" s="174"/>
      <c r="G2566" s="362"/>
    </row>
    <row r="2567" spans="1:7">
      <c r="A2567" s="56"/>
      <c r="B2567" s="56"/>
      <c r="C2567" s="56"/>
      <c r="D2567" s="7"/>
      <c r="E2567" s="195"/>
      <c r="F2567" s="174"/>
      <c r="G2567" s="362"/>
    </row>
    <row r="2568" spans="1:7">
      <c r="A2568" s="56"/>
      <c r="B2568" s="56"/>
      <c r="C2568" s="56"/>
      <c r="D2568" s="7"/>
      <c r="E2568" s="195"/>
      <c r="F2568" s="174"/>
      <c r="G2568" s="362"/>
    </row>
    <row r="2569" spans="1:7">
      <c r="A2569" s="56"/>
      <c r="B2569" s="56"/>
      <c r="C2569" s="56"/>
      <c r="D2569" s="7"/>
      <c r="E2569" s="195"/>
      <c r="F2569" s="174"/>
      <c r="G2569" s="362"/>
    </row>
    <row r="2570" spans="1:7">
      <c r="A2570" s="56"/>
      <c r="B2570" s="56"/>
      <c r="C2570" s="56"/>
      <c r="D2570" s="7"/>
      <c r="E2570" s="195"/>
      <c r="F2570" s="174"/>
      <c r="G2570" s="362"/>
    </row>
    <row r="2571" spans="1:7">
      <c r="A2571" s="56"/>
      <c r="B2571" s="56"/>
      <c r="C2571" s="56"/>
      <c r="D2571" s="7"/>
      <c r="E2571" s="195"/>
      <c r="F2571" s="174"/>
      <c r="G2571" s="362"/>
    </row>
    <row r="2572" spans="1:7">
      <c r="A2572" s="56"/>
      <c r="B2572" s="56"/>
      <c r="C2572" s="56"/>
      <c r="D2572" s="7"/>
      <c r="E2572" s="195"/>
      <c r="F2572" s="174"/>
      <c r="G2572" s="362"/>
    </row>
    <row r="2573" spans="1:7">
      <c r="A2573" s="56"/>
      <c r="B2573" s="56"/>
      <c r="C2573" s="56"/>
      <c r="D2573" s="7"/>
      <c r="E2573" s="195"/>
      <c r="F2573" s="174"/>
      <c r="G2573" s="362"/>
    </row>
    <row r="2574" spans="1:7">
      <c r="A2574" s="56"/>
      <c r="B2574" s="56"/>
      <c r="C2574" s="56"/>
      <c r="D2574" s="7"/>
      <c r="E2574" s="195"/>
      <c r="F2574" s="174"/>
      <c r="G2574" s="362"/>
    </row>
    <row r="2575" spans="1:7">
      <c r="A2575" s="56"/>
      <c r="B2575" s="56"/>
      <c r="C2575" s="56"/>
      <c r="D2575" s="7"/>
      <c r="E2575" s="195"/>
      <c r="F2575" s="174"/>
      <c r="G2575" s="362"/>
    </row>
    <row r="2576" spans="1:7">
      <c r="A2576" s="56"/>
      <c r="B2576" s="56"/>
      <c r="C2576" s="56"/>
      <c r="D2576" s="7"/>
      <c r="E2576" s="195"/>
      <c r="F2576" s="174"/>
      <c r="G2576" s="362"/>
    </row>
    <row r="2577" spans="1:7">
      <c r="A2577" s="56"/>
      <c r="B2577" s="56"/>
      <c r="C2577" s="56"/>
      <c r="D2577" s="7"/>
      <c r="E2577" s="195"/>
      <c r="F2577" s="174"/>
      <c r="G2577" s="362"/>
    </row>
    <row r="2578" spans="1:7">
      <c r="A2578" s="56"/>
      <c r="B2578" s="56"/>
      <c r="C2578" s="56"/>
      <c r="D2578" s="7"/>
      <c r="E2578" s="195"/>
      <c r="F2578" s="174"/>
      <c r="G2578" s="362"/>
    </row>
    <row r="2579" spans="1:7">
      <c r="A2579" s="56"/>
      <c r="B2579" s="56"/>
      <c r="C2579" s="56"/>
      <c r="D2579" s="7"/>
      <c r="E2579" s="195"/>
      <c r="F2579" s="174"/>
      <c r="G2579" s="362"/>
    </row>
    <row r="2580" spans="1:7">
      <c r="A2580" s="56"/>
      <c r="B2580" s="56"/>
      <c r="C2580" s="56"/>
      <c r="D2580" s="7"/>
      <c r="E2580" s="195"/>
      <c r="F2580" s="174"/>
      <c r="G2580" s="362"/>
    </row>
    <row r="2581" spans="1:7">
      <c r="A2581" s="56"/>
      <c r="B2581" s="56"/>
      <c r="C2581" s="56"/>
      <c r="D2581" s="7"/>
      <c r="E2581" s="195"/>
      <c r="F2581" s="174"/>
      <c r="G2581" s="362"/>
    </row>
    <row r="2582" spans="1:7">
      <c r="A2582" s="56"/>
      <c r="B2582" s="56"/>
      <c r="C2582" s="56"/>
      <c r="D2582" s="7"/>
      <c r="E2582" s="195"/>
      <c r="F2582" s="174"/>
      <c r="G2582" s="362"/>
    </row>
    <row r="2583" spans="1:7">
      <c r="A2583" s="56"/>
      <c r="B2583" s="56"/>
      <c r="C2583" s="56"/>
      <c r="D2583" s="7"/>
      <c r="E2583" s="195"/>
      <c r="F2583" s="174"/>
      <c r="G2583" s="362"/>
    </row>
    <row r="2584" spans="1:7">
      <c r="A2584" s="56"/>
      <c r="B2584" s="56"/>
      <c r="C2584" s="56"/>
      <c r="D2584" s="7"/>
      <c r="E2584" s="195"/>
      <c r="F2584" s="174"/>
      <c r="G2584" s="362"/>
    </row>
    <row r="2585" spans="1:7">
      <c r="A2585" s="56"/>
      <c r="B2585" s="56"/>
      <c r="C2585" s="56"/>
      <c r="D2585" s="7"/>
      <c r="E2585" s="195"/>
      <c r="F2585" s="174"/>
      <c r="G2585" s="362"/>
    </row>
    <row r="2586" spans="1:7">
      <c r="A2586" s="56"/>
      <c r="B2586" s="56"/>
      <c r="C2586" s="56"/>
      <c r="D2586" s="7"/>
      <c r="E2586" s="195"/>
      <c r="F2586" s="174"/>
      <c r="G2586" s="362"/>
    </row>
    <row r="2587" spans="1:7">
      <c r="A2587" s="56"/>
      <c r="B2587" s="56"/>
      <c r="C2587" s="56"/>
      <c r="D2587" s="7"/>
      <c r="E2587" s="195"/>
      <c r="F2587" s="174"/>
      <c r="G2587" s="362"/>
    </row>
    <row r="2588" spans="1:7">
      <c r="A2588" s="56"/>
      <c r="B2588" s="56"/>
      <c r="C2588" s="56"/>
      <c r="D2588" s="7"/>
      <c r="E2588" s="195"/>
      <c r="F2588" s="174"/>
      <c r="G2588" s="362"/>
    </row>
    <row r="2589" spans="1:7">
      <c r="A2589" s="56"/>
      <c r="B2589" s="56"/>
      <c r="C2589" s="56"/>
      <c r="D2589" s="7"/>
      <c r="E2589" s="195"/>
      <c r="F2589" s="174"/>
      <c r="G2589" s="362"/>
    </row>
    <row r="2590" spans="1:7">
      <c r="A2590" s="56"/>
      <c r="B2590" s="56"/>
      <c r="C2590" s="56"/>
      <c r="D2590" s="7"/>
      <c r="E2590" s="195"/>
      <c r="F2590" s="174"/>
      <c r="G2590" s="362"/>
    </row>
    <row r="2591" spans="1:7">
      <c r="A2591" s="56"/>
      <c r="B2591" s="56"/>
      <c r="C2591" s="56"/>
      <c r="D2591" s="7"/>
      <c r="E2591" s="195"/>
      <c r="F2591" s="174"/>
      <c r="G2591" s="362"/>
    </row>
    <row r="2592" spans="1:7">
      <c r="A2592" s="56"/>
      <c r="B2592" s="56"/>
      <c r="C2592" s="56"/>
      <c r="D2592" s="7"/>
      <c r="E2592" s="195"/>
      <c r="F2592" s="174"/>
      <c r="G2592" s="362"/>
    </row>
    <row r="2593" spans="1:7">
      <c r="A2593" s="56"/>
      <c r="B2593" s="56"/>
      <c r="C2593" s="56"/>
      <c r="D2593" s="7"/>
      <c r="E2593" s="195"/>
      <c r="F2593" s="174"/>
      <c r="G2593" s="362"/>
    </row>
    <row r="2594" spans="1:7">
      <c r="A2594" s="56"/>
      <c r="B2594" s="56"/>
      <c r="C2594" s="56"/>
      <c r="D2594" s="7"/>
      <c r="E2594" s="195"/>
      <c r="F2594" s="174"/>
      <c r="G2594" s="362"/>
    </row>
    <row r="2595" spans="1:7">
      <c r="A2595" s="56"/>
      <c r="B2595" s="56"/>
      <c r="C2595" s="56"/>
      <c r="D2595" s="7"/>
      <c r="E2595" s="195"/>
      <c r="F2595" s="174"/>
      <c r="G2595" s="362"/>
    </row>
    <row r="2596" spans="1:7">
      <c r="A2596" s="56"/>
      <c r="B2596" s="56"/>
      <c r="C2596" s="56"/>
      <c r="D2596" s="7"/>
      <c r="E2596" s="195"/>
      <c r="F2596" s="174"/>
      <c r="G2596" s="362"/>
    </row>
    <row r="2597" spans="1:7">
      <c r="A2597" s="56"/>
      <c r="B2597" s="56"/>
      <c r="C2597" s="56"/>
      <c r="D2597" s="7"/>
      <c r="E2597" s="195"/>
      <c r="F2597" s="174"/>
      <c r="G2597" s="362"/>
    </row>
    <row r="2598" spans="1:7">
      <c r="A2598" s="56"/>
      <c r="B2598" s="56"/>
      <c r="C2598" s="56"/>
      <c r="D2598" s="7"/>
      <c r="E2598" s="195"/>
      <c r="F2598" s="174"/>
      <c r="G2598" s="362"/>
    </row>
    <row r="2599" spans="1:7">
      <c r="A2599" s="56"/>
      <c r="B2599" s="56"/>
      <c r="C2599" s="56"/>
      <c r="D2599" s="7"/>
      <c r="E2599" s="195"/>
      <c r="F2599" s="174"/>
      <c r="G2599" s="362"/>
    </row>
    <row r="2600" spans="1:7">
      <c r="A2600" s="56"/>
      <c r="B2600" s="56"/>
      <c r="C2600" s="56"/>
      <c r="D2600" s="7"/>
      <c r="E2600" s="195"/>
      <c r="F2600" s="174"/>
      <c r="G2600" s="362"/>
    </row>
    <row r="2601" spans="1:7">
      <c r="A2601" s="56"/>
      <c r="B2601" s="56"/>
      <c r="C2601" s="56"/>
      <c r="D2601" s="7"/>
      <c r="E2601" s="195"/>
      <c r="F2601" s="174"/>
      <c r="G2601" s="362"/>
    </row>
    <row r="2602" spans="1:7">
      <c r="A2602" s="56"/>
      <c r="B2602" s="56"/>
      <c r="C2602" s="56"/>
      <c r="D2602" s="7"/>
      <c r="E2602" s="195"/>
      <c r="F2602" s="174"/>
      <c r="G2602" s="362"/>
    </row>
    <row r="2603" spans="1:7">
      <c r="A2603" s="56"/>
      <c r="B2603" s="56"/>
      <c r="C2603" s="56"/>
      <c r="D2603" s="7"/>
      <c r="E2603" s="195"/>
      <c r="F2603" s="174"/>
      <c r="G2603" s="362"/>
    </row>
    <row r="2604" spans="1:7">
      <c r="A2604" s="56"/>
      <c r="B2604" s="56"/>
      <c r="C2604" s="56"/>
      <c r="D2604" s="7"/>
      <c r="E2604" s="195"/>
      <c r="F2604" s="174"/>
      <c r="G2604" s="362"/>
    </row>
    <row r="2605" spans="1:7">
      <c r="A2605" s="56"/>
      <c r="B2605" s="56"/>
      <c r="C2605" s="56"/>
      <c r="D2605" s="7"/>
      <c r="E2605" s="195"/>
      <c r="F2605" s="174"/>
      <c r="G2605" s="362"/>
    </row>
    <row r="2606" spans="1:7">
      <c r="A2606" s="56"/>
      <c r="B2606" s="56"/>
      <c r="C2606" s="56"/>
      <c r="D2606" s="7"/>
      <c r="E2606" s="195"/>
      <c r="F2606" s="174"/>
      <c r="G2606" s="362"/>
    </row>
    <row r="2607" spans="1:7">
      <c r="A2607" s="56"/>
      <c r="B2607" s="56"/>
      <c r="C2607" s="56"/>
      <c r="D2607" s="7"/>
      <c r="E2607" s="195"/>
      <c r="F2607" s="174"/>
      <c r="G2607" s="362"/>
    </row>
    <row r="2608" spans="1:7">
      <c r="A2608" s="56"/>
      <c r="B2608" s="56"/>
      <c r="C2608" s="56"/>
      <c r="D2608" s="7"/>
      <c r="E2608" s="195"/>
      <c r="F2608" s="174"/>
      <c r="G2608" s="362"/>
    </row>
    <row r="2609" spans="1:7">
      <c r="A2609" s="56"/>
      <c r="B2609" s="56"/>
      <c r="C2609" s="56"/>
      <c r="D2609" s="7"/>
      <c r="E2609" s="195"/>
      <c r="F2609" s="174"/>
      <c r="G2609" s="362"/>
    </row>
    <row r="2610" spans="1:7">
      <c r="A2610" s="56"/>
      <c r="B2610" s="56"/>
      <c r="C2610" s="56"/>
      <c r="D2610" s="7"/>
      <c r="E2610" s="195"/>
      <c r="F2610" s="174"/>
      <c r="G2610" s="362"/>
    </row>
    <row r="2611" spans="1:7">
      <c r="A2611" s="56"/>
      <c r="B2611" s="56"/>
      <c r="C2611" s="56"/>
      <c r="D2611" s="7"/>
      <c r="E2611" s="195"/>
      <c r="F2611" s="174"/>
      <c r="G2611" s="362"/>
    </row>
    <row r="2612" spans="1:7">
      <c r="A2612" s="56"/>
      <c r="B2612" s="56"/>
      <c r="C2612" s="56"/>
      <c r="D2612" s="7"/>
      <c r="E2612" s="195"/>
      <c r="F2612" s="174"/>
      <c r="G2612" s="362"/>
    </row>
    <row r="2613" spans="1:7">
      <c r="A2613" s="56"/>
      <c r="B2613" s="56"/>
      <c r="C2613" s="56"/>
      <c r="D2613" s="7"/>
      <c r="E2613" s="195"/>
      <c r="F2613" s="174"/>
      <c r="G2613" s="362"/>
    </row>
    <row r="2614" spans="1:7">
      <c r="A2614" s="56"/>
      <c r="B2614" s="56"/>
      <c r="C2614" s="56"/>
      <c r="D2614" s="7"/>
      <c r="E2614" s="195"/>
      <c r="F2614" s="174"/>
      <c r="G2614" s="362"/>
    </row>
    <row r="2615" spans="1:7">
      <c r="A2615" s="56"/>
      <c r="B2615" s="56"/>
      <c r="C2615" s="56"/>
      <c r="D2615" s="7"/>
      <c r="E2615" s="195"/>
      <c r="F2615" s="174"/>
      <c r="G2615" s="362"/>
    </row>
    <row r="2616" spans="1:7">
      <c r="A2616" s="56"/>
      <c r="B2616" s="56"/>
      <c r="C2616" s="56"/>
      <c r="D2616" s="7"/>
      <c r="E2616" s="195"/>
      <c r="F2616" s="174"/>
      <c r="G2616" s="362"/>
    </row>
    <row r="2617" spans="1:7">
      <c r="A2617" s="56"/>
      <c r="B2617" s="56"/>
      <c r="C2617" s="56"/>
      <c r="D2617" s="7"/>
      <c r="E2617" s="195"/>
      <c r="F2617" s="174"/>
      <c r="G2617" s="362"/>
    </row>
    <row r="2618" spans="1:7">
      <c r="A2618" s="56"/>
      <c r="B2618" s="56"/>
      <c r="C2618" s="56"/>
      <c r="D2618" s="7"/>
      <c r="E2618" s="195"/>
      <c r="F2618" s="174"/>
      <c r="G2618" s="362"/>
    </row>
    <row r="2619" spans="1:7">
      <c r="A2619" s="56"/>
      <c r="B2619" s="56"/>
      <c r="C2619" s="56"/>
      <c r="D2619" s="7"/>
      <c r="E2619" s="195"/>
      <c r="F2619" s="174"/>
      <c r="G2619" s="362"/>
    </row>
    <row r="2620" spans="1:7">
      <c r="A2620" s="56"/>
      <c r="B2620" s="56"/>
      <c r="C2620" s="56"/>
      <c r="D2620" s="7"/>
      <c r="E2620" s="195"/>
      <c r="F2620" s="174"/>
      <c r="G2620" s="362"/>
    </row>
    <row r="2621" spans="1:7">
      <c r="A2621" s="56"/>
      <c r="B2621" s="56"/>
      <c r="C2621" s="56"/>
      <c r="D2621" s="7"/>
      <c r="E2621" s="195"/>
      <c r="F2621" s="174"/>
      <c r="G2621" s="362"/>
    </row>
    <row r="2622" spans="1:7">
      <c r="A2622" s="56"/>
      <c r="B2622" s="56"/>
      <c r="C2622" s="56"/>
      <c r="D2622" s="7"/>
      <c r="E2622" s="195"/>
      <c r="F2622" s="174"/>
      <c r="G2622" s="362"/>
    </row>
    <row r="2623" spans="1:7">
      <c r="A2623" s="56"/>
      <c r="B2623" s="56"/>
      <c r="C2623" s="56"/>
      <c r="D2623" s="7"/>
      <c r="E2623" s="195"/>
      <c r="F2623" s="174"/>
      <c r="G2623" s="362"/>
    </row>
    <row r="2624" spans="1:7">
      <c r="A2624" s="56"/>
      <c r="B2624" s="56"/>
      <c r="C2624" s="56"/>
      <c r="D2624" s="7"/>
      <c r="E2624" s="195"/>
      <c r="F2624" s="174"/>
      <c r="G2624" s="362"/>
    </row>
    <row r="2625" spans="1:7">
      <c r="A2625" s="56"/>
      <c r="B2625" s="56"/>
      <c r="C2625" s="56"/>
      <c r="D2625" s="7"/>
      <c r="E2625" s="195"/>
      <c r="F2625" s="174"/>
      <c r="G2625" s="362"/>
    </row>
    <row r="2626" spans="1:7">
      <c r="A2626" s="56"/>
      <c r="B2626" s="56"/>
      <c r="C2626" s="56"/>
      <c r="D2626" s="7"/>
      <c r="E2626" s="195"/>
      <c r="F2626" s="174"/>
      <c r="G2626" s="362"/>
    </row>
    <row r="2627" spans="1:7">
      <c r="A2627" s="56"/>
      <c r="B2627" s="56"/>
      <c r="C2627" s="56"/>
      <c r="D2627" s="7"/>
      <c r="E2627" s="195"/>
      <c r="F2627" s="174"/>
      <c r="G2627" s="362"/>
    </row>
    <row r="2628" spans="1:7">
      <c r="A2628" s="56"/>
      <c r="B2628" s="56"/>
      <c r="C2628" s="56"/>
      <c r="D2628" s="7"/>
      <c r="E2628" s="195"/>
      <c r="F2628" s="174"/>
      <c r="G2628" s="362"/>
    </row>
    <row r="2629" spans="1:7">
      <c r="A2629" s="56"/>
      <c r="B2629" s="56"/>
      <c r="C2629" s="56"/>
      <c r="D2629" s="7"/>
      <c r="E2629" s="195"/>
      <c r="F2629" s="174"/>
      <c r="G2629" s="362"/>
    </row>
    <row r="2630" spans="1:7">
      <c r="A2630" s="56"/>
      <c r="B2630" s="56"/>
      <c r="C2630" s="56"/>
      <c r="D2630" s="7"/>
      <c r="E2630" s="195"/>
      <c r="F2630" s="174"/>
      <c r="G2630" s="362"/>
    </row>
    <row r="2631" spans="1:7">
      <c r="A2631" s="56"/>
      <c r="B2631" s="56"/>
      <c r="C2631" s="56"/>
      <c r="D2631" s="7"/>
      <c r="E2631" s="195"/>
      <c r="F2631" s="174"/>
      <c r="G2631" s="362"/>
    </row>
    <row r="2632" spans="1:7">
      <c r="A2632" s="56"/>
      <c r="B2632" s="56"/>
      <c r="C2632" s="56"/>
      <c r="D2632" s="7"/>
      <c r="E2632" s="195"/>
      <c r="F2632" s="174"/>
      <c r="G2632" s="362"/>
    </row>
    <row r="2633" spans="1:7">
      <c r="A2633" s="56"/>
      <c r="B2633" s="56"/>
      <c r="C2633" s="56"/>
      <c r="D2633" s="7"/>
      <c r="E2633" s="195"/>
      <c r="F2633" s="174"/>
      <c r="G2633" s="362"/>
    </row>
    <row r="2634" spans="1:7">
      <c r="A2634" s="56"/>
      <c r="B2634" s="56"/>
      <c r="C2634" s="56"/>
      <c r="D2634" s="7"/>
      <c r="E2634" s="195"/>
      <c r="F2634" s="174"/>
      <c r="G2634" s="362"/>
    </row>
    <row r="2635" spans="1:7">
      <c r="A2635" s="56"/>
      <c r="B2635" s="56"/>
      <c r="C2635" s="56"/>
      <c r="D2635" s="7"/>
      <c r="E2635" s="195"/>
      <c r="F2635" s="174"/>
      <c r="G2635" s="362"/>
    </row>
    <row r="2636" spans="1:7">
      <c r="A2636" s="56"/>
      <c r="B2636" s="56"/>
      <c r="C2636" s="56"/>
      <c r="D2636" s="7"/>
      <c r="E2636" s="195"/>
      <c r="F2636" s="174"/>
      <c r="G2636" s="362"/>
    </row>
    <row r="2637" spans="1:7">
      <c r="A2637" s="56"/>
      <c r="B2637" s="56"/>
      <c r="C2637" s="56"/>
      <c r="D2637" s="7"/>
      <c r="E2637" s="195"/>
      <c r="F2637" s="174"/>
      <c r="G2637" s="362"/>
    </row>
    <row r="2638" spans="1:7">
      <c r="A2638" s="56"/>
      <c r="B2638" s="56"/>
      <c r="C2638" s="56"/>
      <c r="D2638" s="7"/>
      <c r="E2638" s="195"/>
      <c r="F2638" s="174"/>
      <c r="G2638" s="362"/>
    </row>
    <row r="2639" spans="1:7">
      <c r="A2639" s="56"/>
      <c r="B2639" s="56"/>
      <c r="C2639" s="56"/>
      <c r="D2639" s="7"/>
      <c r="E2639" s="195"/>
      <c r="F2639" s="174"/>
      <c r="G2639" s="362"/>
    </row>
    <row r="2640" spans="1:7">
      <c r="A2640" s="56"/>
      <c r="B2640" s="56"/>
      <c r="C2640" s="56"/>
      <c r="D2640" s="7"/>
      <c r="E2640" s="195"/>
      <c r="F2640" s="174"/>
      <c r="G2640" s="362"/>
    </row>
    <row r="2641" spans="1:7">
      <c r="A2641" s="56"/>
      <c r="B2641" s="56"/>
      <c r="C2641" s="56"/>
      <c r="D2641" s="7"/>
      <c r="E2641" s="195"/>
      <c r="F2641" s="174"/>
      <c r="G2641" s="362"/>
    </row>
    <row r="2642" spans="1:7">
      <c r="A2642" s="56"/>
      <c r="B2642" s="56"/>
      <c r="C2642" s="56"/>
      <c r="D2642" s="7"/>
      <c r="E2642" s="195"/>
      <c r="F2642" s="174"/>
      <c r="G2642" s="362"/>
    </row>
    <row r="2643" spans="1:7">
      <c r="A2643" s="56"/>
      <c r="B2643" s="56"/>
      <c r="C2643" s="56"/>
      <c r="D2643" s="7"/>
      <c r="E2643" s="195"/>
      <c r="F2643" s="174"/>
      <c r="G2643" s="362"/>
    </row>
    <row r="2644" spans="1:7">
      <c r="A2644" s="56"/>
      <c r="B2644" s="56"/>
      <c r="C2644" s="56"/>
      <c r="D2644" s="7"/>
      <c r="E2644" s="195"/>
      <c r="F2644" s="174"/>
      <c r="G2644" s="362"/>
    </row>
    <row r="2645" spans="1:7">
      <c r="A2645" s="56"/>
      <c r="B2645" s="56"/>
      <c r="C2645" s="56"/>
      <c r="D2645" s="7"/>
      <c r="E2645" s="195"/>
      <c r="F2645" s="174"/>
      <c r="G2645" s="362"/>
    </row>
    <row r="2646" spans="1:7">
      <c r="A2646" s="56"/>
      <c r="B2646" s="56"/>
      <c r="C2646" s="56"/>
      <c r="D2646" s="7"/>
      <c r="E2646" s="195"/>
      <c r="F2646" s="174"/>
      <c r="G2646" s="362"/>
    </row>
    <row r="2647" spans="1:7">
      <c r="A2647" s="56"/>
      <c r="B2647" s="56"/>
      <c r="C2647" s="56"/>
      <c r="D2647" s="7"/>
      <c r="E2647" s="195"/>
      <c r="F2647" s="174"/>
      <c r="G2647" s="362"/>
    </row>
    <row r="2648" spans="1:7">
      <c r="A2648" s="56"/>
      <c r="B2648" s="56"/>
      <c r="C2648" s="56"/>
      <c r="D2648" s="7"/>
      <c r="E2648" s="195"/>
      <c r="F2648" s="174"/>
      <c r="G2648" s="362"/>
    </row>
    <row r="2649" spans="1:7">
      <c r="A2649" s="56"/>
      <c r="B2649" s="56"/>
      <c r="C2649" s="56"/>
      <c r="D2649" s="7"/>
      <c r="E2649" s="195"/>
      <c r="F2649" s="174"/>
      <c r="G2649" s="362"/>
    </row>
    <row r="2650" spans="1:7">
      <c r="A2650" s="56"/>
      <c r="B2650" s="56"/>
      <c r="C2650" s="56"/>
      <c r="D2650" s="7"/>
      <c r="E2650" s="195"/>
      <c r="F2650" s="174"/>
      <c r="G2650" s="362"/>
    </row>
    <row r="2651" spans="1:7">
      <c r="A2651" s="56"/>
      <c r="B2651" s="56"/>
      <c r="C2651" s="56"/>
      <c r="D2651" s="7"/>
      <c r="E2651" s="195"/>
      <c r="F2651" s="174"/>
      <c r="G2651" s="362"/>
    </row>
    <row r="2652" spans="1:7">
      <c r="A2652" s="56"/>
      <c r="B2652" s="56"/>
      <c r="C2652" s="56"/>
      <c r="D2652" s="7"/>
      <c r="E2652" s="195"/>
      <c r="F2652" s="174"/>
      <c r="G2652" s="362"/>
    </row>
    <row r="2653" spans="1:7">
      <c r="A2653" s="56"/>
      <c r="B2653" s="56"/>
      <c r="C2653" s="56"/>
      <c r="D2653" s="7"/>
      <c r="E2653" s="195"/>
      <c r="F2653" s="174"/>
      <c r="G2653" s="362"/>
    </row>
    <row r="2654" spans="1:7">
      <c r="A2654" s="56"/>
      <c r="B2654" s="56"/>
      <c r="C2654" s="56"/>
      <c r="D2654" s="7"/>
      <c r="E2654" s="195"/>
      <c r="F2654" s="174"/>
      <c r="G2654" s="362"/>
    </row>
    <row r="2655" spans="1:7">
      <c r="A2655" s="56"/>
      <c r="B2655" s="56"/>
      <c r="C2655" s="56"/>
      <c r="D2655" s="7"/>
      <c r="E2655" s="195"/>
      <c r="F2655" s="174"/>
      <c r="G2655" s="362"/>
    </row>
    <row r="2656" spans="1:7">
      <c r="A2656" s="56"/>
      <c r="B2656" s="56"/>
      <c r="C2656" s="56"/>
      <c r="D2656" s="7"/>
      <c r="E2656" s="195"/>
      <c r="F2656" s="174"/>
      <c r="G2656" s="362"/>
    </row>
    <row r="2657" spans="1:7">
      <c r="A2657" s="56"/>
      <c r="B2657" s="56"/>
      <c r="C2657" s="56"/>
      <c r="D2657" s="7"/>
      <c r="E2657" s="195"/>
      <c r="F2657" s="174"/>
      <c r="G2657" s="362"/>
    </row>
    <row r="2658" spans="1:7">
      <c r="A2658" s="56"/>
      <c r="B2658" s="56"/>
      <c r="C2658" s="56"/>
      <c r="D2658" s="7"/>
      <c r="E2658" s="195"/>
      <c r="F2658" s="174"/>
      <c r="G2658" s="362"/>
    </row>
    <row r="2659" spans="1:7">
      <c r="A2659" s="56"/>
      <c r="B2659" s="56"/>
      <c r="C2659" s="56"/>
      <c r="D2659" s="7"/>
      <c r="E2659" s="195"/>
      <c r="F2659" s="174"/>
      <c r="G2659" s="362"/>
    </row>
    <row r="2660" spans="1:7">
      <c r="A2660" s="56"/>
      <c r="B2660" s="56"/>
      <c r="C2660" s="56"/>
      <c r="D2660" s="7"/>
      <c r="E2660" s="195"/>
      <c r="F2660" s="174"/>
      <c r="G2660" s="362"/>
    </row>
    <row r="2661" spans="1:7">
      <c r="A2661" s="56"/>
      <c r="B2661" s="56"/>
      <c r="C2661" s="56"/>
      <c r="D2661" s="7"/>
      <c r="E2661" s="195"/>
      <c r="F2661" s="174"/>
      <c r="G2661" s="362"/>
    </row>
    <row r="2662" spans="1:7">
      <c r="A2662" s="56"/>
      <c r="B2662" s="56"/>
      <c r="C2662" s="56"/>
      <c r="D2662" s="7"/>
      <c r="E2662" s="195"/>
      <c r="F2662" s="174"/>
      <c r="G2662" s="362"/>
    </row>
    <row r="2663" spans="1:7">
      <c r="A2663" s="56"/>
      <c r="B2663" s="56"/>
      <c r="C2663" s="56"/>
      <c r="D2663" s="7"/>
      <c r="E2663" s="195"/>
      <c r="F2663" s="174"/>
      <c r="G2663" s="362"/>
    </row>
    <row r="2664" spans="1:7">
      <c r="A2664" s="56"/>
      <c r="B2664" s="56"/>
      <c r="C2664" s="56"/>
      <c r="D2664" s="7"/>
      <c r="E2664" s="195"/>
      <c r="F2664" s="174"/>
      <c r="G2664" s="362"/>
    </row>
    <row r="2665" spans="1:7">
      <c r="A2665" s="56"/>
      <c r="B2665" s="56"/>
      <c r="C2665" s="56"/>
      <c r="D2665" s="7"/>
      <c r="E2665" s="195"/>
      <c r="F2665" s="174"/>
      <c r="G2665" s="362"/>
    </row>
    <row r="2666" spans="1:7">
      <c r="A2666" s="56"/>
      <c r="B2666" s="56"/>
      <c r="C2666" s="56"/>
      <c r="D2666" s="7"/>
      <c r="E2666" s="195"/>
      <c r="F2666" s="174"/>
      <c r="G2666" s="362"/>
    </row>
    <row r="2667" spans="1:7">
      <c r="A2667" s="56"/>
      <c r="B2667" s="56"/>
      <c r="C2667" s="56"/>
      <c r="D2667" s="7"/>
      <c r="E2667" s="195"/>
      <c r="F2667" s="174"/>
      <c r="G2667" s="362"/>
    </row>
    <row r="2668" spans="1:7">
      <c r="A2668" s="56"/>
      <c r="B2668" s="56"/>
      <c r="C2668" s="56"/>
      <c r="D2668" s="7"/>
      <c r="E2668" s="195"/>
      <c r="F2668" s="174"/>
      <c r="G2668" s="362"/>
    </row>
    <row r="2669" spans="1:7">
      <c r="A2669" s="56"/>
      <c r="B2669" s="56"/>
      <c r="C2669" s="56"/>
      <c r="D2669" s="7"/>
      <c r="E2669" s="195"/>
      <c r="F2669" s="174"/>
      <c r="G2669" s="362"/>
    </row>
    <row r="2670" spans="1:7">
      <c r="A2670" s="56"/>
      <c r="B2670" s="56"/>
      <c r="C2670" s="56"/>
      <c r="D2670" s="7"/>
      <c r="E2670" s="195"/>
      <c r="F2670" s="174"/>
      <c r="G2670" s="362"/>
    </row>
    <row r="2671" spans="1:7">
      <c r="A2671" s="56"/>
      <c r="B2671" s="56"/>
      <c r="C2671" s="56"/>
      <c r="D2671" s="7"/>
      <c r="E2671" s="195"/>
      <c r="F2671" s="174"/>
      <c r="G2671" s="362"/>
    </row>
    <row r="2672" spans="1:7">
      <c r="A2672" s="56"/>
      <c r="B2672" s="56"/>
      <c r="C2672" s="56"/>
      <c r="D2672" s="7"/>
      <c r="E2672" s="195"/>
      <c r="F2672" s="174"/>
      <c r="G2672" s="362"/>
    </row>
    <row r="2673" spans="1:7">
      <c r="A2673" s="56"/>
      <c r="B2673" s="56"/>
      <c r="C2673" s="56"/>
      <c r="D2673" s="7"/>
      <c r="E2673" s="195"/>
      <c r="F2673" s="174"/>
      <c r="G2673" s="362"/>
    </row>
    <row r="2674" spans="1:7">
      <c r="A2674" s="56"/>
      <c r="B2674" s="56"/>
      <c r="C2674" s="56"/>
      <c r="D2674" s="7"/>
      <c r="E2674" s="195"/>
      <c r="F2674" s="174"/>
      <c r="G2674" s="362"/>
    </row>
    <row r="2675" spans="1:7">
      <c r="A2675" s="56"/>
      <c r="B2675" s="56"/>
      <c r="C2675" s="56"/>
      <c r="D2675" s="7"/>
      <c r="E2675" s="195"/>
      <c r="F2675" s="174"/>
      <c r="G2675" s="362"/>
    </row>
    <row r="2676" spans="1:7">
      <c r="A2676" s="56"/>
      <c r="B2676" s="56"/>
      <c r="C2676" s="56"/>
      <c r="D2676" s="7"/>
      <c r="E2676" s="195"/>
      <c r="F2676" s="174"/>
      <c r="G2676" s="362"/>
    </row>
    <row r="2677" spans="1:7">
      <c r="A2677" s="56"/>
      <c r="B2677" s="56"/>
      <c r="C2677" s="56"/>
      <c r="D2677" s="7"/>
      <c r="E2677" s="195"/>
      <c r="F2677" s="174"/>
      <c r="G2677" s="362"/>
    </row>
    <row r="2678" spans="1:7">
      <c r="A2678" s="56"/>
      <c r="B2678" s="56"/>
      <c r="C2678" s="56"/>
      <c r="D2678" s="7"/>
      <c r="E2678" s="195"/>
      <c r="F2678" s="174"/>
      <c r="G2678" s="362"/>
    </row>
    <row r="2679" spans="1:7">
      <c r="A2679" s="56"/>
      <c r="B2679" s="56"/>
      <c r="C2679" s="56"/>
      <c r="D2679" s="7"/>
      <c r="E2679" s="195"/>
      <c r="F2679" s="174"/>
      <c r="G2679" s="362"/>
    </row>
    <row r="2680" spans="1:7">
      <c r="A2680" s="56"/>
      <c r="B2680" s="56"/>
      <c r="C2680" s="56"/>
      <c r="D2680" s="7"/>
      <c r="E2680" s="195"/>
      <c r="F2680" s="174"/>
      <c r="G2680" s="362"/>
    </row>
    <row r="2681" spans="1:7">
      <c r="A2681" s="56"/>
      <c r="B2681" s="56"/>
      <c r="C2681" s="56"/>
      <c r="D2681" s="7"/>
      <c r="E2681" s="195"/>
      <c r="F2681" s="174"/>
      <c r="G2681" s="362"/>
    </row>
    <row r="2682" spans="1:7">
      <c r="A2682" s="56"/>
      <c r="B2682" s="56"/>
      <c r="C2682" s="56"/>
      <c r="D2682" s="7"/>
      <c r="E2682" s="195"/>
      <c r="F2682" s="174"/>
      <c r="G2682" s="362"/>
    </row>
    <row r="2683" spans="1:7">
      <c r="A2683" s="56"/>
      <c r="B2683" s="56"/>
      <c r="C2683" s="56"/>
      <c r="D2683" s="7"/>
      <c r="E2683" s="195"/>
      <c r="F2683" s="174"/>
      <c r="G2683" s="362"/>
    </row>
    <row r="2684" spans="1:7">
      <c r="A2684" s="56"/>
      <c r="B2684" s="56"/>
      <c r="C2684" s="56"/>
      <c r="D2684" s="7"/>
      <c r="E2684" s="195"/>
      <c r="F2684" s="174"/>
      <c r="G2684" s="362"/>
    </row>
    <row r="2685" spans="1:7">
      <c r="A2685" s="56"/>
      <c r="B2685" s="56"/>
      <c r="C2685" s="56"/>
      <c r="D2685" s="7"/>
      <c r="E2685" s="195"/>
      <c r="F2685" s="174"/>
      <c r="G2685" s="362"/>
    </row>
    <row r="2686" spans="1:7">
      <c r="A2686" s="56"/>
      <c r="B2686" s="56"/>
      <c r="C2686" s="56"/>
      <c r="D2686" s="7"/>
      <c r="E2686" s="195"/>
      <c r="F2686" s="174"/>
      <c r="G2686" s="362"/>
    </row>
    <row r="2687" spans="1:7">
      <c r="A2687" s="56"/>
      <c r="B2687" s="56"/>
      <c r="C2687" s="56"/>
      <c r="D2687" s="7"/>
      <c r="E2687" s="195"/>
      <c r="F2687" s="174"/>
      <c r="G2687" s="362"/>
    </row>
    <row r="2688" spans="1:7">
      <c r="A2688" s="56"/>
      <c r="B2688" s="56"/>
      <c r="C2688" s="56"/>
      <c r="D2688" s="7"/>
      <c r="E2688" s="195"/>
      <c r="F2688" s="174"/>
      <c r="G2688" s="362"/>
    </row>
    <row r="2689" spans="1:7">
      <c r="A2689" s="56"/>
      <c r="B2689" s="56"/>
      <c r="C2689" s="56"/>
      <c r="D2689" s="7"/>
      <c r="E2689" s="195"/>
      <c r="F2689" s="174"/>
      <c r="G2689" s="362"/>
    </row>
    <row r="2690" spans="1:7">
      <c r="A2690" s="56"/>
      <c r="B2690" s="56"/>
      <c r="C2690" s="56"/>
      <c r="D2690" s="7"/>
      <c r="E2690" s="195"/>
      <c r="F2690" s="174"/>
      <c r="G2690" s="362"/>
    </row>
    <row r="2691" spans="1:7">
      <c r="A2691" s="56"/>
      <c r="B2691" s="56"/>
      <c r="C2691" s="56"/>
      <c r="D2691" s="7"/>
      <c r="E2691" s="195"/>
      <c r="F2691" s="174"/>
      <c r="G2691" s="362"/>
    </row>
    <row r="2692" spans="1:7">
      <c r="A2692" s="56"/>
      <c r="B2692" s="56"/>
      <c r="C2692" s="56"/>
      <c r="D2692" s="7"/>
      <c r="E2692" s="195"/>
      <c r="F2692" s="174"/>
      <c r="G2692" s="362"/>
    </row>
    <row r="2693" spans="1:7">
      <c r="A2693" s="56"/>
      <c r="B2693" s="56"/>
      <c r="C2693" s="56"/>
      <c r="D2693" s="7"/>
      <c r="E2693" s="195"/>
      <c r="F2693" s="174"/>
      <c r="G2693" s="362"/>
    </row>
    <row r="2694" spans="1:7">
      <c r="A2694" s="56"/>
      <c r="B2694" s="56"/>
      <c r="C2694" s="56"/>
      <c r="D2694" s="7"/>
      <c r="E2694" s="195"/>
      <c r="F2694" s="174"/>
      <c r="G2694" s="362"/>
    </row>
    <row r="2695" spans="1:7">
      <c r="A2695" s="56"/>
      <c r="B2695" s="56"/>
      <c r="C2695" s="56"/>
      <c r="D2695" s="7"/>
      <c r="E2695" s="195"/>
      <c r="F2695" s="174"/>
      <c r="G2695" s="362"/>
    </row>
    <row r="2696" spans="1:7">
      <c r="A2696" s="56"/>
      <c r="B2696" s="56"/>
      <c r="C2696" s="56"/>
      <c r="D2696" s="7"/>
      <c r="E2696" s="195"/>
      <c r="F2696" s="174"/>
      <c r="G2696" s="362"/>
    </row>
    <row r="2697" spans="1:7">
      <c r="A2697" s="56"/>
      <c r="B2697" s="56"/>
      <c r="C2697" s="56"/>
      <c r="D2697" s="7"/>
      <c r="E2697" s="195"/>
      <c r="F2697" s="174"/>
      <c r="G2697" s="362"/>
    </row>
    <row r="2698" spans="1:7">
      <c r="A2698" s="56"/>
      <c r="B2698" s="56"/>
      <c r="C2698" s="56"/>
      <c r="D2698" s="7"/>
      <c r="E2698" s="195"/>
      <c r="F2698" s="174"/>
      <c r="G2698" s="362"/>
    </row>
    <row r="2699" spans="1:7">
      <c r="A2699" s="56"/>
      <c r="B2699" s="56"/>
      <c r="C2699" s="56"/>
      <c r="D2699" s="7"/>
      <c r="E2699" s="195"/>
      <c r="F2699" s="174"/>
      <c r="G2699" s="362"/>
    </row>
    <row r="2700" spans="1:7">
      <c r="A2700" s="56"/>
      <c r="B2700" s="56"/>
      <c r="C2700" s="56"/>
      <c r="D2700" s="7"/>
      <c r="E2700" s="195"/>
      <c r="F2700" s="174"/>
      <c r="G2700" s="362"/>
    </row>
    <row r="2701" spans="1:7">
      <c r="A2701" s="56"/>
      <c r="B2701" s="56"/>
      <c r="C2701" s="56"/>
      <c r="D2701" s="7"/>
      <c r="E2701" s="195"/>
      <c r="F2701" s="174"/>
      <c r="G2701" s="362"/>
    </row>
    <row r="2702" spans="1:7">
      <c r="A2702" s="56"/>
      <c r="B2702" s="56"/>
      <c r="C2702" s="56"/>
      <c r="D2702" s="7"/>
      <c r="E2702" s="195"/>
      <c r="F2702" s="174"/>
      <c r="G2702" s="362"/>
    </row>
    <row r="2703" spans="1:7">
      <c r="A2703" s="56"/>
      <c r="B2703" s="56"/>
      <c r="C2703" s="56"/>
      <c r="D2703" s="7"/>
      <c r="E2703" s="195"/>
      <c r="F2703" s="174"/>
      <c r="G2703" s="362"/>
    </row>
    <row r="2704" spans="1:7">
      <c r="A2704" s="56"/>
      <c r="B2704" s="56"/>
      <c r="C2704" s="56"/>
      <c r="D2704" s="7"/>
      <c r="E2704" s="195"/>
      <c r="F2704" s="174"/>
      <c r="G2704" s="362"/>
    </row>
    <row r="2705" spans="1:7">
      <c r="A2705" s="56"/>
      <c r="B2705" s="56"/>
      <c r="C2705" s="56"/>
      <c r="D2705" s="7"/>
      <c r="E2705" s="195"/>
      <c r="F2705" s="174"/>
      <c r="G2705" s="362"/>
    </row>
    <row r="2706" spans="1:7">
      <c r="A2706" s="56"/>
      <c r="B2706" s="56"/>
      <c r="C2706" s="56"/>
      <c r="D2706" s="7"/>
      <c r="E2706" s="195"/>
      <c r="F2706" s="174"/>
      <c r="G2706" s="362"/>
    </row>
    <row r="2707" spans="1:7">
      <c r="A2707" s="56"/>
      <c r="B2707" s="56"/>
      <c r="C2707" s="56"/>
      <c r="D2707" s="7"/>
      <c r="E2707" s="195"/>
      <c r="F2707" s="174"/>
      <c r="G2707" s="362"/>
    </row>
    <row r="2708" spans="1:7">
      <c r="A2708" s="56"/>
      <c r="B2708" s="56"/>
      <c r="C2708" s="56"/>
      <c r="D2708" s="7"/>
      <c r="E2708" s="195"/>
      <c r="F2708" s="174"/>
      <c r="G2708" s="362"/>
    </row>
    <row r="2709" spans="1:7">
      <c r="A2709" s="56"/>
      <c r="B2709" s="56"/>
      <c r="C2709" s="56"/>
      <c r="D2709" s="7"/>
      <c r="E2709" s="195"/>
      <c r="F2709" s="174"/>
      <c r="G2709" s="362"/>
    </row>
    <row r="2710" spans="1:7">
      <c r="A2710" s="56"/>
      <c r="B2710" s="56"/>
      <c r="C2710" s="56"/>
      <c r="D2710" s="7"/>
      <c r="E2710" s="195"/>
      <c r="F2710" s="174"/>
      <c r="G2710" s="362"/>
    </row>
    <row r="2711" spans="1:7">
      <c r="A2711" s="56"/>
      <c r="B2711" s="56"/>
      <c r="C2711" s="56"/>
      <c r="D2711" s="7"/>
      <c r="E2711" s="195"/>
      <c r="F2711" s="174"/>
      <c r="G2711" s="362"/>
    </row>
    <row r="2712" spans="1:7">
      <c r="A2712" s="56"/>
      <c r="B2712" s="56"/>
      <c r="C2712" s="56"/>
      <c r="D2712" s="7"/>
      <c r="E2712" s="195"/>
      <c r="F2712" s="174"/>
      <c r="G2712" s="362"/>
    </row>
    <row r="2713" spans="1:7">
      <c r="A2713" s="56"/>
      <c r="B2713" s="56"/>
      <c r="C2713" s="56"/>
      <c r="D2713" s="7"/>
      <c r="E2713" s="195"/>
      <c r="F2713" s="174"/>
      <c r="G2713" s="362"/>
    </row>
    <row r="2714" spans="1:7">
      <c r="A2714" s="56"/>
      <c r="B2714" s="56"/>
      <c r="C2714" s="56"/>
      <c r="D2714" s="7"/>
      <c r="E2714" s="195"/>
      <c r="F2714" s="174"/>
      <c r="G2714" s="362"/>
    </row>
    <row r="2715" spans="1:7">
      <c r="A2715" s="56"/>
      <c r="B2715" s="56"/>
      <c r="C2715" s="56"/>
      <c r="D2715" s="7"/>
      <c r="E2715" s="195"/>
      <c r="F2715" s="174"/>
      <c r="G2715" s="362"/>
    </row>
    <row r="2716" spans="1:7">
      <c r="A2716" s="56"/>
      <c r="B2716" s="56"/>
      <c r="C2716" s="56"/>
      <c r="D2716" s="7"/>
      <c r="E2716" s="195"/>
      <c r="F2716" s="174"/>
      <c r="G2716" s="362"/>
    </row>
    <row r="2717" spans="1:7">
      <c r="A2717" s="56"/>
      <c r="B2717" s="56"/>
      <c r="C2717" s="56"/>
      <c r="D2717" s="7"/>
      <c r="E2717" s="195"/>
      <c r="F2717" s="174"/>
      <c r="G2717" s="362"/>
    </row>
    <row r="2718" spans="1:7">
      <c r="A2718" s="56"/>
      <c r="B2718" s="56"/>
      <c r="C2718" s="56"/>
      <c r="D2718" s="7"/>
      <c r="E2718" s="195"/>
      <c r="F2718" s="174"/>
      <c r="G2718" s="362"/>
    </row>
    <row r="2719" spans="1:7">
      <c r="A2719" s="56"/>
      <c r="B2719" s="56"/>
      <c r="C2719" s="56"/>
      <c r="D2719" s="7"/>
      <c r="E2719" s="195"/>
      <c r="F2719" s="174"/>
      <c r="G2719" s="362"/>
    </row>
    <row r="2720" spans="1:7">
      <c r="A2720" s="56"/>
      <c r="B2720" s="56"/>
      <c r="C2720" s="56"/>
      <c r="D2720" s="7"/>
      <c r="E2720" s="195"/>
      <c r="F2720" s="174"/>
      <c r="G2720" s="362"/>
    </row>
    <row r="2721" spans="1:7">
      <c r="A2721" s="56"/>
      <c r="B2721" s="56"/>
      <c r="C2721" s="56"/>
      <c r="D2721" s="7"/>
      <c r="E2721" s="195"/>
      <c r="F2721" s="174"/>
      <c r="G2721" s="362"/>
    </row>
    <row r="2722" spans="1:7">
      <c r="A2722" s="56"/>
      <c r="B2722" s="56"/>
      <c r="C2722" s="56"/>
      <c r="D2722" s="7"/>
      <c r="E2722" s="195"/>
      <c r="F2722" s="174"/>
      <c r="G2722" s="362"/>
    </row>
    <row r="2723" spans="1:7">
      <c r="A2723" s="56"/>
      <c r="B2723" s="56"/>
      <c r="C2723" s="56"/>
      <c r="D2723" s="7"/>
      <c r="E2723" s="195"/>
      <c r="F2723" s="174"/>
      <c r="G2723" s="362"/>
    </row>
    <row r="2724" spans="1:7">
      <c r="F2724" s="174"/>
      <c r="G2724" s="362"/>
    </row>
    <row r="2725" spans="1:7">
      <c r="F2725" s="174"/>
      <c r="G2725" s="362"/>
    </row>
    <row r="2726" spans="1:7">
      <c r="F2726" s="174"/>
      <c r="G2726" s="362"/>
    </row>
    <row r="2727" spans="1:7">
      <c r="F2727" s="174"/>
      <c r="G2727" s="362"/>
    </row>
    <row r="2728" spans="1:7">
      <c r="F2728" s="174"/>
      <c r="G2728" s="362"/>
    </row>
    <row r="2729" spans="1:7">
      <c r="F2729" s="174"/>
      <c r="G2729" s="362"/>
    </row>
    <row r="2730" spans="1:7">
      <c r="F2730" s="174"/>
      <c r="G2730" s="362"/>
    </row>
    <row r="2731" spans="1:7">
      <c r="F2731" s="174"/>
      <c r="G2731" s="362"/>
    </row>
    <row r="2732" spans="1:7">
      <c r="F2732" s="174"/>
      <c r="G2732" s="362"/>
    </row>
    <row r="2733" spans="1:7">
      <c r="F2733" s="174"/>
      <c r="G2733" s="362"/>
    </row>
    <row r="2734" spans="1:7">
      <c r="F2734" s="174"/>
      <c r="G2734" s="362"/>
    </row>
  </sheetData>
  <mergeCells count="1">
    <mergeCell ref="A4:H4"/>
  </mergeCells>
  <phoneticPr fontId="21" type="noConversion"/>
  <printOptions horizontalCentered="1"/>
  <pageMargins left="0.5" right="0.5" top="1.19" bottom="1" header="0.55000000000000004" footer="0.55000000000000004"/>
  <pageSetup scale="92" orientation="landscape" horizontalDpi="4294967292" verticalDpi="4294967292"/>
  <headerFooter>
    <oddHeader xml:space="preserve">&amp;C&amp;"Century Gothic,Regular"&amp;14IPBT Measure C FF_E Prioritized Requests  _x000D_711                                         </oddHeader>
    <oddFooter>&amp;L&amp;"Century Gothic,Regular"&amp;10&amp;F &amp;A&amp;R&amp;"Century Gothic,Regular"&amp;10Page &amp;P of &amp;N</oddFooter>
  </headerFooter>
  <rowBreaks count="4" manualBreakCount="4">
    <brk id="21" max="7" man="1"/>
    <brk id="46" max="7" man="1"/>
    <brk id="69" max="7" man="1"/>
    <brk id="78" max="7" man="1"/>
  </rowBreaks>
  <drawing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M2401"/>
  <sheetViews>
    <sheetView tabSelected="1" zoomScale="125" zoomScaleNormal="125" zoomScalePageLayoutView="125" workbookViewId="0">
      <selection activeCell="J9" sqref="J9"/>
    </sheetView>
  </sheetViews>
  <sheetFormatPr baseColWidth="10" defaultColWidth="10.83203125" defaultRowHeight="31" customHeight="1"/>
  <cols>
    <col min="1" max="1" width="11.33203125" style="155" customWidth="1"/>
    <col min="2" max="2" width="18" style="155" customWidth="1"/>
    <col min="3" max="3" width="21.1640625" style="155" customWidth="1"/>
    <col min="4" max="4" width="10.33203125" style="156" customWidth="1"/>
    <col min="5" max="5" width="12" style="237" customWidth="1"/>
    <col min="6" max="6" width="15.5" style="258" customWidth="1"/>
    <col min="7" max="7" width="22.1640625" style="11" customWidth="1"/>
    <col min="8" max="13" width="11.5" style="1" customWidth="1"/>
    <col min="14" max="16384" width="10.83203125" style="1"/>
  </cols>
  <sheetData>
    <row r="1" spans="1:13" s="13" customFormat="1" ht="31" customHeight="1" thickBot="1">
      <c r="A1" s="208" t="s">
        <v>52</v>
      </c>
      <c r="B1" s="209"/>
      <c r="C1" s="209"/>
      <c r="D1" s="209"/>
      <c r="E1" s="209"/>
      <c r="F1" s="241">
        <f>SUM(F4+F11+F19+F29+F32+F35+F38+F46+F49+F56)</f>
        <v>129972.36</v>
      </c>
      <c r="G1" s="11"/>
      <c r="H1" s="1"/>
      <c r="I1" s="1"/>
      <c r="J1" s="1"/>
      <c r="K1" s="1"/>
      <c r="L1" s="1"/>
      <c r="M1" s="1"/>
    </row>
    <row r="2" spans="1:13" s="13" customFormat="1" ht="21" customHeight="1">
      <c r="A2" s="301"/>
      <c r="B2" s="302"/>
      <c r="C2" s="302"/>
      <c r="D2" s="302"/>
      <c r="E2" s="302"/>
      <c r="F2" s="304"/>
      <c r="G2" s="11"/>
      <c r="H2" s="1"/>
      <c r="I2" s="1"/>
      <c r="J2" s="1"/>
      <c r="K2" s="1"/>
      <c r="L2" s="1"/>
      <c r="M2" s="1"/>
    </row>
    <row r="3" spans="1:13" ht="46" customHeight="1" thickBot="1">
      <c r="A3" s="368" t="s">
        <v>502</v>
      </c>
      <c r="B3" s="369"/>
      <c r="C3" s="369"/>
      <c r="D3" s="369"/>
      <c r="E3" s="369"/>
      <c r="F3" s="369"/>
      <c r="G3" s="369"/>
    </row>
    <row r="4" spans="1:13" s="2" customFormat="1" ht="31" customHeight="1" thickBot="1">
      <c r="A4" s="365" t="s">
        <v>239</v>
      </c>
      <c r="B4" s="366"/>
      <c r="C4" s="80"/>
      <c r="D4" s="220"/>
      <c r="E4" s="221"/>
      <c r="F4" s="242">
        <f>SUM(F6)</f>
        <v>135</v>
      </c>
      <c r="G4" s="11"/>
      <c r="H4" s="1"/>
      <c r="I4" s="1"/>
      <c r="J4" s="1"/>
      <c r="K4" s="1"/>
      <c r="L4" s="1"/>
      <c r="M4" s="1"/>
    </row>
    <row r="5" spans="1:13" s="158" customFormat="1" ht="45" customHeight="1">
      <c r="A5" s="223" t="s">
        <v>240</v>
      </c>
      <c r="B5" s="223" t="s">
        <v>241</v>
      </c>
      <c r="C5" s="223" t="s">
        <v>305</v>
      </c>
      <c r="D5" s="224" t="s">
        <v>312</v>
      </c>
      <c r="E5" s="225" t="s">
        <v>313</v>
      </c>
      <c r="F5" s="243" t="s">
        <v>314</v>
      </c>
      <c r="G5" s="92" t="s">
        <v>510</v>
      </c>
      <c r="H5" s="150" t="s">
        <v>360</v>
      </c>
      <c r="I5" s="1"/>
      <c r="J5" s="1"/>
      <c r="K5" s="1"/>
      <c r="L5" s="1"/>
      <c r="M5" s="1"/>
    </row>
    <row r="6" spans="1:13" ht="31" customHeight="1">
      <c r="A6" s="51" t="s">
        <v>23</v>
      </c>
      <c r="B6" s="42" t="s">
        <v>315</v>
      </c>
      <c r="C6" s="51" t="s">
        <v>316</v>
      </c>
      <c r="D6" s="50">
        <v>1</v>
      </c>
      <c r="E6" s="316">
        <v>135</v>
      </c>
      <c r="F6" s="380">
        <v>135</v>
      </c>
      <c r="G6" s="51"/>
      <c r="H6" s="381"/>
    </row>
    <row r="7" spans="1:13" ht="31" customHeight="1">
      <c r="A7" s="51" t="s">
        <v>23</v>
      </c>
      <c r="B7" s="42" t="s">
        <v>24</v>
      </c>
      <c r="C7" s="51" t="s">
        <v>25</v>
      </c>
      <c r="D7" s="50">
        <v>1</v>
      </c>
      <c r="E7" s="316"/>
      <c r="F7" s="380"/>
      <c r="G7" s="51"/>
      <c r="H7" s="381" t="s">
        <v>26</v>
      </c>
    </row>
    <row r="8" spans="1:13" ht="31" customHeight="1">
      <c r="A8" s="51" t="s">
        <v>23</v>
      </c>
      <c r="B8" s="42" t="s">
        <v>27</v>
      </c>
      <c r="C8" s="51" t="s">
        <v>28</v>
      </c>
      <c r="D8" s="50">
        <v>1</v>
      </c>
      <c r="E8" s="316"/>
      <c r="F8" s="380"/>
      <c r="G8" s="51"/>
      <c r="H8" s="381" t="s">
        <v>26</v>
      </c>
    </row>
    <row r="9" spans="1:13" ht="31" customHeight="1">
      <c r="A9" s="14"/>
      <c r="B9" s="15"/>
      <c r="C9" s="14"/>
      <c r="D9" s="15"/>
      <c r="E9" s="309"/>
      <c r="F9" s="244"/>
    </row>
    <row r="10" spans="1:13" ht="31" customHeight="1" thickBot="1">
      <c r="A10" s="21"/>
      <c r="B10" s="22"/>
      <c r="C10" s="21"/>
      <c r="D10" s="23"/>
      <c r="E10" s="310"/>
      <c r="F10" s="245"/>
    </row>
    <row r="11" spans="1:13" ht="31" customHeight="1" thickBot="1">
      <c r="A11" s="79" t="s">
        <v>317</v>
      </c>
      <c r="B11" s="82"/>
      <c r="C11" s="82"/>
      <c r="D11" s="220"/>
      <c r="E11" s="311"/>
      <c r="F11" s="242">
        <f>SUM(F13:F16)</f>
        <v>9446</v>
      </c>
    </row>
    <row r="12" spans="1:13" ht="51" customHeight="1">
      <c r="A12" s="226" t="s">
        <v>240</v>
      </c>
      <c r="B12" s="226" t="s">
        <v>241</v>
      </c>
      <c r="C12" s="226" t="s">
        <v>305</v>
      </c>
      <c r="D12" s="227" t="s">
        <v>312</v>
      </c>
      <c r="E12" s="312" t="s">
        <v>313</v>
      </c>
      <c r="F12" s="246" t="s">
        <v>314</v>
      </c>
      <c r="G12" s="92" t="s">
        <v>510</v>
      </c>
    </row>
    <row r="13" spans="1:13" ht="39">
      <c r="A13" s="32" t="s">
        <v>372</v>
      </c>
      <c r="B13" s="65" t="s">
        <v>253</v>
      </c>
      <c r="C13" s="69" t="s">
        <v>254</v>
      </c>
      <c r="D13" s="105">
        <v>2</v>
      </c>
      <c r="E13" s="313">
        <v>1362</v>
      </c>
      <c r="F13" s="247">
        <v>2724</v>
      </c>
      <c r="G13" s="51"/>
    </row>
    <row r="14" spans="1:13" ht="234">
      <c r="A14" s="32" t="s">
        <v>238</v>
      </c>
      <c r="B14" s="42" t="s">
        <v>251</v>
      </c>
      <c r="C14" s="69" t="s">
        <v>245</v>
      </c>
      <c r="D14" s="105">
        <v>1</v>
      </c>
      <c r="E14" s="313">
        <v>1361</v>
      </c>
      <c r="F14" s="247">
        <v>1361</v>
      </c>
      <c r="G14" s="149"/>
    </row>
    <row r="15" spans="1:13" ht="39">
      <c r="A15" s="32" t="s">
        <v>238</v>
      </c>
      <c r="B15" s="42" t="s">
        <v>336</v>
      </c>
      <c r="C15" s="69" t="s">
        <v>252</v>
      </c>
      <c r="D15" s="105">
        <v>1</v>
      </c>
      <c r="E15" s="313">
        <v>1361</v>
      </c>
      <c r="F15" s="247">
        <v>1361</v>
      </c>
      <c r="G15" s="149"/>
    </row>
    <row r="16" spans="1:13" ht="39">
      <c r="A16" s="32" t="s">
        <v>238</v>
      </c>
      <c r="B16" s="65" t="s">
        <v>136</v>
      </c>
      <c r="C16" s="69" t="s">
        <v>252</v>
      </c>
      <c r="D16" s="105">
        <v>1</v>
      </c>
      <c r="E16" s="313">
        <v>4000</v>
      </c>
      <c r="F16" s="247">
        <v>4000</v>
      </c>
      <c r="G16" s="149"/>
    </row>
    <row r="17" spans="1:13" ht="21" customHeight="1">
      <c r="A17" s="228"/>
      <c r="B17" s="168"/>
      <c r="C17" s="168"/>
      <c r="D17" s="229"/>
      <c r="E17" s="314"/>
      <c r="F17" s="248"/>
    </row>
    <row r="18" spans="1:13" s="11" customFormat="1" ht="31" customHeight="1" thickBot="1">
      <c r="A18" s="21"/>
      <c r="B18" s="22"/>
      <c r="C18" s="21"/>
      <c r="D18" s="23"/>
      <c r="E18" s="315"/>
      <c r="F18" s="249"/>
      <c r="H18" s="1"/>
      <c r="I18" s="1"/>
      <c r="J18" s="1"/>
      <c r="K18" s="1"/>
      <c r="L18" s="1"/>
      <c r="M18" s="1"/>
    </row>
    <row r="19" spans="1:13" s="11" customFormat="1" ht="31" customHeight="1" thickBot="1">
      <c r="A19" s="365" t="s">
        <v>246</v>
      </c>
      <c r="B19" s="366"/>
      <c r="C19" s="366"/>
      <c r="D19" s="220"/>
      <c r="E19" s="311"/>
      <c r="F19" s="242">
        <f>SUM(F21:F26)</f>
        <v>32150</v>
      </c>
      <c r="H19" s="1"/>
      <c r="I19" s="1"/>
      <c r="J19" s="1"/>
      <c r="K19" s="1"/>
      <c r="L19" s="1"/>
      <c r="M19" s="1"/>
    </row>
    <row r="20" spans="1:13" s="11" customFormat="1" ht="52" customHeight="1">
      <c r="A20" s="226" t="s">
        <v>240</v>
      </c>
      <c r="B20" s="226" t="s">
        <v>241</v>
      </c>
      <c r="C20" s="226" t="s">
        <v>305</v>
      </c>
      <c r="D20" s="227" t="s">
        <v>312</v>
      </c>
      <c r="E20" s="312" t="s">
        <v>313</v>
      </c>
      <c r="F20" s="246" t="s">
        <v>314</v>
      </c>
      <c r="G20" s="92" t="s">
        <v>510</v>
      </c>
      <c r="H20" s="1"/>
      <c r="I20" s="1"/>
      <c r="J20" s="1"/>
      <c r="K20" s="1"/>
      <c r="L20" s="1"/>
      <c r="M20" s="1"/>
    </row>
    <row r="21" spans="1:13" s="11" customFormat="1" ht="31" customHeight="1">
      <c r="A21" s="231" t="s">
        <v>415</v>
      </c>
      <c r="B21" s="69" t="s">
        <v>417</v>
      </c>
      <c r="C21" s="47"/>
      <c r="D21" s="48">
        <v>4</v>
      </c>
      <c r="E21" s="308">
        <v>5000</v>
      </c>
      <c r="F21" s="250">
        <v>20000</v>
      </c>
      <c r="G21" s="51"/>
      <c r="H21" s="1"/>
      <c r="I21" s="1"/>
      <c r="J21" s="1"/>
      <c r="K21" s="1"/>
      <c r="L21" s="1"/>
      <c r="M21" s="1"/>
    </row>
    <row r="22" spans="1:13" s="11" customFormat="1" ht="31" customHeight="1">
      <c r="A22" s="231" t="s">
        <v>416</v>
      </c>
      <c r="B22" s="69" t="s">
        <v>320</v>
      </c>
      <c r="C22" s="51"/>
      <c r="D22" s="50">
        <v>5</v>
      </c>
      <c r="E22" s="316">
        <v>1600</v>
      </c>
      <c r="F22" s="247">
        <v>8000</v>
      </c>
      <c r="G22" s="149"/>
      <c r="H22" s="1"/>
      <c r="I22" s="1"/>
      <c r="J22" s="1"/>
      <c r="K22" s="1"/>
      <c r="L22" s="1"/>
      <c r="M22" s="1"/>
    </row>
    <row r="23" spans="1:13" s="11" customFormat="1" ht="31" customHeight="1">
      <c r="A23" s="51" t="s">
        <v>247</v>
      </c>
      <c r="B23" s="69" t="s">
        <v>345</v>
      </c>
      <c r="C23" s="51"/>
      <c r="D23" s="50">
        <v>1</v>
      </c>
      <c r="E23" s="316">
        <v>500</v>
      </c>
      <c r="F23" s="247">
        <v>500</v>
      </c>
      <c r="G23" s="149"/>
      <c r="H23" s="1"/>
      <c r="I23" s="1"/>
      <c r="J23" s="1"/>
      <c r="K23" s="1"/>
      <c r="L23" s="1"/>
      <c r="M23" s="1"/>
    </row>
    <row r="24" spans="1:13" s="11" customFormat="1" ht="31" customHeight="1">
      <c r="A24" s="231" t="s">
        <v>295</v>
      </c>
      <c r="B24" s="69" t="s">
        <v>320</v>
      </c>
      <c r="C24" s="51" t="s">
        <v>248</v>
      </c>
      <c r="D24" s="50">
        <v>2</v>
      </c>
      <c r="E24" s="316">
        <v>1600</v>
      </c>
      <c r="F24" s="247">
        <v>3200</v>
      </c>
      <c r="G24" s="149"/>
      <c r="H24" s="1"/>
      <c r="I24" s="1"/>
      <c r="J24" s="1"/>
      <c r="K24" s="1"/>
      <c r="L24" s="1"/>
      <c r="M24" s="1"/>
    </row>
    <row r="25" spans="1:13" s="11" customFormat="1" ht="31" customHeight="1">
      <c r="A25" s="231" t="s">
        <v>366</v>
      </c>
      <c r="B25" s="69" t="s">
        <v>306</v>
      </c>
      <c r="C25" s="51" t="s">
        <v>248</v>
      </c>
      <c r="D25" s="50">
        <v>1</v>
      </c>
      <c r="E25" s="316">
        <v>150</v>
      </c>
      <c r="F25" s="247">
        <v>150</v>
      </c>
      <c r="G25" s="149"/>
      <c r="H25" s="1"/>
      <c r="I25" s="1"/>
      <c r="J25" s="1"/>
      <c r="K25" s="1"/>
      <c r="L25" s="1"/>
      <c r="M25" s="1"/>
    </row>
    <row r="26" spans="1:13" ht="31" customHeight="1">
      <c r="A26" s="34" t="s">
        <v>415</v>
      </c>
      <c r="B26" s="33" t="s">
        <v>318</v>
      </c>
      <c r="C26" s="51"/>
      <c r="D26" s="35">
        <v>2</v>
      </c>
      <c r="E26" s="317">
        <v>150</v>
      </c>
      <c r="F26" s="251">
        <f>SUM(D26*E26)</f>
        <v>300</v>
      </c>
      <c r="G26" s="149"/>
    </row>
    <row r="27" spans="1:13" s="11" customFormat="1" ht="31" customHeight="1">
      <c r="A27" s="155"/>
      <c r="B27" s="232"/>
      <c r="C27" s="155"/>
      <c r="D27" s="232"/>
      <c r="E27" s="318"/>
      <c r="F27" s="248"/>
      <c r="H27" s="1"/>
      <c r="I27" s="1"/>
      <c r="J27" s="1"/>
      <c r="K27" s="1"/>
      <c r="L27" s="1"/>
      <c r="M27" s="1"/>
    </row>
    <row r="28" spans="1:13" s="11" customFormat="1" ht="23" customHeight="1" thickBot="1">
      <c r="A28" s="1"/>
      <c r="B28" s="1"/>
      <c r="C28" s="1"/>
      <c r="D28" s="1"/>
      <c r="E28" s="1"/>
      <c r="F28" s="1"/>
      <c r="G28" s="1"/>
      <c r="H28" s="1"/>
      <c r="I28" s="1"/>
      <c r="J28" s="1"/>
      <c r="K28" s="1"/>
      <c r="L28" s="1"/>
      <c r="M28" s="1"/>
    </row>
    <row r="29" spans="1:13" s="11" customFormat="1" ht="31" customHeight="1" thickBot="1">
      <c r="A29" s="365" t="s">
        <v>249</v>
      </c>
      <c r="B29" s="366"/>
      <c r="C29" s="82"/>
      <c r="D29" s="220"/>
      <c r="E29" s="311"/>
      <c r="F29" s="252">
        <v>0</v>
      </c>
      <c r="H29" s="1"/>
      <c r="I29" s="1"/>
      <c r="J29" s="1"/>
      <c r="K29" s="1"/>
      <c r="L29" s="1"/>
      <c r="M29" s="1"/>
    </row>
    <row r="30" spans="1:13" ht="23" customHeight="1">
      <c r="B30" s="232"/>
      <c r="D30" s="232"/>
      <c r="E30" s="318"/>
      <c r="F30" s="248"/>
    </row>
    <row r="31" spans="1:13" ht="31" customHeight="1" thickBot="1">
      <c r="A31" s="1"/>
      <c r="B31" s="1"/>
      <c r="C31" s="6"/>
      <c r="D31" s="1"/>
      <c r="E31" s="319"/>
      <c r="F31" s="253"/>
    </row>
    <row r="32" spans="1:13" ht="31" customHeight="1" thickBot="1">
      <c r="A32" s="365" t="s">
        <v>250</v>
      </c>
      <c r="B32" s="366"/>
      <c r="C32" s="367"/>
      <c r="D32" s="220"/>
      <c r="E32" s="311"/>
      <c r="F32" s="252">
        <v>0</v>
      </c>
    </row>
    <row r="33" spans="1:13" ht="21" customHeight="1">
      <c r="B33" s="232"/>
      <c r="D33" s="232"/>
      <c r="E33" s="320"/>
      <c r="F33" s="245"/>
    </row>
    <row r="34" spans="1:13" ht="31" customHeight="1" thickBot="1">
      <c r="A34" s="21"/>
      <c r="B34" s="22"/>
      <c r="D34" s="232"/>
      <c r="E34" s="318"/>
      <c r="F34" s="248"/>
    </row>
    <row r="35" spans="1:13" ht="31" customHeight="1" thickBot="1">
      <c r="A35" s="365" t="s">
        <v>351</v>
      </c>
      <c r="B35" s="366"/>
      <c r="C35" s="82"/>
      <c r="D35" s="220"/>
      <c r="E35" s="311"/>
      <c r="F35" s="252">
        <v>0</v>
      </c>
    </row>
    <row r="36" spans="1:13" ht="22" customHeight="1">
      <c r="B36" s="232"/>
      <c r="D36" s="232"/>
      <c r="E36" s="318"/>
      <c r="F36" s="248"/>
    </row>
    <row r="37" spans="1:13" ht="31" customHeight="1" thickBot="1">
      <c r="A37" s="6"/>
      <c r="B37" s="1"/>
      <c r="C37" s="56"/>
      <c r="D37" s="1"/>
      <c r="E37" s="321"/>
      <c r="F37" s="253"/>
    </row>
    <row r="38" spans="1:13" ht="31" customHeight="1" thickBot="1">
      <c r="A38" s="365" t="s">
        <v>352</v>
      </c>
      <c r="B38" s="366"/>
      <c r="C38" s="82"/>
      <c r="D38" s="220"/>
      <c r="E38" s="311"/>
      <c r="F38" s="242">
        <f>SUM(F40:F43)</f>
        <v>5000.3600000000006</v>
      </c>
    </row>
    <row r="39" spans="1:13" ht="55" customHeight="1">
      <c r="A39" s="226" t="s">
        <v>240</v>
      </c>
      <c r="B39" s="226" t="s">
        <v>241</v>
      </c>
      <c r="C39" s="226" t="s">
        <v>305</v>
      </c>
      <c r="D39" s="227" t="s">
        <v>312</v>
      </c>
      <c r="E39" s="312" t="s">
        <v>313</v>
      </c>
      <c r="F39" s="246" t="s">
        <v>314</v>
      </c>
      <c r="G39" s="92" t="s">
        <v>510</v>
      </c>
    </row>
    <row r="40" spans="1:13" ht="39">
      <c r="A40" s="62" t="s">
        <v>353</v>
      </c>
      <c r="B40" s="69" t="s">
        <v>465</v>
      </c>
      <c r="C40" s="69" t="s">
        <v>222</v>
      </c>
      <c r="D40" s="105">
        <v>2</v>
      </c>
      <c r="E40" s="322">
        <v>179</v>
      </c>
      <c r="F40" s="254">
        <v>358</v>
      </c>
      <c r="G40" s="51"/>
    </row>
    <row r="41" spans="1:13" ht="52">
      <c r="A41" s="62" t="s">
        <v>223</v>
      </c>
      <c r="B41" s="69" t="s">
        <v>301</v>
      </c>
      <c r="C41" s="69" t="s">
        <v>398</v>
      </c>
      <c r="D41" s="105">
        <v>2</v>
      </c>
      <c r="E41" s="322">
        <v>310</v>
      </c>
      <c r="F41" s="254">
        <v>620</v>
      </c>
      <c r="G41" s="149"/>
    </row>
    <row r="42" spans="1:13" s="3" customFormat="1" ht="13">
      <c r="A42" s="62" t="s">
        <v>224</v>
      </c>
      <c r="B42" s="69" t="s">
        <v>292</v>
      </c>
      <c r="C42" s="32" t="s">
        <v>293</v>
      </c>
      <c r="D42" s="105">
        <v>2</v>
      </c>
      <c r="E42" s="313">
        <v>1361.68</v>
      </c>
      <c r="F42" s="254">
        <v>2723.36</v>
      </c>
      <c r="G42" s="149"/>
      <c r="H42" s="1"/>
      <c r="I42" s="1"/>
      <c r="J42" s="1"/>
      <c r="K42" s="1"/>
      <c r="L42" s="1"/>
      <c r="M42" s="1"/>
    </row>
    <row r="43" spans="1:13" ht="39">
      <c r="A43" s="62" t="s">
        <v>224</v>
      </c>
      <c r="B43" s="69" t="s">
        <v>462</v>
      </c>
      <c r="C43" s="32" t="s">
        <v>293</v>
      </c>
      <c r="D43" s="105">
        <v>1</v>
      </c>
      <c r="E43" s="313">
        <v>1299</v>
      </c>
      <c r="F43" s="254">
        <v>1299</v>
      </c>
      <c r="G43" s="149"/>
    </row>
    <row r="44" spans="1:13" ht="31" customHeight="1">
      <c r="A44" s="152"/>
      <c r="B44" s="233"/>
      <c r="C44" s="233"/>
      <c r="D44" s="234"/>
      <c r="E44" s="323"/>
      <c r="F44" s="255"/>
    </row>
    <row r="45" spans="1:13" ht="31" customHeight="1" thickBot="1">
      <c r="A45" s="6"/>
      <c r="B45" s="1"/>
      <c r="C45" s="56"/>
      <c r="D45" s="1"/>
      <c r="E45" s="310"/>
      <c r="F45" s="245"/>
    </row>
    <row r="46" spans="1:13" ht="31" customHeight="1" thickBot="1">
      <c r="A46" s="365" t="s">
        <v>350</v>
      </c>
      <c r="B46" s="366"/>
      <c r="C46" s="366"/>
      <c r="D46" s="220"/>
      <c r="E46" s="311"/>
      <c r="F46" s="252">
        <v>0</v>
      </c>
    </row>
    <row r="47" spans="1:13" ht="31" customHeight="1">
      <c r="B47" s="232"/>
      <c r="D47" s="232"/>
      <c r="E47" s="318"/>
      <c r="F47" s="248"/>
    </row>
    <row r="48" spans="1:13" ht="31" customHeight="1" thickBot="1">
      <c r="A48" s="6"/>
      <c r="B48" s="1"/>
      <c r="C48" s="56"/>
      <c r="D48" s="1"/>
      <c r="E48" s="321"/>
      <c r="F48" s="253"/>
    </row>
    <row r="49" spans="1:7" ht="31" customHeight="1" thickBot="1">
      <c r="A49" s="365" t="s">
        <v>287</v>
      </c>
      <c r="B49" s="366"/>
      <c r="C49" s="366"/>
      <c r="D49" s="220"/>
      <c r="E49" s="311"/>
      <c r="F49" s="242">
        <f>SUM(F51:F53)</f>
        <v>81780</v>
      </c>
    </row>
    <row r="50" spans="1:7" ht="59" customHeight="1">
      <c r="A50" s="226" t="s">
        <v>240</v>
      </c>
      <c r="B50" s="226" t="s">
        <v>241</v>
      </c>
      <c r="C50" s="226" t="s">
        <v>305</v>
      </c>
      <c r="D50" s="227" t="s">
        <v>312</v>
      </c>
      <c r="E50" s="312" t="s">
        <v>313</v>
      </c>
      <c r="F50" s="246" t="s">
        <v>314</v>
      </c>
      <c r="G50" s="92" t="s">
        <v>510</v>
      </c>
    </row>
    <row r="51" spans="1:7" ht="52">
      <c r="A51" s="10" t="s">
        <v>30</v>
      </c>
      <c r="B51" s="102" t="s">
        <v>31</v>
      </c>
      <c r="C51" s="100" t="s">
        <v>285</v>
      </c>
      <c r="D51" s="104" t="s">
        <v>32</v>
      </c>
      <c r="E51" s="324">
        <v>1636</v>
      </c>
      <c r="F51" s="256">
        <v>32700</v>
      </c>
      <c r="G51" s="51"/>
    </row>
    <row r="52" spans="1:7" ht="39">
      <c r="A52" s="10" t="s">
        <v>30</v>
      </c>
      <c r="B52" s="102" t="s">
        <v>33</v>
      </c>
      <c r="C52" s="100" t="s">
        <v>400</v>
      </c>
      <c r="D52" s="104" t="s">
        <v>34</v>
      </c>
      <c r="E52" s="324">
        <v>1636</v>
      </c>
      <c r="F52" s="256">
        <v>16360</v>
      </c>
      <c r="G52" s="149"/>
    </row>
    <row r="53" spans="1:7" ht="52">
      <c r="A53" s="67" t="s">
        <v>35</v>
      </c>
      <c r="B53" s="102" t="s">
        <v>31</v>
      </c>
      <c r="C53" s="100" t="s">
        <v>285</v>
      </c>
      <c r="D53" s="104" t="s">
        <v>32</v>
      </c>
      <c r="E53" s="324">
        <v>1636</v>
      </c>
      <c r="F53" s="256">
        <v>32720</v>
      </c>
      <c r="G53" s="149"/>
    </row>
    <row r="54" spans="1:7" ht="31" customHeight="1">
      <c r="B54" s="232"/>
      <c r="D54" s="232"/>
      <c r="E54" s="318"/>
      <c r="F54" s="248"/>
    </row>
    <row r="55" spans="1:7" ht="31" customHeight="1" thickBot="1">
      <c r="B55" s="232"/>
      <c r="D55" s="232"/>
      <c r="E55" s="318"/>
      <c r="F55" s="248"/>
    </row>
    <row r="56" spans="1:7" ht="31" customHeight="1" thickBot="1">
      <c r="A56" s="79" t="s">
        <v>288</v>
      </c>
      <c r="B56" s="82"/>
      <c r="C56" s="82"/>
      <c r="D56" s="82"/>
      <c r="E56" s="325"/>
      <c r="F56" s="242">
        <f>SUM(F58)</f>
        <v>1461</v>
      </c>
    </row>
    <row r="57" spans="1:7" ht="57" customHeight="1">
      <c r="A57" s="226" t="s">
        <v>240</v>
      </c>
      <c r="B57" s="226" t="s">
        <v>241</v>
      </c>
      <c r="C57" s="226" t="s">
        <v>305</v>
      </c>
      <c r="D57" s="227" t="s">
        <v>312</v>
      </c>
      <c r="E57" s="312" t="s">
        <v>313</v>
      </c>
      <c r="F57" s="246" t="s">
        <v>314</v>
      </c>
      <c r="G57" s="92" t="s">
        <v>510</v>
      </c>
    </row>
    <row r="58" spans="1:7" ht="52">
      <c r="A58" s="74"/>
      <c r="B58" s="235" t="s">
        <v>86</v>
      </c>
      <c r="C58" s="100" t="s">
        <v>87</v>
      </c>
      <c r="D58" s="236">
        <v>1</v>
      </c>
      <c r="E58" s="326">
        <v>1461</v>
      </c>
      <c r="F58" s="257">
        <v>1461</v>
      </c>
      <c r="G58" s="51"/>
    </row>
    <row r="59" spans="1:7" ht="31" customHeight="1">
      <c r="A59" s="56"/>
      <c r="B59" s="56"/>
      <c r="C59" s="56"/>
      <c r="D59" s="7"/>
      <c r="E59" s="327"/>
      <c r="F59" s="259"/>
    </row>
    <row r="60" spans="1:7" ht="31" customHeight="1">
      <c r="A60" s="56"/>
      <c r="B60" s="56"/>
      <c r="C60" s="56"/>
      <c r="D60" s="7"/>
      <c r="E60" s="327"/>
      <c r="F60" s="259"/>
    </row>
    <row r="61" spans="1:7" ht="31" customHeight="1">
      <c r="A61" s="56"/>
      <c r="B61" s="56"/>
      <c r="C61" s="56"/>
      <c r="D61" s="7"/>
      <c r="E61" s="327"/>
      <c r="F61" s="259"/>
    </row>
    <row r="62" spans="1:7" ht="31" customHeight="1">
      <c r="A62" s="56"/>
      <c r="B62" s="56"/>
      <c r="C62" s="56"/>
      <c r="D62" s="7"/>
      <c r="E62" s="327"/>
      <c r="F62" s="259"/>
    </row>
    <row r="63" spans="1:7" ht="31" customHeight="1">
      <c r="A63" s="56"/>
      <c r="B63" s="56"/>
      <c r="C63" s="56"/>
      <c r="D63" s="7"/>
      <c r="E63" s="327"/>
      <c r="F63" s="259"/>
    </row>
    <row r="64" spans="1:7" ht="31" customHeight="1">
      <c r="A64" s="56"/>
      <c r="B64" s="56"/>
      <c r="C64" s="56"/>
      <c r="D64" s="7"/>
      <c r="E64" s="327"/>
      <c r="F64" s="259"/>
    </row>
    <row r="65" spans="1:6" ht="31" customHeight="1">
      <c r="A65" s="56"/>
      <c r="B65" s="56"/>
      <c r="C65" s="56"/>
      <c r="D65" s="7"/>
      <c r="E65" s="327"/>
      <c r="F65" s="259"/>
    </row>
    <row r="66" spans="1:6" ht="31" customHeight="1">
      <c r="A66" s="56"/>
      <c r="B66" s="56"/>
      <c r="C66" s="56"/>
      <c r="D66" s="7"/>
      <c r="E66" s="327"/>
      <c r="F66" s="259"/>
    </row>
    <row r="67" spans="1:6" ht="31" customHeight="1">
      <c r="A67" s="56"/>
      <c r="B67" s="56"/>
      <c r="C67" s="56"/>
      <c r="D67" s="7"/>
      <c r="E67" s="327"/>
      <c r="F67" s="259"/>
    </row>
    <row r="68" spans="1:6" ht="31" customHeight="1">
      <c r="A68" s="56"/>
      <c r="B68" s="56"/>
      <c r="C68" s="56"/>
      <c r="D68" s="7"/>
      <c r="E68" s="327"/>
      <c r="F68" s="259"/>
    </row>
    <row r="69" spans="1:6" ht="31" customHeight="1">
      <c r="A69" s="56"/>
      <c r="B69" s="56"/>
      <c r="C69" s="56"/>
      <c r="D69" s="7"/>
      <c r="E69" s="327"/>
      <c r="F69" s="259"/>
    </row>
    <row r="70" spans="1:6" ht="31" customHeight="1">
      <c r="A70" s="56"/>
      <c r="B70" s="56"/>
      <c r="C70" s="56"/>
      <c r="D70" s="7"/>
      <c r="E70" s="327"/>
      <c r="F70" s="259"/>
    </row>
    <row r="71" spans="1:6" ht="31" customHeight="1">
      <c r="A71" s="56"/>
      <c r="B71" s="56"/>
      <c r="C71" s="56"/>
      <c r="D71" s="7"/>
      <c r="E71" s="327"/>
      <c r="F71" s="259"/>
    </row>
    <row r="72" spans="1:6" ht="31" customHeight="1">
      <c r="A72" s="56"/>
      <c r="B72" s="56"/>
      <c r="C72" s="56"/>
      <c r="D72" s="7"/>
      <c r="E72" s="327"/>
      <c r="F72" s="259"/>
    </row>
    <row r="73" spans="1:6" ht="31" customHeight="1">
      <c r="A73" s="56"/>
      <c r="B73" s="56"/>
      <c r="C73" s="56"/>
      <c r="D73" s="7"/>
      <c r="E73" s="327"/>
      <c r="F73" s="259"/>
    </row>
    <row r="74" spans="1:6" ht="31" customHeight="1">
      <c r="A74" s="56"/>
      <c r="B74" s="56"/>
      <c r="C74" s="56"/>
      <c r="D74" s="7"/>
      <c r="E74" s="327"/>
      <c r="F74" s="259"/>
    </row>
    <row r="75" spans="1:6" ht="31" customHeight="1">
      <c r="A75" s="56"/>
      <c r="B75" s="56"/>
      <c r="C75" s="56"/>
      <c r="D75" s="7"/>
      <c r="E75" s="327"/>
      <c r="F75" s="259"/>
    </row>
    <row r="76" spans="1:6" ht="31" customHeight="1">
      <c r="A76" s="56"/>
      <c r="B76" s="56"/>
      <c r="C76" s="56"/>
      <c r="D76" s="7"/>
      <c r="E76" s="327"/>
      <c r="F76" s="259"/>
    </row>
    <row r="77" spans="1:6" ht="31" customHeight="1">
      <c r="A77" s="56"/>
      <c r="B77" s="56"/>
      <c r="C77" s="56"/>
      <c r="D77" s="7"/>
      <c r="E77" s="239"/>
      <c r="F77" s="259"/>
    </row>
    <row r="78" spans="1:6" ht="31" customHeight="1">
      <c r="A78" s="56"/>
      <c r="B78" s="56"/>
      <c r="C78" s="56"/>
      <c r="D78" s="7"/>
      <c r="E78" s="239"/>
      <c r="F78" s="259"/>
    </row>
    <row r="79" spans="1:6" ht="31" customHeight="1">
      <c r="A79" s="56"/>
      <c r="B79" s="56"/>
      <c r="C79" s="56"/>
      <c r="D79" s="7"/>
      <c r="E79" s="239"/>
      <c r="F79" s="259"/>
    </row>
    <row r="80" spans="1:6" ht="31" customHeight="1">
      <c r="A80" s="56"/>
      <c r="B80" s="56"/>
      <c r="C80" s="56"/>
      <c r="D80" s="7"/>
      <c r="E80" s="239"/>
      <c r="F80" s="259"/>
    </row>
    <row r="81" spans="1:6" ht="31" customHeight="1">
      <c r="A81" s="56"/>
      <c r="B81" s="56"/>
      <c r="C81" s="56"/>
      <c r="D81" s="7"/>
      <c r="E81" s="239"/>
      <c r="F81" s="259"/>
    </row>
    <row r="82" spans="1:6" ht="31" customHeight="1">
      <c r="A82" s="56"/>
      <c r="B82" s="56"/>
      <c r="C82" s="56"/>
      <c r="D82" s="7"/>
      <c r="E82" s="239"/>
      <c r="F82" s="259"/>
    </row>
    <row r="83" spans="1:6" ht="31" customHeight="1">
      <c r="A83" s="56"/>
      <c r="B83" s="56"/>
      <c r="C83" s="56"/>
      <c r="D83" s="7"/>
      <c r="E83" s="239"/>
      <c r="F83" s="259"/>
    </row>
    <row r="84" spans="1:6" ht="31" customHeight="1">
      <c r="A84" s="56"/>
      <c r="B84" s="56"/>
      <c r="C84" s="56"/>
      <c r="D84" s="7"/>
      <c r="E84" s="239"/>
      <c r="F84" s="259"/>
    </row>
    <row r="85" spans="1:6" ht="31" customHeight="1">
      <c r="A85" s="56"/>
      <c r="B85" s="56"/>
      <c r="C85" s="56"/>
      <c r="D85" s="7"/>
      <c r="E85" s="239"/>
      <c r="F85" s="259"/>
    </row>
    <row r="86" spans="1:6" ht="31" customHeight="1">
      <c r="A86" s="56"/>
      <c r="B86" s="56"/>
      <c r="C86" s="56"/>
      <c r="D86" s="7"/>
      <c r="E86" s="239"/>
      <c r="F86" s="259"/>
    </row>
    <row r="87" spans="1:6" ht="31" customHeight="1">
      <c r="A87" s="56"/>
      <c r="B87" s="56"/>
      <c r="C87" s="56"/>
      <c r="D87" s="7"/>
      <c r="E87" s="239"/>
      <c r="F87" s="259"/>
    </row>
    <row r="88" spans="1:6" ht="31" customHeight="1">
      <c r="A88" s="56"/>
      <c r="B88" s="56"/>
      <c r="C88" s="56"/>
      <c r="D88" s="7"/>
      <c r="E88" s="239"/>
      <c r="F88" s="259"/>
    </row>
    <row r="89" spans="1:6" ht="31" customHeight="1">
      <c r="A89" s="56"/>
      <c r="B89" s="56"/>
      <c r="C89" s="56"/>
      <c r="D89" s="7"/>
      <c r="E89" s="239"/>
      <c r="F89" s="259"/>
    </row>
    <row r="90" spans="1:6" ht="31" customHeight="1">
      <c r="A90" s="56"/>
      <c r="B90" s="56"/>
      <c r="C90" s="56"/>
      <c r="D90" s="7"/>
      <c r="E90" s="239"/>
      <c r="F90" s="259"/>
    </row>
    <row r="91" spans="1:6" ht="31" customHeight="1">
      <c r="A91" s="56"/>
      <c r="B91" s="56"/>
      <c r="C91" s="56"/>
      <c r="D91" s="7"/>
      <c r="E91" s="239"/>
      <c r="F91" s="259"/>
    </row>
    <row r="92" spans="1:6" ht="31" customHeight="1">
      <c r="A92" s="56"/>
      <c r="B92" s="56"/>
      <c r="C92" s="56"/>
      <c r="D92" s="7"/>
      <c r="E92" s="239"/>
      <c r="F92" s="259"/>
    </row>
    <row r="93" spans="1:6" ht="31" customHeight="1">
      <c r="A93" s="56"/>
      <c r="B93" s="56"/>
      <c r="C93" s="56"/>
      <c r="D93" s="7"/>
      <c r="E93" s="239"/>
      <c r="F93" s="259"/>
    </row>
    <row r="94" spans="1:6" ht="31" customHeight="1">
      <c r="A94" s="56"/>
      <c r="B94" s="56"/>
      <c r="C94" s="56"/>
      <c r="D94" s="7"/>
      <c r="E94" s="239"/>
      <c r="F94" s="259"/>
    </row>
    <row r="95" spans="1:6" ht="31" customHeight="1">
      <c r="A95" s="56"/>
      <c r="B95" s="56"/>
      <c r="C95" s="56"/>
      <c r="D95" s="7"/>
      <c r="E95" s="239"/>
      <c r="F95" s="259"/>
    </row>
    <row r="96" spans="1:6" ht="31" customHeight="1">
      <c r="A96" s="56"/>
      <c r="B96" s="56"/>
      <c r="C96" s="56"/>
      <c r="D96" s="7"/>
      <c r="E96" s="239"/>
      <c r="F96" s="259"/>
    </row>
    <row r="97" spans="1:6" ht="31" customHeight="1">
      <c r="A97" s="56"/>
      <c r="B97" s="56"/>
      <c r="C97" s="56"/>
      <c r="D97" s="7"/>
      <c r="E97" s="239"/>
      <c r="F97" s="259"/>
    </row>
    <row r="98" spans="1:6" ht="31" customHeight="1">
      <c r="A98" s="56"/>
      <c r="B98" s="56"/>
      <c r="C98" s="56"/>
      <c r="D98" s="7"/>
      <c r="E98" s="239"/>
      <c r="F98" s="259"/>
    </row>
    <row r="99" spans="1:6" ht="31" customHeight="1">
      <c r="A99" s="56"/>
      <c r="B99" s="56"/>
      <c r="C99" s="56"/>
      <c r="D99" s="7"/>
      <c r="E99" s="239"/>
      <c r="F99" s="259"/>
    </row>
    <row r="100" spans="1:6" ht="31" customHeight="1">
      <c r="A100" s="56"/>
      <c r="B100" s="56"/>
      <c r="C100" s="56"/>
      <c r="D100" s="7"/>
      <c r="E100" s="239"/>
      <c r="F100" s="259"/>
    </row>
    <row r="101" spans="1:6" ht="31" customHeight="1">
      <c r="A101" s="56"/>
      <c r="B101" s="56"/>
      <c r="C101" s="56"/>
      <c r="D101" s="7"/>
      <c r="E101" s="239"/>
      <c r="F101" s="259"/>
    </row>
    <row r="102" spans="1:6" ht="31" customHeight="1">
      <c r="A102" s="56"/>
      <c r="B102" s="56"/>
      <c r="C102" s="56"/>
      <c r="D102" s="7"/>
      <c r="E102" s="239"/>
      <c r="F102" s="259"/>
    </row>
    <row r="103" spans="1:6" ht="31" customHeight="1">
      <c r="A103" s="56"/>
      <c r="B103" s="56"/>
      <c r="C103" s="56"/>
      <c r="D103" s="7"/>
      <c r="E103" s="239"/>
      <c r="F103" s="259"/>
    </row>
    <row r="104" spans="1:6" ht="31" customHeight="1">
      <c r="A104" s="56"/>
      <c r="B104" s="56"/>
      <c r="C104" s="56"/>
      <c r="D104" s="7"/>
      <c r="E104" s="239"/>
      <c r="F104" s="259"/>
    </row>
    <row r="105" spans="1:6" ht="31" customHeight="1">
      <c r="A105" s="56"/>
      <c r="B105" s="56"/>
      <c r="C105" s="56"/>
      <c r="D105" s="7"/>
      <c r="E105" s="239"/>
      <c r="F105" s="259"/>
    </row>
    <row r="106" spans="1:6" ht="31" customHeight="1">
      <c r="A106" s="56"/>
      <c r="B106" s="56"/>
      <c r="C106" s="56"/>
      <c r="D106" s="7"/>
      <c r="E106" s="239"/>
      <c r="F106" s="259"/>
    </row>
    <row r="107" spans="1:6" ht="31" customHeight="1">
      <c r="A107" s="56"/>
      <c r="B107" s="56"/>
      <c r="C107" s="56"/>
      <c r="D107" s="7"/>
      <c r="E107" s="239"/>
      <c r="F107" s="259"/>
    </row>
    <row r="108" spans="1:6" ht="31" customHeight="1">
      <c r="A108" s="56"/>
      <c r="B108" s="56"/>
      <c r="C108" s="56"/>
      <c r="D108" s="7"/>
      <c r="E108" s="239"/>
      <c r="F108" s="259"/>
    </row>
    <row r="109" spans="1:6" ht="31" customHeight="1">
      <c r="A109" s="56"/>
      <c r="B109" s="56"/>
      <c r="C109" s="56"/>
      <c r="D109" s="7"/>
      <c r="E109" s="239"/>
      <c r="F109" s="259"/>
    </row>
    <row r="110" spans="1:6" ht="31" customHeight="1">
      <c r="A110" s="56"/>
      <c r="B110" s="56"/>
      <c r="C110" s="56"/>
      <c r="D110" s="7"/>
      <c r="E110" s="239"/>
      <c r="F110" s="259"/>
    </row>
    <row r="111" spans="1:6" ht="31" customHeight="1">
      <c r="A111" s="56"/>
      <c r="B111" s="56"/>
      <c r="C111" s="56"/>
      <c r="D111" s="7"/>
      <c r="E111" s="239"/>
      <c r="F111" s="259"/>
    </row>
    <row r="112" spans="1:6" ht="31" customHeight="1">
      <c r="A112" s="56"/>
      <c r="B112" s="56"/>
      <c r="C112" s="56"/>
      <c r="D112" s="7"/>
      <c r="E112" s="239"/>
      <c r="F112" s="259"/>
    </row>
    <row r="113" spans="1:6" ht="31" customHeight="1">
      <c r="A113" s="56"/>
      <c r="B113" s="56"/>
      <c r="C113" s="56"/>
      <c r="D113" s="7"/>
      <c r="E113" s="239"/>
      <c r="F113" s="259"/>
    </row>
    <row r="114" spans="1:6" ht="31" customHeight="1">
      <c r="A114" s="56"/>
      <c r="B114" s="56"/>
      <c r="C114" s="56"/>
      <c r="D114" s="7"/>
      <c r="E114" s="239"/>
      <c r="F114" s="259"/>
    </row>
    <row r="115" spans="1:6" ht="31" customHeight="1">
      <c r="A115" s="56"/>
      <c r="B115" s="56"/>
      <c r="C115" s="56"/>
      <c r="D115" s="7"/>
      <c r="E115" s="239"/>
      <c r="F115" s="259"/>
    </row>
    <row r="116" spans="1:6" ht="31" customHeight="1">
      <c r="A116" s="56"/>
      <c r="B116" s="56"/>
      <c r="C116" s="56"/>
      <c r="D116" s="7"/>
      <c r="E116" s="239"/>
      <c r="F116" s="259"/>
    </row>
    <row r="117" spans="1:6" ht="31" customHeight="1">
      <c r="A117" s="56"/>
      <c r="B117" s="56"/>
      <c r="C117" s="56"/>
      <c r="D117" s="7"/>
      <c r="E117" s="239"/>
      <c r="F117" s="259"/>
    </row>
    <row r="118" spans="1:6" ht="31" customHeight="1">
      <c r="A118" s="56"/>
      <c r="B118" s="56"/>
      <c r="C118" s="56"/>
      <c r="D118" s="7"/>
      <c r="E118" s="239"/>
      <c r="F118" s="259"/>
    </row>
    <row r="119" spans="1:6" ht="31" customHeight="1">
      <c r="A119" s="56"/>
      <c r="B119" s="56"/>
      <c r="C119" s="56"/>
      <c r="D119" s="7"/>
      <c r="E119" s="239"/>
      <c r="F119" s="259"/>
    </row>
    <row r="120" spans="1:6" ht="31" customHeight="1">
      <c r="A120" s="56"/>
      <c r="B120" s="56"/>
      <c r="C120" s="56"/>
      <c r="D120" s="7"/>
      <c r="E120" s="239"/>
      <c r="F120" s="259"/>
    </row>
    <row r="121" spans="1:6" ht="31" customHeight="1">
      <c r="A121" s="56"/>
      <c r="B121" s="56"/>
      <c r="C121" s="56"/>
      <c r="D121" s="7"/>
      <c r="E121" s="239"/>
      <c r="F121" s="259"/>
    </row>
    <row r="122" spans="1:6" ht="31" customHeight="1">
      <c r="A122" s="56"/>
      <c r="B122" s="56"/>
      <c r="C122" s="56"/>
      <c r="D122" s="7"/>
      <c r="E122" s="239"/>
      <c r="F122" s="259"/>
    </row>
    <row r="123" spans="1:6" ht="31" customHeight="1">
      <c r="A123" s="56"/>
      <c r="B123" s="56"/>
      <c r="C123" s="56"/>
      <c r="D123" s="7"/>
      <c r="E123" s="239"/>
      <c r="F123" s="259"/>
    </row>
    <row r="124" spans="1:6" ht="31" customHeight="1">
      <c r="A124" s="56"/>
      <c r="B124" s="56"/>
      <c r="C124" s="56"/>
      <c r="D124" s="7"/>
      <c r="E124" s="239"/>
      <c r="F124" s="259"/>
    </row>
    <row r="125" spans="1:6" ht="31" customHeight="1">
      <c r="A125" s="56"/>
      <c r="B125" s="56"/>
      <c r="C125" s="56"/>
      <c r="D125" s="7"/>
      <c r="E125" s="239"/>
      <c r="F125" s="259"/>
    </row>
    <row r="126" spans="1:6" ht="31" customHeight="1">
      <c r="A126" s="56"/>
      <c r="B126" s="56"/>
      <c r="C126" s="56"/>
      <c r="D126" s="7"/>
      <c r="E126" s="239"/>
      <c r="F126" s="259"/>
    </row>
    <row r="127" spans="1:6" ht="31" customHeight="1">
      <c r="A127" s="56"/>
      <c r="B127" s="56"/>
      <c r="C127" s="56"/>
      <c r="D127" s="7"/>
      <c r="E127" s="239"/>
      <c r="F127" s="259"/>
    </row>
    <row r="128" spans="1:6" ht="31" customHeight="1">
      <c r="A128" s="56"/>
      <c r="B128" s="56"/>
      <c r="C128" s="56"/>
      <c r="D128" s="7"/>
      <c r="E128" s="239"/>
      <c r="F128" s="259"/>
    </row>
    <row r="129" spans="1:6" ht="31" customHeight="1">
      <c r="A129" s="56"/>
      <c r="B129" s="56"/>
      <c r="C129" s="56"/>
      <c r="D129" s="7"/>
      <c r="E129" s="239"/>
      <c r="F129" s="259"/>
    </row>
    <row r="130" spans="1:6" ht="31" customHeight="1">
      <c r="A130" s="56"/>
      <c r="B130" s="56"/>
      <c r="C130" s="56"/>
      <c r="D130" s="7"/>
      <c r="E130" s="239"/>
      <c r="F130" s="259"/>
    </row>
    <row r="131" spans="1:6" ht="31" customHeight="1">
      <c r="A131" s="56"/>
      <c r="B131" s="56"/>
      <c r="C131" s="56"/>
      <c r="D131" s="7"/>
      <c r="E131" s="239"/>
      <c r="F131" s="259"/>
    </row>
    <row r="132" spans="1:6" ht="31" customHeight="1">
      <c r="A132" s="56"/>
      <c r="B132" s="56"/>
      <c r="C132" s="56"/>
      <c r="D132" s="7"/>
      <c r="E132" s="239"/>
      <c r="F132" s="259"/>
    </row>
    <row r="133" spans="1:6" ht="31" customHeight="1">
      <c r="A133" s="56"/>
      <c r="B133" s="56"/>
      <c r="C133" s="56"/>
      <c r="D133" s="7"/>
      <c r="E133" s="239"/>
      <c r="F133" s="259"/>
    </row>
    <row r="134" spans="1:6" ht="31" customHeight="1">
      <c r="A134" s="56"/>
      <c r="B134" s="56"/>
      <c r="C134" s="56"/>
      <c r="D134" s="7"/>
      <c r="E134" s="239"/>
      <c r="F134" s="259"/>
    </row>
    <row r="135" spans="1:6" ht="31" customHeight="1">
      <c r="A135" s="56"/>
      <c r="B135" s="56"/>
      <c r="C135" s="56"/>
      <c r="D135" s="7"/>
      <c r="E135" s="239"/>
      <c r="F135" s="259"/>
    </row>
    <row r="136" spans="1:6" ht="31" customHeight="1">
      <c r="A136" s="56"/>
      <c r="B136" s="56"/>
      <c r="C136" s="56"/>
      <c r="D136" s="7"/>
      <c r="E136" s="239"/>
      <c r="F136" s="259"/>
    </row>
    <row r="137" spans="1:6" ht="31" customHeight="1">
      <c r="A137" s="56"/>
      <c r="B137" s="56"/>
      <c r="C137" s="56"/>
      <c r="D137" s="7"/>
      <c r="E137" s="239"/>
      <c r="F137" s="259"/>
    </row>
    <row r="138" spans="1:6" ht="31" customHeight="1">
      <c r="A138" s="56"/>
      <c r="B138" s="56"/>
      <c r="C138" s="56"/>
      <c r="D138" s="7"/>
      <c r="E138" s="239"/>
      <c r="F138" s="259"/>
    </row>
    <row r="139" spans="1:6" ht="31" customHeight="1">
      <c r="A139" s="56"/>
      <c r="B139" s="56"/>
      <c r="C139" s="56"/>
      <c r="D139" s="7"/>
      <c r="E139" s="239"/>
      <c r="F139" s="259"/>
    </row>
    <row r="140" spans="1:6" ht="31" customHeight="1">
      <c r="A140" s="56"/>
      <c r="B140" s="56"/>
      <c r="C140" s="56"/>
      <c r="D140" s="7"/>
      <c r="E140" s="239"/>
      <c r="F140" s="259"/>
    </row>
    <row r="141" spans="1:6" ht="31" customHeight="1">
      <c r="A141" s="56"/>
      <c r="B141" s="56"/>
      <c r="C141" s="56"/>
      <c r="D141" s="7"/>
      <c r="E141" s="239"/>
      <c r="F141" s="259"/>
    </row>
    <row r="142" spans="1:6" ht="31" customHeight="1">
      <c r="A142" s="56"/>
      <c r="B142" s="56"/>
      <c r="C142" s="56"/>
      <c r="D142" s="7"/>
      <c r="E142" s="239"/>
      <c r="F142" s="259"/>
    </row>
    <row r="143" spans="1:6" ht="31" customHeight="1">
      <c r="A143" s="56"/>
      <c r="B143" s="56"/>
      <c r="C143" s="56"/>
      <c r="D143" s="7"/>
      <c r="E143" s="239"/>
      <c r="F143" s="259"/>
    </row>
    <row r="144" spans="1:6" ht="31" customHeight="1">
      <c r="A144" s="56"/>
      <c r="B144" s="56"/>
      <c r="C144" s="56"/>
      <c r="D144" s="7"/>
      <c r="E144" s="239"/>
      <c r="F144" s="259"/>
    </row>
    <row r="145" spans="1:6" ht="31" customHeight="1">
      <c r="A145" s="56"/>
      <c r="B145" s="56"/>
      <c r="C145" s="56"/>
      <c r="D145" s="7"/>
      <c r="E145" s="239"/>
      <c r="F145" s="259"/>
    </row>
    <row r="146" spans="1:6" ht="31" customHeight="1">
      <c r="A146" s="56"/>
      <c r="B146" s="56"/>
      <c r="C146" s="56"/>
      <c r="D146" s="7"/>
      <c r="E146" s="239"/>
      <c r="F146" s="259"/>
    </row>
    <row r="147" spans="1:6" ht="31" customHeight="1">
      <c r="A147" s="56"/>
      <c r="B147" s="56"/>
      <c r="C147" s="56"/>
      <c r="D147" s="7"/>
      <c r="E147" s="239"/>
      <c r="F147" s="259"/>
    </row>
    <row r="148" spans="1:6" ht="31" customHeight="1">
      <c r="A148" s="56"/>
      <c r="B148" s="56"/>
      <c r="C148" s="56"/>
      <c r="D148" s="7"/>
      <c r="E148" s="239"/>
      <c r="F148" s="259"/>
    </row>
    <row r="149" spans="1:6" ht="31" customHeight="1">
      <c r="A149" s="56"/>
      <c r="B149" s="56"/>
      <c r="C149" s="56"/>
      <c r="D149" s="7"/>
      <c r="E149" s="239"/>
      <c r="F149" s="259"/>
    </row>
    <row r="150" spans="1:6" ht="31" customHeight="1">
      <c r="A150" s="56"/>
      <c r="B150" s="56"/>
      <c r="C150" s="56"/>
      <c r="D150" s="7"/>
      <c r="E150" s="239"/>
      <c r="F150" s="259"/>
    </row>
    <row r="151" spans="1:6" ht="31" customHeight="1">
      <c r="A151" s="56"/>
      <c r="B151" s="56"/>
      <c r="C151" s="56"/>
      <c r="D151" s="7"/>
      <c r="E151" s="239"/>
      <c r="F151" s="259"/>
    </row>
    <row r="152" spans="1:6" ht="31" customHeight="1">
      <c r="A152" s="56"/>
      <c r="B152" s="56"/>
      <c r="C152" s="56"/>
      <c r="D152" s="7"/>
      <c r="E152" s="239"/>
      <c r="F152" s="259"/>
    </row>
    <row r="153" spans="1:6" ht="31" customHeight="1">
      <c r="A153" s="56"/>
      <c r="B153" s="56"/>
      <c r="C153" s="56"/>
      <c r="D153" s="7"/>
      <c r="E153" s="239"/>
      <c r="F153" s="259"/>
    </row>
    <row r="154" spans="1:6" ht="31" customHeight="1">
      <c r="A154" s="56"/>
      <c r="B154" s="56"/>
      <c r="C154" s="56"/>
      <c r="D154" s="7"/>
      <c r="E154" s="239"/>
      <c r="F154" s="259"/>
    </row>
    <row r="155" spans="1:6" ht="31" customHeight="1">
      <c r="A155" s="56"/>
      <c r="B155" s="56"/>
      <c r="C155" s="56"/>
      <c r="D155" s="7"/>
      <c r="E155" s="239"/>
      <c r="F155" s="259"/>
    </row>
    <row r="156" spans="1:6" ht="31" customHeight="1">
      <c r="A156" s="56"/>
      <c r="B156" s="56"/>
      <c r="C156" s="56"/>
      <c r="D156" s="7"/>
      <c r="E156" s="239"/>
      <c r="F156" s="259"/>
    </row>
    <row r="157" spans="1:6" ht="31" customHeight="1">
      <c r="A157" s="56"/>
      <c r="B157" s="56"/>
      <c r="C157" s="56"/>
      <c r="D157" s="7"/>
      <c r="E157" s="239"/>
      <c r="F157" s="259"/>
    </row>
    <row r="158" spans="1:6" ht="31" customHeight="1">
      <c r="A158" s="56"/>
      <c r="B158" s="56"/>
      <c r="C158" s="56"/>
      <c r="D158" s="7"/>
      <c r="E158" s="239"/>
      <c r="F158" s="259"/>
    </row>
    <row r="159" spans="1:6" ht="31" customHeight="1">
      <c r="A159" s="56"/>
      <c r="B159" s="56"/>
      <c r="C159" s="56"/>
      <c r="D159" s="7"/>
      <c r="E159" s="239"/>
      <c r="F159" s="259"/>
    </row>
    <row r="160" spans="1:6" ht="31" customHeight="1">
      <c r="A160" s="56"/>
      <c r="B160" s="56"/>
      <c r="C160" s="56"/>
      <c r="D160" s="7"/>
      <c r="E160" s="239"/>
      <c r="F160" s="259"/>
    </row>
    <row r="161" spans="1:6" ht="31" customHeight="1">
      <c r="A161" s="56"/>
      <c r="B161" s="56"/>
      <c r="C161" s="56"/>
      <c r="D161" s="7"/>
      <c r="E161" s="239"/>
      <c r="F161" s="259"/>
    </row>
    <row r="162" spans="1:6" ht="31" customHeight="1">
      <c r="A162" s="56"/>
      <c r="B162" s="56"/>
      <c r="C162" s="56"/>
      <c r="D162" s="7"/>
      <c r="E162" s="239"/>
      <c r="F162" s="259"/>
    </row>
    <row r="163" spans="1:6" ht="31" customHeight="1">
      <c r="A163" s="56"/>
      <c r="B163" s="56"/>
      <c r="C163" s="56"/>
      <c r="D163" s="7"/>
      <c r="E163" s="239"/>
      <c r="F163" s="259"/>
    </row>
    <row r="164" spans="1:6" ht="31" customHeight="1">
      <c r="A164" s="56"/>
      <c r="B164" s="56"/>
      <c r="C164" s="56"/>
      <c r="D164" s="7"/>
      <c r="E164" s="239"/>
      <c r="F164" s="259"/>
    </row>
    <row r="165" spans="1:6" ht="31" customHeight="1">
      <c r="A165" s="56"/>
      <c r="B165" s="56"/>
      <c r="C165" s="56"/>
      <c r="D165" s="7"/>
      <c r="E165" s="239"/>
      <c r="F165" s="259"/>
    </row>
    <row r="166" spans="1:6" ht="31" customHeight="1">
      <c r="A166" s="56"/>
      <c r="B166" s="56"/>
      <c r="C166" s="56"/>
      <c r="D166" s="7"/>
      <c r="E166" s="239"/>
      <c r="F166" s="259"/>
    </row>
    <row r="167" spans="1:6" ht="31" customHeight="1">
      <c r="A167" s="56"/>
      <c r="B167" s="56"/>
      <c r="C167" s="56"/>
      <c r="D167" s="7"/>
      <c r="E167" s="239"/>
      <c r="F167" s="259"/>
    </row>
    <row r="168" spans="1:6" ht="31" customHeight="1">
      <c r="A168" s="56"/>
      <c r="B168" s="56"/>
      <c r="C168" s="56"/>
      <c r="D168" s="7"/>
      <c r="E168" s="239"/>
      <c r="F168" s="259"/>
    </row>
    <row r="169" spans="1:6" ht="31" customHeight="1">
      <c r="A169" s="56"/>
      <c r="B169" s="56"/>
      <c r="C169" s="56"/>
      <c r="D169" s="7"/>
      <c r="E169" s="239"/>
      <c r="F169" s="259"/>
    </row>
    <row r="170" spans="1:6" ht="31" customHeight="1">
      <c r="A170" s="56"/>
      <c r="B170" s="56"/>
      <c r="C170" s="56"/>
      <c r="D170" s="7"/>
      <c r="E170" s="239"/>
      <c r="F170" s="259"/>
    </row>
    <row r="171" spans="1:6" ht="31" customHeight="1">
      <c r="A171" s="56"/>
      <c r="B171" s="56"/>
      <c r="C171" s="56"/>
      <c r="D171" s="7"/>
      <c r="E171" s="239"/>
      <c r="F171" s="259"/>
    </row>
    <row r="172" spans="1:6" ht="31" customHeight="1">
      <c r="A172" s="56"/>
      <c r="B172" s="56"/>
      <c r="C172" s="56"/>
      <c r="D172" s="7"/>
      <c r="E172" s="239"/>
      <c r="F172" s="259"/>
    </row>
    <row r="173" spans="1:6" ht="31" customHeight="1">
      <c r="A173" s="56"/>
      <c r="B173" s="56"/>
      <c r="C173" s="56"/>
      <c r="D173" s="7"/>
      <c r="E173" s="239"/>
      <c r="F173" s="259"/>
    </row>
    <row r="174" spans="1:6" ht="31" customHeight="1">
      <c r="A174" s="56"/>
      <c r="B174" s="56"/>
      <c r="C174" s="56"/>
      <c r="D174" s="7"/>
      <c r="E174" s="239"/>
      <c r="F174" s="259"/>
    </row>
    <row r="175" spans="1:6" ht="31" customHeight="1">
      <c r="A175" s="56"/>
      <c r="B175" s="56"/>
      <c r="C175" s="56"/>
      <c r="D175" s="7"/>
      <c r="E175" s="239"/>
      <c r="F175" s="259"/>
    </row>
    <row r="176" spans="1:6" ht="31" customHeight="1">
      <c r="A176" s="56"/>
      <c r="B176" s="56"/>
      <c r="C176" s="56"/>
      <c r="D176" s="7"/>
      <c r="E176" s="239"/>
      <c r="F176" s="259"/>
    </row>
    <row r="177" spans="1:6" ht="31" customHeight="1">
      <c r="A177" s="56"/>
      <c r="B177" s="56"/>
      <c r="C177" s="56"/>
      <c r="D177" s="7"/>
      <c r="E177" s="239"/>
      <c r="F177" s="259"/>
    </row>
    <row r="178" spans="1:6" ht="31" customHeight="1">
      <c r="A178" s="56"/>
      <c r="B178" s="56"/>
      <c r="C178" s="56"/>
      <c r="D178" s="7"/>
      <c r="E178" s="239"/>
      <c r="F178" s="259"/>
    </row>
    <row r="179" spans="1:6" ht="31" customHeight="1">
      <c r="A179" s="56"/>
      <c r="B179" s="56"/>
      <c r="C179" s="56"/>
      <c r="D179" s="7"/>
      <c r="E179" s="239"/>
      <c r="F179" s="259"/>
    </row>
    <row r="180" spans="1:6" ht="31" customHeight="1">
      <c r="A180" s="56"/>
      <c r="B180" s="56"/>
      <c r="C180" s="56"/>
      <c r="D180" s="7"/>
      <c r="E180" s="239"/>
      <c r="F180" s="259"/>
    </row>
    <row r="181" spans="1:6" ht="31" customHeight="1">
      <c r="A181" s="56"/>
      <c r="B181" s="56"/>
      <c r="C181" s="56"/>
      <c r="D181" s="7"/>
      <c r="E181" s="239"/>
      <c r="F181" s="259"/>
    </row>
    <row r="182" spans="1:6" ht="31" customHeight="1">
      <c r="A182" s="56"/>
      <c r="B182" s="56"/>
      <c r="C182" s="56"/>
      <c r="D182" s="7"/>
      <c r="E182" s="239"/>
      <c r="F182" s="259"/>
    </row>
    <row r="183" spans="1:6" ht="31" customHeight="1">
      <c r="A183" s="56"/>
      <c r="B183" s="56"/>
      <c r="C183" s="56"/>
      <c r="D183" s="7"/>
      <c r="E183" s="239"/>
      <c r="F183" s="259"/>
    </row>
    <row r="184" spans="1:6" ht="31" customHeight="1">
      <c r="A184" s="56"/>
      <c r="B184" s="56"/>
      <c r="C184" s="56"/>
      <c r="D184" s="7"/>
      <c r="E184" s="239"/>
      <c r="F184" s="259"/>
    </row>
    <row r="185" spans="1:6" ht="31" customHeight="1">
      <c r="A185" s="56"/>
      <c r="B185" s="56"/>
      <c r="C185" s="56"/>
      <c r="D185" s="7"/>
      <c r="E185" s="239"/>
      <c r="F185" s="259"/>
    </row>
    <row r="186" spans="1:6" ht="31" customHeight="1">
      <c r="A186" s="56"/>
      <c r="B186" s="56"/>
      <c r="C186" s="56"/>
      <c r="D186" s="7"/>
      <c r="E186" s="239"/>
      <c r="F186" s="259"/>
    </row>
    <row r="187" spans="1:6" ht="31" customHeight="1">
      <c r="A187" s="56"/>
      <c r="B187" s="56"/>
      <c r="C187" s="56"/>
      <c r="D187" s="7"/>
      <c r="E187" s="239"/>
      <c r="F187" s="259"/>
    </row>
    <row r="188" spans="1:6" ht="31" customHeight="1">
      <c r="A188" s="56"/>
      <c r="B188" s="56"/>
      <c r="C188" s="56"/>
      <c r="D188" s="7"/>
      <c r="E188" s="239"/>
      <c r="F188" s="259"/>
    </row>
    <row r="189" spans="1:6" ht="31" customHeight="1">
      <c r="A189" s="56"/>
      <c r="B189" s="56"/>
      <c r="C189" s="56"/>
      <c r="D189" s="7"/>
      <c r="E189" s="239"/>
      <c r="F189" s="259"/>
    </row>
    <row r="190" spans="1:6" ht="31" customHeight="1">
      <c r="A190" s="56"/>
      <c r="B190" s="56"/>
      <c r="C190" s="56"/>
      <c r="D190" s="7"/>
      <c r="E190" s="239"/>
      <c r="F190" s="259"/>
    </row>
    <row r="191" spans="1:6" ht="31" customHeight="1">
      <c r="A191" s="56"/>
      <c r="B191" s="56"/>
      <c r="C191" s="56"/>
      <c r="D191" s="7"/>
      <c r="E191" s="239"/>
      <c r="F191" s="259"/>
    </row>
    <row r="192" spans="1:6" ht="31" customHeight="1">
      <c r="A192" s="56"/>
      <c r="B192" s="56"/>
      <c r="C192" s="56"/>
      <c r="D192" s="7"/>
      <c r="E192" s="239"/>
      <c r="F192" s="259"/>
    </row>
    <row r="193" spans="1:6" ht="31" customHeight="1">
      <c r="A193" s="56"/>
      <c r="B193" s="56"/>
      <c r="C193" s="56"/>
      <c r="D193" s="7"/>
      <c r="E193" s="239"/>
      <c r="F193" s="259"/>
    </row>
    <row r="194" spans="1:6" ht="31" customHeight="1">
      <c r="A194" s="56"/>
      <c r="B194" s="56"/>
      <c r="C194" s="56"/>
      <c r="D194" s="7"/>
      <c r="E194" s="239"/>
      <c r="F194" s="259"/>
    </row>
    <row r="195" spans="1:6" ht="31" customHeight="1">
      <c r="A195" s="56"/>
      <c r="B195" s="56"/>
      <c r="C195" s="56"/>
      <c r="D195" s="7"/>
      <c r="E195" s="239"/>
      <c r="F195" s="259"/>
    </row>
    <row r="196" spans="1:6" ht="31" customHeight="1">
      <c r="A196" s="56"/>
      <c r="B196" s="56"/>
      <c r="C196" s="56"/>
      <c r="D196" s="7"/>
      <c r="E196" s="239"/>
      <c r="F196" s="259"/>
    </row>
    <row r="197" spans="1:6" ht="31" customHeight="1">
      <c r="A197" s="56"/>
      <c r="B197" s="56"/>
      <c r="C197" s="56"/>
      <c r="D197" s="7"/>
      <c r="E197" s="239"/>
      <c r="F197" s="259"/>
    </row>
    <row r="198" spans="1:6" ht="31" customHeight="1">
      <c r="A198" s="56"/>
      <c r="B198" s="56"/>
      <c r="C198" s="56"/>
      <c r="D198" s="7"/>
      <c r="E198" s="239"/>
      <c r="F198" s="259"/>
    </row>
    <row r="199" spans="1:6" ht="31" customHeight="1">
      <c r="A199" s="56"/>
      <c r="B199" s="56"/>
      <c r="C199" s="56"/>
      <c r="D199" s="7"/>
      <c r="E199" s="239"/>
      <c r="F199" s="259"/>
    </row>
    <row r="200" spans="1:6" ht="31" customHeight="1">
      <c r="A200" s="56"/>
      <c r="B200" s="56"/>
      <c r="C200" s="56"/>
      <c r="D200" s="7"/>
      <c r="E200" s="239"/>
      <c r="F200" s="259"/>
    </row>
    <row r="201" spans="1:6" ht="31" customHeight="1">
      <c r="A201" s="56"/>
      <c r="B201" s="56"/>
      <c r="C201" s="56"/>
      <c r="D201" s="7"/>
      <c r="E201" s="239"/>
      <c r="F201" s="259"/>
    </row>
    <row r="202" spans="1:6" ht="31" customHeight="1">
      <c r="A202" s="56"/>
      <c r="B202" s="56"/>
      <c r="C202" s="56"/>
      <c r="D202" s="7"/>
      <c r="E202" s="239"/>
      <c r="F202" s="259"/>
    </row>
    <row r="203" spans="1:6" ht="31" customHeight="1">
      <c r="A203" s="56"/>
      <c r="B203" s="56"/>
      <c r="C203" s="56"/>
      <c r="D203" s="7"/>
      <c r="E203" s="239"/>
      <c r="F203" s="259"/>
    </row>
    <row r="204" spans="1:6" ht="31" customHeight="1">
      <c r="A204" s="56"/>
      <c r="B204" s="56"/>
      <c r="C204" s="56"/>
      <c r="D204" s="7"/>
      <c r="E204" s="239"/>
      <c r="F204" s="259"/>
    </row>
    <row r="205" spans="1:6" ht="31" customHeight="1">
      <c r="A205" s="56"/>
      <c r="B205" s="56"/>
      <c r="C205" s="56"/>
      <c r="D205" s="7"/>
      <c r="E205" s="239"/>
      <c r="F205" s="259"/>
    </row>
    <row r="206" spans="1:6" ht="31" customHeight="1">
      <c r="A206" s="56"/>
      <c r="B206" s="56"/>
      <c r="C206" s="56"/>
      <c r="D206" s="7"/>
      <c r="E206" s="239"/>
      <c r="F206" s="259"/>
    </row>
    <row r="207" spans="1:6" ht="31" customHeight="1">
      <c r="A207" s="56"/>
      <c r="B207" s="56"/>
      <c r="C207" s="56"/>
      <c r="D207" s="7"/>
      <c r="E207" s="239"/>
      <c r="F207" s="259"/>
    </row>
    <row r="208" spans="1:6" ht="31" customHeight="1">
      <c r="A208" s="56"/>
      <c r="B208" s="56"/>
      <c r="C208" s="56"/>
      <c r="D208" s="7"/>
      <c r="E208" s="239"/>
      <c r="F208" s="259"/>
    </row>
    <row r="209" spans="1:6" ht="31" customHeight="1">
      <c r="A209" s="56"/>
      <c r="B209" s="56"/>
      <c r="C209" s="56"/>
      <c r="D209" s="7"/>
      <c r="E209" s="239"/>
      <c r="F209" s="259"/>
    </row>
    <row r="210" spans="1:6" ht="31" customHeight="1">
      <c r="A210" s="56"/>
      <c r="B210" s="56"/>
      <c r="C210" s="56"/>
      <c r="D210" s="7"/>
      <c r="E210" s="239"/>
      <c r="F210" s="259"/>
    </row>
    <row r="211" spans="1:6" ht="31" customHeight="1">
      <c r="A211" s="56"/>
      <c r="B211" s="56"/>
      <c r="C211" s="56"/>
      <c r="D211" s="7"/>
      <c r="E211" s="239"/>
      <c r="F211" s="259"/>
    </row>
    <row r="212" spans="1:6" ht="31" customHeight="1">
      <c r="A212" s="56"/>
      <c r="B212" s="56"/>
      <c r="C212" s="56"/>
      <c r="D212" s="7"/>
      <c r="E212" s="239"/>
      <c r="F212" s="259"/>
    </row>
    <row r="213" spans="1:6" ht="31" customHeight="1">
      <c r="A213" s="56"/>
      <c r="B213" s="56"/>
      <c r="C213" s="56"/>
      <c r="D213" s="7"/>
      <c r="E213" s="239"/>
      <c r="F213" s="259"/>
    </row>
    <row r="214" spans="1:6" ht="31" customHeight="1">
      <c r="A214" s="56"/>
      <c r="B214" s="56"/>
      <c r="C214" s="56"/>
      <c r="D214" s="7"/>
      <c r="E214" s="239"/>
      <c r="F214" s="259"/>
    </row>
    <row r="215" spans="1:6" ht="31" customHeight="1">
      <c r="A215" s="56"/>
      <c r="B215" s="56"/>
      <c r="C215" s="56"/>
      <c r="D215" s="7"/>
      <c r="E215" s="239"/>
      <c r="F215" s="259"/>
    </row>
    <row r="216" spans="1:6" ht="31" customHeight="1">
      <c r="A216" s="56"/>
      <c r="B216" s="56"/>
      <c r="C216" s="56"/>
      <c r="D216" s="7"/>
      <c r="E216" s="239"/>
      <c r="F216" s="259"/>
    </row>
    <row r="217" spans="1:6" ht="31" customHeight="1">
      <c r="A217" s="56"/>
      <c r="B217" s="56"/>
      <c r="C217" s="56"/>
      <c r="D217" s="7"/>
      <c r="E217" s="239"/>
      <c r="F217" s="259"/>
    </row>
    <row r="218" spans="1:6" ht="31" customHeight="1">
      <c r="A218" s="56"/>
      <c r="B218" s="56"/>
      <c r="C218" s="56"/>
      <c r="D218" s="7"/>
      <c r="E218" s="239"/>
      <c r="F218" s="259"/>
    </row>
    <row r="219" spans="1:6" ht="31" customHeight="1">
      <c r="A219" s="56"/>
      <c r="B219" s="56"/>
      <c r="C219" s="56"/>
      <c r="D219" s="7"/>
      <c r="E219" s="239"/>
      <c r="F219" s="259"/>
    </row>
    <row r="220" spans="1:6" ht="31" customHeight="1">
      <c r="A220" s="56"/>
      <c r="B220" s="56"/>
      <c r="C220" s="56"/>
      <c r="D220" s="7"/>
      <c r="E220" s="239"/>
      <c r="F220" s="259"/>
    </row>
    <row r="221" spans="1:6" ht="31" customHeight="1">
      <c r="A221" s="56"/>
      <c r="B221" s="56"/>
      <c r="C221" s="56"/>
      <c r="D221" s="7"/>
      <c r="E221" s="239"/>
      <c r="F221" s="259"/>
    </row>
    <row r="222" spans="1:6" ht="31" customHeight="1">
      <c r="A222" s="56"/>
      <c r="B222" s="56"/>
      <c r="C222" s="56"/>
      <c r="D222" s="7"/>
      <c r="E222" s="239"/>
      <c r="F222" s="259"/>
    </row>
    <row r="223" spans="1:6" ht="31" customHeight="1">
      <c r="A223" s="56"/>
      <c r="B223" s="56"/>
      <c r="C223" s="56"/>
      <c r="D223" s="7"/>
      <c r="E223" s="239"/>
      <c r="F223" s="259"/>
    </row>
    <row r="224" spans="1:6" ht="31" customHeight="1">
      <c r="A224" s="56"/>
      <c r="B224" s="56"/>
      <c r="C224" s="56"/>
      <c r="D224" s="7"/>
      <c r="E224" s="239"/>
      <c r="F224" s="259"/>
    </row>
    <row r="225" spans="1:6" ht="31" customHeight="1">
      <c r="A225" s="56"/>
      <c r="B225" s="56"/>
      <c r="C225" s="56"/>
      <c r="D225" s="7"/>
      <c r="E225" s="239"/>
      <c r="F225" s="259"/>
    </row>
    <row r="226" spans="1:6" ht="31" customHeight="1">
      <c r="A226" s="56"/>
      <c r="B226" s="56"/>
      <c r="C226" s="56"/>
      <c r="D226" s="7"/>
      <c r="E226" s="239"/>
      <c r="F226" s="259"/>
    </row>
    <row r="227" spans="1:6" ht="31" customHeight="1">
      <c r="A227" s="56"/>
      <c r="B227" s="56"/>
      <c r="C227" s="56"/>
      <c r="D227" s="7"/>
      <c r="E227" s="239"/>
      <c r="F227" s="259"/>
    </row>
    <row r="228" spans="1:6" ht="31" customHeight="1">
      <c r="A228" s="56"/>
      <c r="B228" s="56"/>
      <c r="C228" s="56"/>
      <c r="D228" s="7"/>
      <c r="E228" s="239"/>
      <c r="F228" s="259"/>
    </row>
    <row r="229" spans="1:6" ht="31" customHeight="1">
      <c r="A229" s="56"/>
      <c r="B229" s="56"/>
      <c r="C229" s="56"/>
      <c r="D229" s="7"/>
      <c r="E229" s="239"/>
      <c r="F229" s="259"/>
    </row>
    <row r="230" spans="1:6" ht="31" customHeight="1">
      <c r="A230" s="56"/>
      <c r="B230" s="56"/>
      <c r="C230" s="56"/>
      <c r="D230" s="7"/>
      <c r="E230" s="239"/>
      <c r="F230" s="259"/>
    </row>
    <row r="231" spans="1:6" ht="31" customHeight="1">
      <c r="A231" s="56"/>
      <c r="B231" s="56"/>
      <c r="C231" s="56"/>
      <c r="D231" s="7"/>
      <c r="E231" s="239"/>
      <c r="F231" s="259"/>
    </row>
    <row r="232" spans="1:6" ht="31" customHeight="1">
      <c r="A232" s="56"/>
      <c r="B232" s="56"/>
      <c r="C232" s="56"/>
      <c r="D232" s="7"/>
      <c r="E232" s="239"/>
      <c r="F232" s="259"/>
    </row>
    <row r="233" spans="1:6" ht="31" customHeight="1">
      <c r="A233" s="56"/>
      <c r="B233" s="56"/>
      <c r="C233" s="56"/>
      <c r="D233" s="7"/>
      <c r="E233" s="239"/>
      <c r="F233" s="259"/>
    </row>
    <row r="234" spans="1:6" ht="31" customHeight="1">
      <c r="A234" s="56"/>
      <c r="B234" s="56"/>
      <c r="C234" s="56"/>
      <c r="D234" s="7"/>
      <c r="E234" s="239"/>
      <c r="F234" s="259"/>
    </row>
    <row r="235" spans="1:6" ht="31" customHeight="1">
      <c r="A235" s="56"/>
      <c r="B235" s="56"/>
      <c r="C235" s="56"/>
      <c r="D235" s="7"/>
      <c r="E235" s="239"/>
      <c r="F235" s="259"/>
    </row>
    <row r="236" spans="1:6" ht="31" customHeight="1">
      <c r="A236" s="56"/>
      <c r="B236" s="56"/>
      <c r="C236" s="56"/>
      <c r="D236" s="7"/>
      <c r="E236" s="239"/>
      <c r="F236" s="259"/>
    </row>
    <row r="237" spans="1:6" ht="31" customHeight="1">
      <c r="A237" s="56"/>
      <c r="B237" s="56"/>
      <c r="C237" s="56"/>
      <c r="D237" s="7"/>
      <c r="E237" s="239"/>
      <c r="F237" s="259"/>
    </row>
    <row r="238" spans="1:6" ht="31" customHeight="1">
      <c r="A238" s="56"/>
      <c r="B238" s="56"/>
      <c r="C238" s="56"/>
      <c r="D238" s="7"/>
      <c r="E238" s="239"/>
      <c r="F238" s="259"/>
    </row>
    <row r="239" spans="1:6" ht="31" customHeight="1">
      <c r="A239" s="56"/>
      <c r="B239" s="56"/>
      <c r="C239" s="56"/>
      <c r="D239" s="7"/>
      <c r="E239" s="239"/>
      <c r="F239" s="259"/>
    </row>
    <row r="240" spans="1:6" ht="31" customHeight="1">
      <c r="A240" s="56"/>
      <c r="B240" s="56"/>
      <c r="C240" s="56"/>
      <c r="D240" s="7"/>
      <c r="E240" s="239"/>
      <c r="F240" s="259"/>
    </row>
    <row r="241" spans="1:6" ht="31" customHeight="1">
      <c r="A241" s="56"/>
      <c r="B241" s="56"/>
      <c r="C241" s="56"/>
      <c r="D241" s="7"/>
      <c r="E241" s="239"/>
      <c r="F241" s="259"/>
    </row>
    <row r="242" spans="1:6" ht="31" customHeight="1">
      <c r="A242" s="56"/>
      <c r="B242" s="56"/>
      <c r="C242" s="56"/>
      <c r="D242" s="7"/>
      <c r="E242" s="239"/>
      <c r="F242" s="259"/>
    </row>
    <row r="243" spans="1:6" ht="31" customHeight="1">
      <c r="A243" s="56"/>
      <c r="B243" s="56"/>
      <c r="C243" s="56"/>
      <c r="D243" s="7"/>
      <c r="E243" s="239"/>
      <c r="F243" s="259"/>
    </row>
    <row r="244" spans="1:6" ht="31" customHeight="1">
      <c r="A244" s="56"/>
      <c r="B244" s="56"/>
      <c r="C244" s="56"/>
      <c r="D244" s="7"/>
      <c r="E244" s="239"/>
      <c r="F244" s="259"/>
    </row>
    <row r="245" spans="1:6" ht="31" customHeight="1">
      <c r="A245" s="56"/>
      <c r="B245" s="56"/>
      <c r="C245" s="56"/>
      <c r="D245" s="7"/>
      <c r="E245" s="239"/>
      <c r="F245" s="259"/>
    </row>
    <row r="246" spans="1:6" ht="31" customHeight="1">
      <c r="A246" s="56"/>
      <c r="B246" s="56"/>
      <c r="C246" s="56"/>
      <c r="D246" s="7"/>
      <c r="E246" s="239"/>
      <c r="F246" s="259"/>
    </row>
    <row r="247" spans="1:6" ht="31" customHeight="1">
      <c r="A247" s="56"/>
      <c r="B247" s="56"/>
      <c r="C247" s="56"/>
      <c r="D247" s="7"/>
      <c r="E247" s="239"/>
      <c r="F247" s="259"/>
    </row>
    <row r="248" spans="1:6" ht="31" customHeight="1">
      <c r="A248" s="56"/>
      <c r="B248" s="56"/>
      <c r="C248" s="56"/>
      <c r="D248" s="7"/>
      <c r="E248" s="239"/>
      <c r="F248" s="259"/>
    </row>
    <row r="249" spans="1:6" ht="31" customHeight="1">
      <c r="A249" s="56"/>
      <c r="B249" s="56"/>
      <c r="C249" s="56"/>
      <c r="D249" s="7"/>
      <c r="E249" s="239"/>
      <c r="F249" s="259"/>
    </row>
    <row r="250" spans="1:6" ht="31" customHeight="1">
      <c r="A250" s="56"/>
      <c r="B250" s="56"/>
      <c r="C250" s="56"/>
      <c r="D250" s="7"/>
      <c r="E250" s="239"/>
      <c r="F250" s="259"/>
    </row>
    <row r="251" spans="1:6" ht="31" customHeight="1">
      <c r="A251" s="56"/>
      <c r="B251" s="56"/>
      <c r="C251" s="56"/>
      <c r="D251" s="7"/>
      <c r="E251" s="239"/>
      <c r="F251" s="259"/>
    </row>
    <row r="252" spans="1:6" ht="31" customHeight="1">
      <c r="A252" s="56"/>
      <c r="B252" s="56"/>
      <c r="C252" s="56"/>
      <c r="D252" s="7"/>
      <c r="E252" s="239"/>
      <c r="F252" s="259"/>
    </row>
    <row r="253" spans="1:6" ht="31" customHeight="1">
      <c r="A253" s="56"/>
      <c r="B253" s="56"/>
      <c r="C253" s="56"/>
      <c r="D253" s="7"/>
      <c r="E253" s="239"/>
      <c r="F253" s="259"/>
    </row>
    <row r="254" spans="1:6" ht="31" customHeight="1">
      <c r="A254" s="56"/>
      <c r="B254" s="56"/>
      <c r="C254" s="56"/>
      <c r="D254" s="7"/>
      <c r="E254" s="239"/>
      <c r="F254" s="259"/>
    </row>
    <row r="255" spans="1:6" ht="31" customHeight="1">
      <c r="A255" s="56"/>
      <c r="B255" s="56"/>
      <c r="C255" s="56"/>
      <c r="D255" s="7"/>
      <c r="E255" s="239"/>
      <c r="F255" s="259"/>
    </row>
    <row r="256" spans="1:6" ht="31" customHeight="1">
      <c r="A256" s="56"/>
      <c r="B256" s="56"/>
      <c r="C256" s="56"/>
      <c r="D256" s="7"/>
      <c r="E256" s="239"/>
      <c r="F256" s="259"/>
    </row>
    <row r="257" spans="1:6" ht="31" customHeight="1">
      <c r="A257" s="56"/>
      <c r="B257" s="56"/>
      <c r="C257" s="56"/>
      <c r="D257" s="7"/>
      <c r="E257" s="239"/>
      <c r="F257" s="259"/>
    </row>
    <row r="258" spans="1:6" ht="31" customHeight="1">
      <c r="A258" s="56"/>
      <c r="B258" s="56"/>
      <c r="C258" s="56"/>
      <c r="D258" s="7"/>
      <c r="E258" s="239"/>
      <c r="F258" s="259"/>
    </row>
    <row r="259" spans="1:6" ht="31" customHeight="1">
      <c r="A259" s="56"/>
      <c r="B259" s="56"/>
      <c r="C259" s="56"/>
      <c r="D259" s="7"/>
      <c r="E259" s="239"/>
      <c r="F259" s="259"/>
    </row>
    <row r="260" spans="1:6" ht="31" customHeight="1">
      <c r="A260" s="56"/>
      <c r="B260" s="56"/>
      <c r="C260" s="56"/>
      <c r="D260" s="7"/>
      <c r="E260" s="239"/>
      <c r="F260" s="259"/>
    </row>
    <row r="261" spans="1:6" ht="31" customHeight="1">
      <c r="A261" s="56"/>
      <c r="B261" s="56"/>
      <c r="C261" s="56"/>
      <c r="D261" s="7"/>
      <c r="E261" s="239"/>
      <c r="F261" s="259"/>
    </row>
    <row r="262" spans="1:6" ht="31" customHeight="1">
      <c r="A262" s="56"/>
      <c r="B262" s="56"/>
      <c r="C262" s="56"/>
      <c r="D262" s="7"/>
      <c r="E262" s="239"/>
      <c r="F262" s="259"/>
    </row>
    <row r="263" spans="1:6" ht="31" customHeight="1">
      <c r="A263" s="56"/>
      <c r="B263" s="56"/>
      <c r="C263" s="56"/>
      <c r="D263" s="7"/>
      <c r="E263" s="239"/>
      <c r="F263" s="259"/>
    </row>
    <row r="264" spans="1:6" ht="31" customHeight="1">
      <c r="A264" s="56"/>
      <c r="B264" s="56"/>
      <c r="C264" s="56"/>
      <c r="D264" s="7"/>
      <c r="E264" s="239"/>
      <c r="F264" s="259"/>
    </row>
    <row r="265" spans="1:6" ht="31" customHeight="1">
      <c r="A265" s="56"/>
      <c r="B265" s="56"/>
      <c r="C265" s="56"/>
      <c r="D265" s="7"/>
      <c r="E265" s="239"/>
      <c r="F265" s="259"/>
    </row>
    <row r="266" spans="1:6" ht="31" customHeight="1">
      <c r="A266" s="56"/>
      <c r="B266" s="56"/>
      <c r="C266" s="56"/>
      <c r="D266" s="7"/>
      <c r="E266" s="239"/>
      <c r="F266" s="259"/>
    </row>
    <row r="267" spans="1:6" ht="31" customHeight="1">
      <c r="A267" s="56"/>
      <c r="B267" s="56"/>
      <c r="C267" s="56"/>
      <c r="D267" s="7"/>
      <c r="E267" s="239"/>
      <c r="F267" s="259"/>
    </row>
    <row r="268" spans="1:6" ht="31" customHeight="1">
      <c r="A268" s="56"/>
      <c r="B268" s="56"/>
      <c r="C268" s="56"/>
      <c r="D268" s="7"/>
      <c r="E268" s="239"/>
      <c r="F268" s="259"/>
    </row>
    <row r="269" spans="1:6" ht="31" customHeight="1">
      <c r="A269" s="56"/>
      <c r="B269" s="56"/>
      <c r="C269" s="56"/>
      <c r="D269" s="7"/>
      <c r="E269" s="239"/>
      <c r="F269" s="259"/>
    </row>
    <row r="270" spans="1:6" ht="31" customHeight="1">
      <c r="A270" s="56"/>
      <c r="B270" s="56"/>
      <c r="C270" s="56"/>
      <c r="D270" s="7"/>
      <c r="E270" s="239"/>
      <c r="F270" s="259"/>
    </row>
    <row r="271" spans="1:6" ht="31" customHeight="1">
      <c r="A271" s="56"/>
      <c r="B271" s="56"/>
      <c r="C271" s="56"/>
      <c r="D271" s="7"/>
      <c r="E271" s="239"/>
      <c r="F271" s="259"/>
    </row>
    <row r="272" spans="1:6" ht="31" customHeight="1">
      <c r="A272" s="56"/>
      <c r="B272" s="56"/>
      <c r="C272" s="56"/>
      <c r="D272" s="7"/>
      <c r="E272" s="239"/>
      <c r="F272" s="259"/>
    </row>
    <row r="273" spans="1:6" ht="31" customHeight="1">
      <c r="A273" s="56"/>
      <c r="B273" s="56"/>
      <c r="C273" s="56"/>
      <c r="D273" s="7"/>
      <c r="E273" s="239"/>
      <c r="F273" s="259"/>
    </row>
    <row r="274" spans="1:6" ht="31" customHeight="1">
      <c r="A274" s="56"/>
      <c r="B274" s="56"/>
      <c r="C274" s="56"/>
      <c r="D274" s="7"/>
      <c r="E274" s="239"/>
      <c r="F274" s="259"/>
    </row>
    <row r="275" spans="1:6" ht="31" customHeight="1">
      <c r="A275" s="56"/>
      <c r="B275" s="56"/>
      <c r="C275" s="56"/>
      <c r="D275" s="7"/>
      <c r="E275" s="239"/>
      <c r="F275" s="259"/>
    </row>
    <row r="276" spans="1:6" ht="31" customHeight="1">
      <c r="A276" s="56"/>
      <c r="B276" s="56"/>
      <c r="C276" s="56"/>
      <c r="D276" s="7"/>
      <c r="E276" s="239"/>
      <c r="F276" s="259"/>
    </row>
    <row r="277" spans="1:6" ht="31" customHeight="1">
      <c r="A277" s="56"/>
      <c r="B277" s="56"/>
      <c r="C277" s="56"/>
      <c r="D277" s="7"/>
      <c r="E277" s="239"/>
      <c r="F277" s="259"/>
    </row>
    <row r="278" spans="1:6" ht="31" customHeight="1">
      <c r="A278" s="56"/>
      <c r="B278" s="56"/>
      <c r="C278" s="56"/>
      <c r="D278" s="7"/>
      <c r="E278" s="239"/>
      <c r="F278" s="259"/>
    </row>
    <row r="279" spans="1:6" ht="31" customHeight="1">
      <c r="A279" s="56"/>
      <c r="B279" s="56"/>
      <c r="C279" s="56"/>
      <c r="D279" s="7"/>
      <c r="E279" s="239"/>
      <c r="F279" s="259"/>
    </row>
    <row r="280" spans="1:6" ht="31" customHeight="1">
      <c r="A280" s="56"/>
      <c r="B280" s="56"/>
      <c r="C280" s="56"/>
      <c r="D280" s="7"/>
      <c r="E280" s="239"/>
      <c r="F280" s="259"/>
    </row>
    <row r="281" spans="1:6" ht="31" customHeight="1">
      <c r="A281" s="56"/>
      <c r="B281" s="56"/>
      <c r="C281" s="56"/>
      <c r="D281" s="7"/>
      <c r="E281" s="239"/>
      <c r="F281" s="259"/>
    </row>
    <row r="282" spans="1:6" ht="31" customHeight="1">
      <c r="A282" s="56"/>
      <c r="B282" s="56"/>
      <c r="C282" s="56"/>
      <c r="D282" s="7"/>
      <c r="E282" s="239"/>
      <c r="F282" s="259"/>
    </row>
    <row r="283" spans="1:6" ht="31" customHeight="1">
      <c r="A283" s="56"/>
      <c r="B283" s="56"/>
      <c r="C283" s="56"/>
      <c r="D283" s="7"/>
      <c r="E283" s="239"/>
      <c r="F283" s="259"/>
    </row>
    <row r="284" spans="1:6" ht="31" customHeight="1">
      <c r="A284" s="56"/>
      <c r="B284" s="56"/>
      <c r="C284" s="56"/>
      <c r="D284" s="7"/>
      <c r="E284" s="239"/>
      <c r="F284" s="259"/>
    </row>
    <row r="285" spans="1:6" ht="31" customHeight="1">
      <c r="A285" s="56"/>
      <c r="B285" s="56"/>
      <c r="C285" s="56"/>
      <c r="D285" s="7"/>
      <c r="E285" s="239"/>
      <c r="F285" s="259"/>
    </row>
    <row r="286" spans="1:6" ht="31" customHeight="1">
      <c r="A286" s="56"/>
      <c r="B286" s="56"/>
      <c r="C286" s="56"/>
      <c r="D286" s="7"/>
      <c r="E286" s="239"/>
      <c r="F286" s="259"/>
    </row>
    <row r="287" spans="1:6" ht="31" customHeight="1">
      <c r="A287" s="56"/>
      <c r="B287" s="56"/>
      <c r="C287" s="56"/>
      <c r="D287" s="7"/>
      <c r="E287" s="239"/>
      <c r="F287" s="259"/>
    </row>
    <row r="288" spans="1:6" ht="31" customHeight="1">
      <c r="A288" s="56"/>
      <c r="B288" s="56"/>
      <c r="C288" s="56"/>
      <c r="D288" s="7"/>
      <c r="E288" s="239"/>
      <c r="F288" s="259"/>
    </row>
    <row r="289" spans="1:6" ht="31" customHeight="1">
      <c r="A289" s="56"/>
      <c r="B289" s="56"/>
      <c r="C289" s="56"/>
      <c r="D289" s="7"/>
      <c r="E289" s="239"/>
      <c r="F289" s="259"/>
    </row>
    <row r="290" spans="1:6" ht="31" customHeight="1">
      <c r="A290" s="56"/>
      <c r="B290" s="56"/>
      <c r="C290" s="56"/>
      <c r="D290" s="7"/>
      <c r="E290" s="239"/>
      <c r="F290" s="259"/>
    </row>
    <row r="291" spans="1:6" ht="31" customHeight="1">
      <c r="A291" s="56"/>
      <c r="B291" s="56"/>
      <c r="C291" s="56"/>
      <c r="D291" s="7"/>
      <c r="E291" s="239"/>
      <c r="F291" s="259"/>
    </row>
    <row r="292" spans="1:6" ht="31" customHeight="1">
      <c r="A292" s="56"/>
      <c r="B292" s="56"/>
      <c r="C292" s="56"/>
      <c r="D292" s="7"/>
      <c r="E292" s="239"/>
      <c r="F292" s="259"/>
    </row>
    <row r="293" spans="1:6" ht="31" customHeight="1">
      <c r="A293" s="56"/>
      <c r="B293" s="56"/>
      <c r="C293" s="56"/>
      <c r="D293" s="7"/>
      <c r="E293" s="239"/>
      <c r="F293" s="259"/>
    </row>
    <row r="294" spans="1:6" ht="31" customHeight="1">
      <c r="A294" s="56"/>
      <c r="B294" s="56"/>
      <c r="C294" s="56"/>
      <c r="D294" s="7"/>
      <c r="E294" s="239"/>
      <c r="F294" s="259"/>
    </row>
    <row r="295" spans="1:6" ht="31" customHeight="1">
      <c r="A295" s="56"/>
      <c r="B295" s="56"/>
      <c r="C295" s="56"/>
      <c r="D295" s="7"/>
      <c r="E295" s="239"/>
      <c r="F295" s="259"/>
    </row>
    <row r="296" spans="1:6" ht="31" customHeight="1">
      <c r="A296" s="56"/>
      <c r="B296" s="56"/>
      <c r="C296" s="56"/>
      <c r="D296" s="7"/>
      <c r="E296" s="239"/>
      <c r="F296" s="259"/>
    </row>
    <row r="297" spans="1:6" ht="31" customHeight="1">
      <c r="A297" s="56"/>
      <c r="B297" s="56"/>
      <c r="C297" s="56"/>
      <c r="D297" s="7"/>
      <c r="E297" s="239"/>
      <c r="F297" s="259"/>
    </row>
    <row r="298" spans="1:6" ht="31" customHeight="1">
      <c r="A298" s="56"/>
      <c r="B298" s="56"/>
      <c r="C298" s="56"/>
      <c r="D298" s="7"/>
      <c r="E298" s="239"/>
      <c r="F298" s="259"/>
    </row>
    <row r="299" spans="1:6" ht="31" customHeight="1">
      <c r="A299" s="56"/>
      <c r="B299" s="56"/>
      <c r="C299" s="56"/>
      <c r="D299" s="7"/>
      <c r="E299" s="239"/>
      <c r="F299" s="259"/>
    </row>
    <row r="300" spans="1:6" ht="31" customHeight="1">
      <c r="A300" s="56"/>
      <c r="B300" s="56"/>
      <c r="C300" s="56"/>
      <c r="D300" s="7"/>
      <c r="E300" s="239"/>
      <c r="F300" s="259"/>
    </row>
    <row r="301" spans="1:6" ht="31" customHeight="1">
      <c r="A301" s="56"/>
      <c r="B301" s="56"/>
      <c r="C301" s="56"/>
      <c r="D301" s="7"/>
      <c r="E301" s="239"/>
      <c r="F301" s="259"/>
    </row>
    <row r="302" spans="1:6" ht="31" customHeight="1">
      <c r="A302" s="56"/>
      <c r="B302" s="56"/>
      <c r="C302" s="56"/>
      <c r="D302" s="7"/>
      <c r="E302" s="239"/>
      <c r="F302" s="259"/>
    </row>
    <row r="303" spans="1:6" ht="31" customHeight="1">
      <c r="A303" s="56"/>
      <c r="B303" s="56"/>
      <c r="C303" s="56"/>
      <c r="D303" s="7"/>
      <c r="E303" s="239"/>
      <c r="F303" s="259"/>
    </row>
    <row r="304" spans="1:6" ht="31" customHeight="1">
      <c r="A304" s="56"/>
      <c r="B304" s="56"/>
      <c r="C304" s="56"/>
      <c r="D304" s="7"/>
      <c r="E304" s="239"/>
      <c r="F304" s="259"/>
    </row>
    <row r="305" spans="1:6" ht="31" customHeight="1">
      <c r="A305" s="56"/>
      <c r="B305" s="56"/>
      <c r="C305" s="56"/>
      <c r="D305" s="7"/>
      <c r="E305" s="239"/>
      <c r="F305" s="259"/>
    </row>
    <row r="306" spans="1:6" ht="31" customHeight="1">
      <c r="A306" s="56"/>
      <c r="B306" s="56"/>
      <c r="C306" s="56"/>
      <c r="D306" s="7"/>
      <c r="E306" s="239"/>
      <c r="F306" s="259"/>
    </row>
    <row r="307" spans="1:6" ht="31" customHeight="1">
      <c r="A307" s="56"/>
      <c r="B307" s="56"/>
      <c r="C307" s="56"/>
      <c r="D307" s="7"/>
      <c r="E307" s="239"/>
      <c r="F307" s="259"/>
    </row>
    <row r="308" spans="1:6" ht="31" customHeight="1">
      <c r="A308" s="56"/>
      <c r="B308" s="56"/>
      <c r="C308" s="56"/>
      <c r="D308" s="7"/>
      <c r="E308" s="239"/>
      <c r="F308" s="259"/>
    </row>
    <row r="309" spans="1:6" ht="31" customHeight="1">
      <c r="A309" s="56"/>
      <c r="B309" s="56"/>
      <c r="C309" s="56"/>
      <c r="D309" s="7"/>
      <c r="E309" s="239"/>
      <c r="F309" s="259"/>
    </row>
    <row r="310" spans="1:6" ht="31" customHeight="1">
      <c r="A310" s="56"/>
      <c r="B310" s="56"/>
      <c r="C310" s="56"/>
      <c r="D310" s="7"/>
      <c r="E310" s="239"/>
      <c r="F310" s="259"/>
    </row>
    <row r="311" spans="1:6" ht="31" customHeight="1">
      <c r="A311" s="56"/>
      <c r="B311" s="56"/>
      <c r="C311" s="56"/>
      <c r="D311" s="7"/>
      <c r="E311" s="239"/>
      <c r="F311" s="259"/>
    </row>
    <row r="312" spans="1:6" ht="31" customHeight="1">
      <c r="A312" s="56"/>
      <c r="B312" s="56"/>
      <c r="C312" s="56"/>
      <c r="D312" s="7"/>
      <c r="E312" s="239"/>
      <c r="F312" s="259"/>
    </row>
    <row r="313" spans="1:6" ht="31" customHeight="1">
      <c r="A313" s="56"/>
      <c r="B313" s="56"/>
      <c r="C313" s="56"/>
      <c r="D313" s="7"/>
      <c r="E313" s="239"/>
      <c r="F313" s="259"/>
    </row>
    <row r="314" spans="1:6" ht="31" customHeight="1">
      <c r="A314" s="56"/>
      <c r="B314" s="56"/>
      <c r="C314" s="56"/>
      <c r="D314" s="7"/>
      <c r="E314" s="239"/>
      <c r="F314" s="259"/>
    </row>
    <row r="315" spans="1:6" ht="31" customHeight="1">
      <c r="A315" s="56"/>
      <c r="B315" s="56"/>
      <c r="C315" s="56"/>
      <c r="D315" s="7"/>
      <c r="E315" s="239"/>
      <c r="F315" s="259"/>
    </row>
    <row r="316" spans="1:6" ht="31" customHeight="1">
      <c r="A316" s="56"/>
      <c r="B316" s="56"/>
      <c r="C316" s="56"/>
      <c r="D316" s="7"/>
      <c r="E316" s="239"/>
      <c r="F316" s="259"/>
    </row>
    <row r="317" spans="1:6" ht="31" customHeight="1">
      <c r="A317" s="56"/>
      <c r="B317" s="56"/>
      <c r="C317" s="56"/>
      <c r="D317" s="7"/>
      <c r="E317" s="239"/>
      <c r="F317" s="259"/>
    </row>
    <row r="318" spans="1:6" ht="31" customHeight="1">
      <c r="A318" s="56"/>
      <c r="B318" s="56"/>
      <c r="C318" s="56"/>
      <c r="D318" s="7"/>
      <c r="E318" s="239"/>
      <c r="F318" s="259"/>
    </row>
    <row r="319" spans="1:6" ht="31" customHeight="1">
      <c r="A319" s="56"/>
      <c r="B319" s="56"/>
      <c r="C319" s="56"/>
      <c r="D319" s="7"/>
      <c r="E319" s="239"/>
      <c r="F319" s="259"/>
    </row>
    <row r="320" spans="1:6" ht="31" customHeight="1">
      <c r="A320" s="56"/>
      <c r="B320" s="56"/>
      <c r="C320" s="56"/>
      <c r="D320" s="7"/>
      <c r="E320" s="239"/>
      <c r="F320" s="259"/>
    </row>
    <row r="321" spans="1:6" ht="31" customHeight="1">
      <c r="A321" s="56"/>
      <c r="B321" s="56"/>
      <c r="C321" s="56"/>
      <c r="D321" s="7"/>
      <c r="E321" s="239"/>
      <c r="F321" s="259"/>
    </row>
    <row r="322" spans="1:6" ht="31" customHeight="1">
      <c r="A322" s="56"/>
      <c r="B322" s="56"/>
      <c r="C322" s="56"/>
      <c r="D322" s="7"/>
      <c r="E322" s="239"/>
      <c r="F322" s="259"/>
    </row>
    <row r="323" spans="1:6" ht="31" customHeight="1">
      <c r="A323" s="56"/>
      <c r="B323" s="56"/>
      <c r="C323" s="56"/>
      <c r="D323" s="7"/>
      <c r="E323" s="239"/>
      <c r="F323" s="259"/>
    </row>
    <row r="324" spans="1:6" ht="31" customHeight="1">
      <c r="A324" s="56"/>
      <c r="B324" s="56"/>
      <c r="C324" s="56"/>
      <c r="D324" s="7"/>
      <c r="E324" s="239"/>
      <c r="F324" s="259"/>
    </row>
    <row r="325" spans="1:6" ht="31" customHeight="1">
      <c r="A325" s="56"/>
      <c r="B325" s="56"/>
      <c r="C325" s="56"/>
      <c r="D325" s="7"/>
      <c r="E325" s="239"/>
      <c r="F325" s="259"/>
    </row>
    <row r="326" spans="1:6" ht="31" customHeight="1">
      <c r="A326" s="56"/>
      <c r="B326" s="56"/>
      <c r="C326" s="56"/>
      <c r="D326" s="7"/>
      <c r="E326" s="239"/>
      <c r="F326" s="259"/>
    </row>
    <row r="327" spans="1:6" ht="31" customHeight="1">
      <c r="A327" s="56"/>
      <c r="B327" s="56"/>
      <c r="C327" s="56"/>
      <c r="D327" s="7"/>
      <c r="E327" s="239"/>
      <c r="F327" s="259"/>
    </row>
    <row r="328" spans="1:6" ht="31" customHeight="1">
      <c r="A328" s="56"/>
      <c r="B328" s="56"/>
      <c r="C328" s="56"/>
      <c r="D328" s="7"/>
      <c r="E328" s="239"/>
      <c r="F328" s="259"/>
    </row>
    <row r="329" spans="1:6" ht="31" customHeight="1">
      <c r="A329" s="56"/>
      <c r="B329" s="56"/>
      <c r="C329" s="56"/>
      <c r="D329" s="7"/>
      <c r="E329" s="239"/>
      <c r="F329" s="259"/>
    </row>
    <row r="330" spans="1:6" ht="31" customHeight="1">
      <c r="A330" s="56"/>
      <c r="B330" s="56"/>
      <c r="C330" s="56"/>
      <c r="D330" s="7"/>
      <c r="E330" s="239"/>
      <c r="F330" s="259"/>
    </row>
    <row r="331" spans="1:6" ht="31" customHeight="1">
      <c r="A331" s="56"/>
      <c r="B331" s="56"/>
      <c r="C331" s="56"/>
      <c r="D331" s="7"/>
      <c r="E331" s="239"/>
      <c r="F331" s="259"/>
    </row>
    <row r="332" spans="1:6" ht="31" customHeight="1">
      <c r="A332" s="56"/>
      <c r="B332" s="56"/>
      <c r="C332" s="56"/>
      <c r="D332" s="7"/>
      <c r="E332" s="239"/>
      <c r="F332" s="259"/>
    </row>
    <row r="333" spans="1:6" ht="31" customHeight="1">
      <c r="A333" s="56"/>
      <c r="B333" s="56"/>
      <c r="C333" s="56"/>
      <c r="D333" s="7"/>
      <c r="E333" s="239"/>
      <c r="F333" s="259"/>
    </row>
    <row r="334" spans="1:6" ht="31" customHeight="1">
      <c r="A334" s="56"/>
      <c r="B334" s="56"/>
      <c r="C334" s="56"/>
      <c r="D334" s="7"/>
      <c r="E334" s="239"/>
      <c r="F334" s="259"/>
    </row>
    <row r="335" spans="1:6" ht="31" customHeight="1">
      <c r="A335" s="56"/>
      <c r="B335" s="56"/>
      <c r="C335" s="56"/>
      <c r="D335" s="7"/>
      <c r="E335" s="239"/>
      <c r="F335" s="259"/>
    </row>
    <row r="336" spans="1:6" ht="31" customHeight="1">
      <c r="A336" s="56"/>
      <c r="B336" s="56"/>
      <c r="C336" s="56"/>
      <c r="D336" s="7"/>
      <c r="E336" s="239"/>
      <c r="F336" s="259"/>
    </row>
    <row r="337" spans="1:6" ht="31" customHeight="1">
      <c r="A337" s="56"/>
      <c r="B337" s="56"/>
      <c r="C337" s="56"/>
      <c r="D337" s="7"/>
      <c r="E337" s="239"/>
      <c r="F337" s="259"/>
    </row>
    <row r="338" spans="1:6" ht="31" customHeight="1">
      <c r="A338" s="56"/>
      <c r="B338" s="56"/>
      <c r="C338" s="56"/>
      <c r="D338" s="7"/>
      <c r="E338" s="239"/>
      <c r="F338" s="259"/>
    </row>
    <row r="339" spans="1:6" ht="31" customHeight="1">
      <c r="A339" s="56"/>
      <c r="B339" s="56"/>
      <c r="C339" s="56"/>
      <c r="D339" s="7"/>
      <c r="E339" s="239"/>
      <c r="F339" s="259"/>
    </row>
    <row r="340" spans="1:6" ht="31" customHeight="1">
      <c r="A340" s="56"/>
      <c r="B340" s="56"/>
      <c r="C340" s="56"/>
      <c r="D340" s="7"/>
      <c r="E340" s="239"/>
      <c r="F340" s="259"/>
    </row>
    <row r="341" spans="1:6" ht="31" customHeight="1">
      <c r="A341" s="56"/>
      <c r="B341" s="56"/>
      <c r="C341" s="56"/>
      <c r="D341" s="7"/>
      <c r="E341" s="239"/>
      <c r="F341" s="259"/>
    </row>
    <row r="342" spans="1:6" ht="31" customHeight="1">
      <c r="A342" s="56"/>
      <c r="B342" s="56"/>
      <c r="C342" s="56"/>
      <c r="D342" s="7"/>
      <c r="E342" s="239"/>
      <c r="F342" s="259"/>
    </row>
    <row r="343" spans="1:6" ht="31" customHeight="1">
      <c r="A343" s="56"/>
      <c r="B343" s="56"/>
      <c r="C343" s="56"/>
      <c r="D343" s="7"/>
      <c r="E343" s="239"/>
      <c r="F343" s="259"/>
    </row>
    <row r="344" spans="1:6" ht="31" customHeight="1">
      <c r="A344" s="56"/>
      <c r="B344" s="56"/>
      <c r="C344" s="56"/>
      <c r="D344" s="7"/>
      <c r="E344" s="239"/>
      <c r="F344" s="259"/>
    </row>
    <row r="345" spans="1:6" ht="31" customHeight="1">
      <c r="A345" s="56"/>
      <c r="B345" s="56"/>
      <c r="C345" s="56"/>
      <c r="D345" s="7"/>
      <c r="E345" s="239"/>
      <c r="F345" s="259"/>
    </row>
    <row r="346" spans="1:6" ht="31" customHeight="1">
      <c r="A346" s="56"/>
      <c r="B346" s="56"/>
      <c r="C346" s="56"/>
      <c r="D346" s="7"/>
      <c r="E346" s="239"/>
      <c r="F346" s="259"/>
    </row>
    <row r="347" spans="1:6" ht="31" customHeight="1">
      <c r="A347" s="56"/>
      <c r="B347" s="56"/>
      <c r="C347" s="56"/>
      <c r="D347" s="7"/>
      <c r="E347" s="239"/>
      <c r="F347" s="259"/>
    </row>
    <row r="348" spans="1:6" ht="31" customHeight="1">
      <c r="A348" s="56"/>
      <c r="B348" s="56"/>
      <c r="C348" s="56"/>
      <c r="D348" s="7"/>
      <c r="E348" s="239"/>
      <c r="F348" s="259"/>
    </row>
    <row r="349" spans="1:6" ht="31" customHeight="1">
      <c r="A349" s="56"/>
      <c r="B349" s="56"/>
      <c r="C349" s="56"/>
      <c r="D349" s="7"/>
      <c r="E349" s="239"/>
      <c r="F349" s="259"/>
    </row>
    <row r="350" spans="1:6" ht="31" customHeight="1">
      <c r="A350" s="56"/>
      <c r="B350" s="56"/>
      <c r="C350" s="56"/>
      <c r="D350" s="7"/>
      <c r="E350" s="239"/>
      <c r="F350" s="259"/>
    </row>
    <row r="351" spans="1:6" ht="31" customHeight="1">
      <c r="A351" s="56"/>
      <c r="B351" s="56"/>
      <c r="C351" s="56"/>
      <c r="D351" s="7"/>
      <c r="E351" s="239"/>
      <c r="F351" s="259"/>
    </row>
    <row r="352" spans="1:6" ht="31" customHeight="1">
      <c r="A352" s="56"/>
      <c r="B352" s="56"/>
      <c r="C352" s="56"/>
      <c r="D352" s="7"/>
      <c r="E352" s="239"/>
      <c r="F352" s="259"/>
    </row>
    <row r="353" spans="1:6" ht="31" customHeight="1">
      <c r="A353" s="56"/>
      <c r="B353" s="56"/>
      <c r="C353" s="56"/>
      <c r="D353" s="7"/>
      <c r="E353" s="239"/>
      <c r="F353" s="259"/>
    </row>
    <row r="354" spans="1:6" ht="31" customHeight="1">
      <c r="A354" s="56"/>
      <c r="B354" s="56"/>
      <c r="C354" s="56"/>
      <c r="D354" s="7"/>
      <c r="E354" s="239"/>
      <c r="F354" s="259"/>
    </row>
    <row r="355" spans="1:6" ht="31" customHeight="1">
      <c r="A355" s="56"/>
      <c r="B355" s="56"/>
      <c r="C355" s="56"/>
      <c r="D355" s="7"/>
      <c r="E355" s="239"/>
      <c r="F355" s="259"/>
    </row>
    <row r="356" spans="1:6" ht="31" customHeight="1">
      <c r="A356" s="56"/>
      <c r="B356" s="56"/>
      <c r="C356" s="56"/>
      <c r="D356" s="7"/>
      <c r="E356" s="239"/>
      <c r="F356" s="259"/>
    </row>
    <row r="357" spans="1:6" ht="31" customHeight="1">
      <c r="A357" s="56"/>
      <c r="B357" s="56"/>
      <c r="C357" s="56"/>
      <c r="D357" s="7"/>
      <c r="E357" s="239"/>
      <c r="F357" s="259"/>
    </row>
    <row r="358" spans="1:6" ht="31" customHeight="1">
      <c r="A358" s="56"/>
      <c r="B358" s="56"/>
      <c r="C358" s="56"/>
      <c r="D358" s="7"/>
      <c r="E358" s="239"/>
      <c r="F358" s="259"/>
    </row>
    <row r="359" spans="1:6" ht="31" customHeight="1">
      <c r="A359" s="56"/>
      <c r="B359" s="56"/>
      <c r="C359" s="56"/>
      <c r="D359" s="7"/>
      <c r="E359" s="239"/>
      <c r="F359" s="259"/>
    </row>
    <row r="360" spans="1:6" ht="31" customHeight="1">
      <c r="A360" s="56"/>
      <c r="B360" s="56"/>
      <c r="C360" s="56"/>
      <c r="D360" s="7"/>
      <c r="E360" s="239"/>
      <c r="F360" s="259"/>
    </row>
    <row r="361" spans="1:6" ht="31" customHeight="1">
      <c r="A361" s="56"/>
      <c r="B361" s="56"/>
      <c r="C361" s="56"/>
      <c r="D361" s="7"/>
      <c r="E361" s="239"/>
      <c r="F361" s="259"/>
    </row>
    <row r="362" spans="1:6" ht="31" customHeight="1">
      <c r="A362" s="56"/>
      <c r="B362" s="56"/>
      <c r="C362" s="56"/>
      <c r="D362" s="7"/>
      <c r="E362" s="239"/>
      <c r="F362" s="259"/>
    </row>
    <row r="363" spans="1:6" ht="31" customHeight="1">
      <c r="A363" s="56"/>
      <c r="B363" s="56"/>
      <c r="C363" s="56"/>
      <c r="D363" s="7"/>
      <c r="E363" s="239"/>
      <c r="F363" s="259"/>
    </row>
    <row r="364" spans="1:6" ht="31" customHeight="1">
      <c r="A364" s="56"/>
      <c r="B364" s="56"/>
      <c r="C364" s="56"/>
      <c r="D364" s="7"/>
      <c r="E364" s="239"/>
      <c r="F364" s="259"/>
    </row>
    <row r="365" spans="1:6" ht="31" customHeight="1">
      <c r="A365" s="56"/>
      <c r="B365" s="56"/>
      <c r="C365" s="56"/>
      <c r="D365" s="7"/>
      <c r="E365" s="239"/>
      <c r="F365" s="259"/>
    </row>
    <row r="366" spans="1:6" ht="31" customHeight="1">
      <c r="A366" s="56"/>
      <c r="B366" s="56"/>
      <c r="C366" s="56"/>
      <c r="D366" s="7"/>
      <c r="E366" s="239"/>
      <c r="F366" s="259"/>
    </row>
    <row r="367" spans="1:6" ht="31" customHeight="1">
      <c r="A367" s="56"/>
      <c r="B367" s="56"/>
      <c r="C367" s="56"/>
      <c r="D367" s="7"/>
      <c r="E367" s="239"/>
      <c r="F367" s="259"/>
    </row>
    <row r="368" spans="1:6" ht="31" customHeight="1">
      <c r="A368" s="56"/>
      <c r="B368" s="56"/>
      <c r="C368" s="56"/>
      <c r="D368" s="7"/>
      <c r="E368" s="239"/>
      <c r="F368" s="259"/>
    </row>
    <row r="369" spans="1:6" ht="31" customHeight="1">
      <c r="A369" s="56"/>
      <c r="B369" s="56"/>
      <c r="C369" s="56"/>
      <c r="D369" s="7"/>
      <c r="E369" s="239"/>
      <c r="F369" s="259"/>
    </row>
    <row r="370" spans="1:6" ht="31" customHeight="1">
      <c r="A370" s="56"/>
      <c r="B370" s="56"/>
      <c r="C370" s="56"/>
      <c r="D370" s="7"/>
      <c r="E370" s="239"/>
      <c r="F370" s="259"/>
    </row>
    <row r="371" spans="1:6" ht="31" customHeight="1">
      <c r="A371" s="56"/>
      <c r="B371" s="56"/>
      <c r="C371" s="56"/>
      <c r="D371" s="7"/>
      <c r="E371" s="239"/>
      <c r="F371" s="259"/>
    </row>
    <row r="372" spans="1:6" ht="31" customHeight="1">
      <c r="A372" s="56"/>
      <c r="B372" s="56"/>
      <c r="C372" s="56"/>
      <c r="D372" s="7"/>
      <c r="E372" s="239"/>
      <c r="F372" s="259"/>
    </row>
    <row r="373" spans="1:6" ht="31" customHeight="1">
      <c r="A373" s="56"/>
      <c r="B373" s="56"/>
      <c r="C373" s="56"/>
      <c r="D373" s="7"/>
      <c r="E373" s="239"/>
      <c r="F373" s="259"/>
    </row>
    <row r="374" spans="1:6" ht="31" customHeight="1">
      <c r="A374" s="56"/>
      <c r="B374" s="56"/>
      <c r="C374" s="56"/>
      <c r="D374" s="7"/>
      <c r="E374" s="239"/>
      <c r="F374" s="259"/>
    </row>
    <row r="375" spans="1:6" ht="31" customHeight="1">
      <c r="A375" s="56"/>
      <c r="B375" s="56"/>
      <c r="C375" s="56"/>
      <c r="D375" s="7"/>
      <c r="E375" s="239"/>
      <c r="F375" s="259"/>
    </row>
    <row r="376" spans="1:6" ht="31" customHeight="1">
      <c r="A376" s="56"/>
      <c r="B376" s="56"/>
      <c r="C376" s="56"/>
      <c r="D376" s="7"/>
      <c r="E376" s="239"/>
      <c r="F376" s="259"/>
    </row>
    <row r="377" spans="1:6" ht="31" customHeight="1">
      <c r="A377" s="56"/>
      <c r="B377" s="56"/>
      <c r="C377" s="56"/>
      <c r="D377" s="7"/>
      <c r="E377" s="239"/>
      <c r="F377" s="259"/>
    </row>
    <row r="378" spans="1:6" ht="31" customHeight="1">
      <c r="A378" s="56"/>
      <c r="B378" s="56"/>
      <c r="C378" s="56"/>
      <c r="D378" s="7"/>
      <c r="E378" s="239"/>
      <c r="F378" s="259"/>
    </row>
    <row r="379" spans="1:6" ht="31" customHeight="1">
      <c r="A379" s="56"/>
      <c r="B379" s="56"/>
      <c r="C379" s="56"/>
      <c r="D379" s="7"/>
      <c r="E379" s="239"/>
      <c r="F379" s="259"/>
    </row>
    <row r="380" spans="1:6" ht="31" customHeight="1">
      <c r="A380" s="56"/>
      <c r="B380" s="56"/>
      <c r="C380" s="56"/>
      <c r="D380" s="7"/>
      <c r="E380" s="239"/>
      <c r="F380" s="259"/>
    </row>
    <row r="381" spans="1:6" ht="31" customHeight="1">
      <c r="A381" s="56"/>
      <c r="B381" s="56"/>
      <c r="C381" s="56"/>
      <c r="D381" s="7"/>
      <c r="E381" s="239"/>
      <c r="F381" s="259"/>
    </row>
    <row r="382" spans="1:6" ht="31" customHeight="1">
      <c r="A382" s="56"/>
      <c r="B382" s="56"/>
      <c r="C382" s="56"/>
      <c r="D382" s="7"/>
      <c r="E382" s="239"/>
      <c r="F382" s="259"/>
    </row>
    <row r="383" spans="1:6" ht="31" customHeight="1">
      <c r="A383" s="56"/>
      <c r="B383" s="56"/>
      <c r="C383" s="56"/>
      <c r="D383" s="7"/>
      <c r="E383" s="239"/>
      <c r="F383" s="259"/>
    </row>
    <row r="384" spans="1:6" ht="31" customHeight="1">
      <c r="A384" s="56"/>
      <c r="B384" s="56"/>
      <c r="C384" s="56"/>
      <c r="D384" s="7"/>
      <c r="E384" s="239"/>
      <c r="F384" s="259"/>
    </row>
    <row r="385" spans="1:6" ht="31" customHeight="1">
      <c r="A385" s="56"/>
      <c r="B385" s="56"/>
      <c r="C385" s="56"/>
      <c r="D385" s="7"/>
      <c r="E385" s="239"/>
      <c r="F385" s="259"/>
    </row>
    <row r="386" spans="1:6" ht="31" customHeight="1">
      <c r="A386" s="56"/>
      <c r="B386" s="56"/>
      <c r="C386" s="56"/>
      <c r="D386" s="7"/>
      <c r="E386" s="239"/>
      <c r="F386" s="259"/>
    </row>
    <row r="387" spans="1:6" ht="31" customHeight="1">
      <c r="A387" s="56"/>
      <c r="B387" s="56"/>
      <c r="C387" s="56"/>
      <c r="D387" s="7"/>
      <c r="E387" s="239"/>
      <c r="F387" s="259"/>
    </row>
    <row r="388" spans="1:6" ht="31" customHeight="1">
      <c r="A388" s="56"/>
      <c r="B388" s="56"/>
      <c r="C388" s="56"/>
      <c r="D388" s="7"/>
      <c r="E388" s="239"/>
      <c r="F388" s="259"/>
    </row>
    <row r="389" spans="1:6" ht="31" customHeight="1">
      <c r="A389" s="56"/>
      <c r="B389" s="56"/>
      <c r="C389" s="56"/>
      <c r="D389" s="7"/>
      <c r="E389" s="239"/>
      <c r="F389" s="259"/>
    </row>
    <row r="390" spans="1:6" ht="31" customHeight="1">
      <c r="A390" s="56"/>
      <c r="B390" s="56"/>
      <c r="C390" s="56"/>
      <c r="D390" s="7"/>
      <c r="E390" s="239"/>
      <c r="F390" s="259"/>
    </row>
    <row r="391" spans="1:6" ht="31" customHeight="1">
      <c r="A391" s="56"/>
      <c r="B391" s="56"/>
      <c r="C391" s="56"/>
      <c r="D391" s="7"/>
      <c r="E391" s="239"/>
      <c r="F391" s="259"/>
    </row>
    <row r="392" spans="1:6" ht="31" customHeight="1">
      <c r="A392" s="56"/>
      <c r="B392" s="56"/>
      <c r="C392" s="56"/>
      <c r="D392" s="7"/>
      <c r="E392" s="239"/>
      <c r="F392" s="259"/>
    </row>
    <row r="393" spans="1:6" ht="31" customHeight="1">
      <c r="A393" s="56"/>
      <c r="B393" s="56"/>
      <c r="C393" s="56"/>
      <c r="D393" s="7"/>
      <c r="E393" s="239"/>
      <c r="F393" s="259"/>
    </row>
    <row r="394" spans="1:6" ht="31" customHeight="1">
      <c r="A394" s="56"/>
      <c r="B394" s="56"/>
      <c r="C394" s="56"/>
      <c r="D394" s="7"/>
      <c r="E394" s="239"/>
      <c r="F394" s="259"/>
    </row>
    <row r="395" spans="1:6" ht="31" customHeight="1">
      <c r="A395" s="56"/>
      <c r="B395" s="56"/>
      <c r="C395" s="56"/>
      <c r="D395" s="7"/>
      <c r="E395" s="239"/>
      <c r="F395" s="259"/>
    </row>
    <row r="396" spans="1:6" ht="31" customHeight="1">
      <c r="A396" s="56"/>
      <c r="B396" s="56"/>
      <c r="C396" s="56"/>
      <c r="D396" s="7"/>
      <c r="E396" s="239"/>
      <c r="F396" s="259"/>
    </row>
    <row r="397" spans="1:6" ht="31" customHeight="1">
      <c r="A397" s="56"/>
      <c r="B397" s="56"/>
      <c r="C397" s="56"/>
      <c r="D397" s="7"/>
      <c r="E397" s="239"/>
      <c r="F397" s="259"/>
    </row>
    <row r="398" spans="1:6" ht="31" customHeight="1">
      <c r="A398" s="56"/>
      <c r="B398" s="56"/>
      <c r="C398" s="56"/>
      <c r="D398" s="7"/>
      <c r="E398" s="239"/>
      <c r="F398" s="259"/>
    </row>
    <row r="399" spans="1:6" ht="31" customHeight="1">
      <c r="A399" s="56"/>
      <c r="B399" s="56"/>
      <c r="C399" s="56"/>
      <c r="D399" s="7"/>
      <c r="E399" s="239"/>
      <c r="F399" s="259"/>
    </row>
    <row r="400" spans="1:6" ht="31" customHeight="1">
      <c r="A400" s="56"/>
      <c r="B400" s="56"/>
      <c r="C400" s="56"/>
      <c r="D400" s="7"/>
      <c r="E400" s="239"/>
      <c r="F400" s="259"/>
    </row>
    <row r="401" spans="1:6" ht="31" customHeight="1">
      <c r="A401" s="56"/>
      <c r="B401" s="56"/>
      <c r="C401" s="56"/>
      <c r="D401" s="7"/>
      <c r="E401" s="239"/>
      <c r="F401" s="259"/>
    </row>
    <row r="402" spans="1:6" ht="31" customHeight="1">
      <c r="A402" s="56"/>
      <c r="B402" s="56"/>
      <c r="C402" s="56"/>
      <c r="D402" s="7"/>
      <c r="E402" s="239"/>
      <c r="F402" s="259"/>
    </row>
    <row r="403" spans="1:6" ht="31" customHeight="1">
      <c r="A403" s="56"/>
      <c r="B403" s="56"/>
      <c r="C403" s="56"/>
      <c r="D403" s="7"/>
      <c r="E403" s="239"/>
      <c r="F403" s="259"/>
    </row>
    <row r="404" spans="1:6" ht="31" customHeight="1">
      <c r="A404" s="56"/>
      <c r="B404" s="56"/>
      <c r="C404" s="56"/>
      <c r="D404" s="7"/>
      <c r="E404" s="239"/>
      <c r="F404" s="259"/>
    </row>
    <row r="405" spans="1:6" ht="31" customHeight="1">
      <c r="A405" s="56"/>
      <c r="B405" s="56"/>
      <c r="C405" s="56"/>
      <c r="D405" s="7"/>
      <c r="E405" s="239"/>
      <c r="F405" s="259"/>
    </row>
    <row r="406" spans="1:6" ht="31" customHeight="1">
      <c r="A406" s="56"/>
      <c r="B406" s="56"/>
      <c r="C406" s="56"/>
      <c r="D406" s="7"/>
      <c r="E406" s="239"/>
      <c r="F406" s="259"/>
    </row>
    <row r="407" spans="1:6" ht="31" customHeight="1">
      <c r="A407" s="56"/>
      <c r="B407" s="56"/>
      <c r="C407" s="56"/>
      <c r="D407" s="7"/>
      <c r="E407" s="239"/>
      <c r="F407" s="259"/>
    </row>
    <row r="408" spans="1:6" ht="31" customHeight="1">
      <c r="A408" s="56"/>
      <c r="B408" s="56"/>
      <c r="C408" s="56"/>
      <c r="D408" s="7"/>
      <c r="E408" s="239"/>
      <c r="F408" s="259"/>
    </row>
    <row r="409" spans="1:6" ht="31" customHeight="1">
      <c r="A409" s="56"/>
      <c r="B409" s="56"/>
      <c r="C409" s="56"/>
      <c r="D409" s="7"/>
      <c r="E409" s="239"/>
      <c r="F409" s="259"/>
    </row>
    <row r="410" spans="1:6" ht="31" customHeight="1">
      <c r="A410" s="56"/>
      <c r="B410" s="56"/>
      <c r="C410" s="56"/>
      <c r="D410" s="7"/>
      <c r="E410" s="239"/>
      <c r="F410" s="259"/>
    </row>
    <row r="411" spans="1:6" ht="31" customHeight="1">
      <c r="A411" s="56"/>
      <c r="B411" s="56"/>
      <c r="C411" s="56"/>
      <c r="D411" s="7"/>
      <c r="E411" s="239"/>
      <c r="F411" s="259"/>
    </row>
    <row r="412" spans="1:6" ht="31" customHeight="1">
      <c r="A412" s="56"/>
      <c r="B412" s="56"/>
      <c r="C412" s="56"/>
      <c r="D412" s="7"/>
      <c r="E412" s="239"/>
      <c r="F412" s="259"/>
    </row>
    <row r="413" spans="1:6" ht="31" customHeight="1">
      <c r="A413" s="56"/>
      <c r="B413" s="56"/>
      <c r="C413" s="56"/>
      <c r="D413" s="7"/>
      <c r="E413" s="239"/>
      <c r="F413" s="259"/>
    </row>
    <row r="414" spans="1:6" ht="31" customHeight="1">
      <c r="A414" s="56"/>
      <c r="B414" s="56"/>
      <c r="C414" s="56"/>
      <c r="D414" s="7"/>
      <c r="E414" s="239"/>
      <c r="F414" s="259"/>
    </row>
    <row r="415" spans="1:6" ht="31" customHeight="1">
      <c r="A415" s="56"/>
      <c r="B415" s="56"/>
      <c r="C415" s="56"/>
      <c r="D415" s="7"/>
      <c r="E415" s="239"/>
      <c r="F415" s="259"/>
    </row>
    <row r="416" spans="1:6" ht="31" customHeight="1">
      <c r="A416" s="56"/>
      <c r="B416" s="56"/>
      <c r="C416" s="56"/>
      <c r="D416" s="7"/>
      <c r="E416" s="239"/>
      <c r="F416" s="259"/>
    </row>
    <row r="417" spans="1:6" ht="31" customHeight="1">
      <c r="A417" s="56"/>
      <c r="B417" s="56"/>
      <c r="C417" s="56"/>
      <c r="D417" s="7"/>
      <c r="E417" s="239"/>
      <c r="F417" s="259"/>
    </row>
    <row r="418" spans="1:6" ht="31" customHeight="1">
      <c r="A418" s="56"/>
      <c r="B418" s="56"/>
      <c r="C418" s="56"/>
      <c r="D418" s="7"/>
      <c r="E418" s="239"/>
      <c r="F418" s="259"/>
    </row>
    <row r="419" spans="1:6" ht="31" customHeight="1">
      <c r="A419" s="56"/>
      <c r="B419" s="56"/>
      <c r="C419" s="56"/>
      <c r="D419" s="7"/>
      <c r="E419" s="239"/>
      <c r="F419" s="259"/>
    </row>
    <row r="420" spans="1:6" ht="31" customHeight="1">
      <c r="A420" s="56"/>
      <c r="B420" s="56"/>
      <c r="C420" s="56"/>
      <c r="D420" s="7"/>
      <c r="E420" s="239"/>
      <c r="F420" s="259"/>
    </row>
    <row r="421" spans="1:6" ht="31" customHeight="1">
      <c r="A421" s="56"/>
      <c r="B421" s="56"/>
      <c r="C421" s="56"/>
      <c r="D421" s="7"/>
      <c r="E421" s="239"/>
      <c r="F421" s="259"/>
    </row>
    <row r="422" spans="1:6" ht="31" customHeight="1">
      <c r="A422" s="56"/>
      <c r="B422" s="56"/>
      <c r="C422" s="56"/>
      <c r="D422" s="7"/>
      <c r="E422" s="239"/>
      <c r="F422" s="259"/>
    </row>
    <row r="423" spans="1:6" ht="31" customHeight="1">
      <c r="A423" s="56"/>
      <c r="B423" s="56"/>
      <c r="C423" s="56"/>
      <c r="D423" s="7"/>
      <c r="E423" s="239"/>
      <c r="F423" s="259"/>
    </row>
    <row r="424" spans="1:6" ht="31" customHeight="1">
      <c r="A424" s="56"/>
      <c r="B424" s="56"/>
      <c r="C424" s="56"/>
      <c r="D424" s="7"/>
      <c r="E424" s="239"/>
      <c r="F424" s="259"/>
    </row>
    <row r="425" spans="1:6" ht="31" customHeight="1">
      <c r="A425" s="56"/>
      <c r="B425" s="56"/>
      <c r="C425" s="56"/>
      <c r="D425" s="7"/>
      <c r="E425" s="239"/>
      <c r="F425" s="259"/>
    </row>
    <row r="426" spans="1:6" ht="31" customHeight="1">
      <c r="A426" s="56"/>
      <c r="B426" s="56"/>
      <c r="C426" s="56"/>
      <c r="D426" s="7"/>
      <c r="E426" s="239"/>
      <c r="F426" s="259"/>
    </row>
    <row r="427" spans="1:6" ht="31" customHeight="1">
      <c r="A427" s="56"/>
      <c r="B427" s="56"/>
      <c r="C427" s="56"/>
      <c r="D427" s="7"/>
      <c r="E427" s="239"/>
      <c r="F427" s="259"/>
    </row>
    <row r="428" spans="1:6" ht="31" customHeight="1">
      <c r="A428" s="56"/>
      <c r="B428" s="56"/>
      <c r="C428" s="56"/>
      <c r="D428" s="7"/>
      <c r="E428" s="239"/>
      <c r="F428" s="259"/>
    </row>
    <row r="429" spans="1:6" ht="31" customHeight="1">
      <c r="A429" s="56"/>
      <c r="B429" s="56"/>
      <c r="C429" s="56"/>
      <c r="D429" s="7"/>
      <c r="E429" s="239"/>
      <c r="F429" s="259"/>
    </row>
    <row r="430" spans="1:6" ht="31" customHeight="1">
      <c r="A430" s="56"/>
      <c r="B430" s="56"/>
      <c r="C430" s="56"/>
      <c r="D430" s="7"/>
      <c r="E430" s="239"/>
      <c r="F430" s="259"/>
    </row>
    <row r="431" spans="1:6" ht="31" customHeight="1">
      <c r="A431" s="56"/>
      <c r="B431" s="56"/>
      <c r="C431" s="56"/>
      <c r="D431" s="7"/>
      <c r="E431" s="239"/>
      <c r="F431" s="259"/>
    </row>
    <row r="432" spans="1:6" ht="31" customHeight="1">
      <c r="A432" s="56"/>
      <c r="B432" s="56"/>
      <c r="C432" s="56"/>
      <c r="D432" s="7"/>
      <c r="E432" s="239"/>
      <c r="F432" s="259"/>
    </row>
    <row r="433" spans="1:6" ht="31" customHeight="1">
      <c r="A433" s="56"/>
      <c r="B433" s="56"/>
      <c r="C433" s="56"/>
      <c r="D433" s="7"/>
      <c r="E433" s="239"/>
      <c r="F433" s="259"/>
    </row>
    <row r="434" spans="1:6" ht="31" customHeight="1">
      <c r="A434" s="56"/>
      <c r="B434" s="56"/>
      <c r="C434" s="56"/>
      <c r="D434" s="7"/>
      <c r="E434" s="239"/>
      <c r="F434" s="259"/>
    </row>
    <row r="435" spans="1:6" ht="31" customHeight="1">
      <c r="A435" s="56"/>
      <c r="B435" s="56"/>
      <c r="C435" s="56"/>
      <c r="D435" s="7"/>
      <c r="E435" s="239"/>
      <c r="F435" s="259"/>
    </row>
    <row r="436" spans="1:6" ht="31" customHeight="1">
      <c r="A436" s="56"/>
      <c r="B436" s="56"/>
      <c r="C436" s="56"/>
      <c r="D436" s="7"/>
      <c r="E436" s="239"/>
      <c r="F436" s="259"/>
    </row>
    <row r="437" spans="1:6" ht="31" customHeight="1">
      <c r="A437" s="56"/>
      <c r="B437" s="56"/>
      <c r="C437" s="56"/>
      <c r="D437" s="7"/>
      <c r="E437" s="239"/>
      <c r="F437" s="259"/>
    </row>
    <row r="438" spans="1:6" ht="31" customHeight="1">
      <c r="A438" s="56"/>
      <c r="B438" s="56"/>
      <c r="C438" s="56"/>
      <c r="D438" s="7"/>
      <c r="E438" s="239"/>
      <c r="F438" s="259"/>
    </row>
    <row r="439" spans="1:6" ht="31" customHeight="1">
      <c r="A439" s="56"/>
      <c r="B439" s="56"/>
      <c r="C439" s="56"/>
      <c r="D439" s="7"/>
      <c r="E439" s="239"/>
      <c r="F439" s="259"/>
    </row>
    <row r="440" spans="1:6" ht="31" customHeight="1">
      <c r="A440" s="56"/>
      <c r="B440" s="56"/>
      <c r="C440" s="56"/>
      <c r="D440" s="7"/>
      <c r="E440" s="239"/>
      <c r="F440" s="259"/>
    </row>
    <row r="441" spans="1:6" ht="31" customHeight="1">
      <c r="A441" s="56"/>
      <c r="B441" s="56"/>
      <c r="C441" s="56"/>
      <c r="D441" s="7"/>
      <c r="E441" s="239"/>
      <c r="F441" s="259"/>
    </row>
    <row r="442" spans="1:6" ht="31" customHeight="1">
      <c r="A442" s="56"/>
      <c r="B442" s="56"/>
      <c r="C442" s="56"/>
      <c r="D442" s="7"/>
      <c r="E442" s="239"/>
      <c r="F442" s="259"/>
    </row>
    <row r="443" spans="1:6" ht="31" customHeight="1">
      <c r="A443" s="56"/>
      <c r="B443" s="56"/>
      <c r="C443" s="56"/>
      <c r="D443" s="7"/>
      <c r="E443" s="239"/>
      <c r="F443" s="259"/>
    </row>
    <row r="444" spans="1:6" ht="31" customHeight="1">
      <c r="A444" s="56"/>
      <c r="B444" s="56"/>
      <c r="C444" s="56"/>
      <c r="D444" s="7"/>
      <c r="E444" s="239"/>
      <c r="F444" s="259"/>
    </row>
    <row r="445" spans="1:6" ht="31" customHeight="1">
      <c r="A445" s="56"/>
      <c r="B445" s="56"/>
      <c r="C445" s="56"/>
      <c r="D445" s="7"/>
      <c r="E445" s="239"/>
      <c r="F445" s="259"/>
    </row>
    <row r="446" spans="1:6" ht="31" customHeight="1">
      <c r="A446" s="56"/>
      <c r="B446" s="56"/>
      <c r="C446" s="56"/>
      <c r="D446" s="7"/>
      <c r="E446" s="239"/>
      <c r="F446" s="259"/>
    </row>
    <row r="447" spans="1:6" ht="31" customHeight="1">
      <c r="A447" s="56"/>
      <c r="B447" s="56"/>
      <c r="C447" s="56"/>
      <c r="D447" s="7"/>
      <c r="E447" s="239"/>
      <c r="F447" s="259"/>
    </row>
    <row r="448" spans="1:6" ht="31" customHeight="1">
      <c r="A448" s="56"/>
      <c r="B448" s="56"/>
      <c r="C448" s="56"/>
      <c r="D448" s="7"/>
      <c r="E448" s="239"/>
      <c r="F448" s="259"/>
    </row>
    <row r="449" spans="1:6" ht="31" customHeight="1">
      <c r="A449" s="56"/>
      <c r="B449" s="56"/>
      <c r="C449" s="56"/>
      <c r="D449" s="7"/>
      <c r="E449" s="239"/>
      <c r="F449" s="259"/>
    </row>
    <row r="450" spans="1:6" ht="31" customHeight="1">
      <c r="A450" s="56"/>
      <c r="B450" s="56"/>
      <c r="C450" s="56"/>
      <c r="D450" s="7"/>
      <c r="E450" s="239"/>
      <c r="F450" s="259"/>
    </row>
    <row r="451" spans="1:6" ht="31" customHeight="1">
      <c r="A451" s="56"/>
      <c r="B451" s="56"/>
      <c r="C451" s="56"/>
      <c r="D451" s="7"/>
      <c r="E451" s="239"/>
      <c r="F451" s="259"/>
    </row>
    <row r="452" spans="1:6" ht="31" customHeight="1">
      <c r="A452" s="56"/>
      <c r="B452" s="56"/>
      <c r="C452" s="56"/>
      <c r="D452" s="7"/>
      <c r="E452" s="239"/>
      <c r="F452" s="259"/>
    </row>
    <row r="453" spans="1:6" ht="31" customHeight="1">
      <c r="A453" s="56"/>
      <c r="B453" s="56"/>
      <c r="C453" s="56"/>
      <c r="D453" s="7"/>
      <c r="E453" s="239"/>
      <c r="F453" s="259"/>
    </row>
    <row r="454" spans="1:6" ht="31" customHeight="1">
      <c r="A454" s="56"/>
      <c r="B454" s="56"/>
      <c r="C454" s="56"/>
      <c r="D454" s="7"/>
      <c r="E454" s="239"/>
      <c r="F454" s="259"/>
    </row>
    <row r="455" spans="1:6" ht="31" customHeight="1">
      <c r="A455" s="56"/>
      <c r="B455" s="56"/>
      <c r="C455" s="56"/>
      <c r="D455" s="7"/>
      <c r="E455" s="239"/>
      <c r="F455" s="259"/>
    </row>
    <row r="456" spans="1:6" ht="31" customHeight="1">
      <c r="A456" s="56"/>
      <c r="B456" s="56"/>
      <c r="C456" s="56"/>
      <c r="D456" s="7"/>
      <c r="E456" s="239"/>
      <c r="F456" s="259"/>
    </row>
    <row r="457" spans="1:6" ht="31" customHeight="1">
      <c r="A457" s="56"/>
      <c r="B457" s="56"/>
      <c r="C457" s="56"/>
      <c r="D457" s="7"/>
      <c r="E457" s="239"/>
      <c r="F457" s="259"/>
    </row>
    <row r="458" spans="1:6" ht="31" customHeight="1">
      <c r="A458" s="56"/>
      <c r="B458" s="56"/>
      <c r="C458" s="56"/>
      <c r="D458" s="7"/>
      <c r="E458" s="239"/>
      <c r="F458" s="259"/>
    </row>
    <row r="459" spans="1:6" ht="31" customHeight="1">
      <c r="A459" s="56"/>
      <c r="B459" s="56"/>
      <c r="C459" s="56"/>
      <c r="D459" s="7"/>
      <c r="E459" s="239"/>
      <c r="F459" s="259"/>
    </row>
    <row r="460" spans="1:6" ht="31" customHeight="1">
      <c r="A460" s="56"/>
      <c r="B460" s="56"/>
      <c r="C460" s="56"/>
      <c r="D460" s="7"/>
      <c r="E460" s="239"/>
      <c r="F460" s="259"/>
    </row>
    <row r="461" spans="1:6" ht="31" customHeight="1">
      <c r="A461" s="56"/>
      <c r="B461" s="56"/>
      <c r="C461" s="56"/>
      <c r="D461" s="7"/>
      <c r="E461" s="239"/>
      <c r="F461" s="259"/>
    </row>
    <row r="462" spans="1:6" ht="31" customHeight="1">
      <c r="A462" s="56"/>
      <c r="B462" s="56"/>
      <c r="C462" s="56"/>
      <c r="D462" s="7"/>
      <c r="E462" s="239"/>
      <c r="F462" s="259"/>
    </row>
    <row r="463" spans="1:6" ht="31" customHeight="1">
      <c r="A463" s="56"/>
      <c r="B463" s="56"/>
      <c r="C463" s="56"/>
      <c r="D463" s="7"/>
      <c r="E463" s="239"/>
      <c r="F463" s="259"/>
    </row>
    <row r="464" spans="1:6" ht="31" customHeight="1">
      <c r="A464" s="56"/>
      <c r="B464" s="56"/>
      <c r="C464" s="56"/>
      <c r="D464" s="7"/>
      <c r="E464" s="239"/>
      <c r="F464" s="259"/>
    </row>
    <row r="465" spans="1:6" ht="31" customHeight="1">
      <c r="A465" s="56"/>
      <c r="B465" s="56"/>
      <c r="C465" s="56"/>
      <c r="D465" s="7"/>
      <c r="E465" s="239"/>
      <c r="F465" s="259"/>
    </row>
    <row r="466" spans="1:6" ht="31" customHeight="1">
      <c r="A466" s="56"/>
      <c r="B466" s="56"/>
      <c r="C466" s="56"/>
      <c r="D466" s="7"/>
      <c r="E466" s="239"/>
      <c r="F466" s="259"/>
    </row>
    <row r="467" spans="1:6" ht="31" customHeight="1">
      <c r="A467" s="56"/>
      <c r="B467" s="56"/>
      <c r="C467" s="56"/>
      <c r="D467" s="7"/>
      <c r="E467" s="239"/>
      <c r="F467" s="259"/>
    </row>
    <row r="468" spans="1:6" ht="31" customHeight="1">
      <c r="A468" s="56"/>
      <c r="B468" s="56"/>
      <c r="C468" s="56"/>
      <c r="D468" s="7"/>
      <c r="E468" s="239"/>
      <c r="F468" s="259"/>
    </row>
    <row r="469" spans="1:6" ht="31" customHeight="1">
      <c r="A469" s="56"/>
      <c r="B469" s="56"/>
      <c r="C469" s="56"/>
      <c r="D469" s="7"/>
      <c r="E469" s="239"/>
      <c r="F469" s="259"/>
    </row>
    <row r="470" spans="1:6" ht="31" customHeight="1">
      <c r="A470" s="56"/>
      <c r="B470" s="56"/>
      <c r="C470" s="56"/>
      <c r="D470" s="7"/>
      <c r="E470" s="239"/>
      <c r="F470" s="259"/>
    </row>
    <row r="471" spans="1:6" ht="31" customHeight="1">
      <c r="A471" s="56"/>
      <c r="B471" s="56"/>
      <c r="C471" s="56"/>
      <c r="D471" s="7"/>
      <c r="E471" s="239"/>
      <c r="F471" s="259"/>
    </row>
    <row r="472" spans="1:6" ht="31" customHeight="1">
      <c r="A472" s="56"/>
      <c r="B472" s="56"/>
      <c r="C472" s="56"/>
      <c r="D472" s="7"/>
      <c r="E472" s="239"/>
      <c r="F472" s="259"/>
    </row>
    <row r="473" spans="1:6" ht="31" customHeight="1">
      <c r="A473" s="56"/>
      <c r="B473" s="56"/>
      <c r="C473" s="56"/>
      <c r="D473" s="7"/>
      <c r="E473" s="239"/>
      <c r="F473" s="259"/>
    </row>
    <row r="474" spans="1:6" ht="31" customHeight="1">
      <c r="A474" s="56"/>
      <c r="B474" s="56"/>
      <c r="C474" s="56"/>
      <c r="D474" s="7"/>
      <c r="E474" s="239"/>
      <c r="F474" s="259"/>
    </row>
    <row r="475" spans="1:6" ht="31" customHeight="1">
      <c r="A475" s="56"/>
      <c r="B475" s="56"/>
      <c r="C475" s="56"/>
      <c r="D475" s="7"/>
      <c r="E475" s="239"/>
      <c r="F475" s="259"/>
    </row>
    <row r="476" spans="1:6" ht="31" customHeight="1">
      <c r="A476" s="56"/>
      <c r="B476" s="56"/>
      <c r="C476" s="56"/>
      <c r="D476" s="7"/>
      <c r="E476" s="239"/>
      <c r="F476" s="259"/>
    </row>
    <row r="477" spans="1:6" ht="31" customHeight="1">
      <c r="A477" s="56"/>
      <c r="B477" s="56"/>
      <c r="C477" s="56"/>
      <c r="D477" s="7"/>
      <c r="E477" s="239"/>
      <c r="F477" s="259"/>
    </row>
    <row r="478" spans="1:6" ht="31" customHeight="1">
      <c r="A478" s="56"/>
      <c r="B478" s="56"/>
      <c r="C478" s="56"/>
      <c r="D478" s="7"/>
      <c r="E478" s="239"/>
      <c r="F478" s="259"/>
    </row>
    <row r="479" spans="1:6" ht="31" customHeight="1">
      <c r="A479" s="56"/>
      <c r="B479" s="56"/>
      <c r="C479" s="56"/>
      <c r="D479" s="7"/>
      <c r="E479" s="239"/>
      <c r="F479" s="259"/>
    </row>
    <row r="480" spans="1:6" ht="31" customHeight="1">
      <c r="A480" s="56"/>
      <c r="B480" s="56"/>
      <c r="C480" s="56"/>
      <c r="D480" s="7"/>
      <c r="E480" s="239"/>
      <c r="F480" s="259"/>
    </row>
    <row r="481" spans="1:6" ht="31" customHeight="1">
      <c r="A481" s="56"/>
      <c r="B481" s="56"/>
      <c r="C481" s="56"/>
      <c r="D481" s="7"/>
      <c r="E481" s="239"/>
      <c r="F481" s="259"/>
    </row>
    <row r="482" spans="1:6" ht="31" customHeight="1">
      <c r="A482" s="56"/>
      <c r="B482" s="56"/>
      <c r="C482" s="56"/>
      <c r="D482" s="7"/>
      <c r="E482" s="239"/>
      <c r="F482" s="259"/>
    </row>
    <row r="483" spans="1:6" ht="31" customHeight="1">
      <c r="A483" s="56"/>
      <c r="B483" s="56"/>
      <c r="C483" s="56"/>
      <c r="D483" s="7"/>
      <c r="E483" s="239"/>
      <c r="F483" s="259"/>
    </row>
    <row r="484" spans="1:6" ht="31" customHeight="1">
      <c r="A484" s="56"/>
      <c r="B484" s="56"/>
      <c r="C484" s="56"/>
      <c r="D484" s="7"/>
      <c r="E484" s="239"/>
      <c r="F484" s="259"/>
    </row>
    <row r="485" spans="1:6" ht="31" customHeight="1">
      <c r="A485" s="56"/>
      <c r="B485" s="56"/>
      <c r="C485" s="56"/>
      <c r="D485" s="7"/>
      <c r="E485" s="239"/>
      <c r="F485" s="259"/>
    </row>
    <row r="486" spans="1:6" ht="31" customHeight="1">
      <c r="A486" s="56"/>
      <c r="B486" s="56"/>
      <c r="C486" s="56"/>
      <c r="D486" s="7"/>
      <c r="E486" s="239"/>
      <c r="F486" s="259"/>
    </row>
    <row r="487" spans="1:6" ht="31" customHeight="1">
      <c r="A487" s="56"/>
      <c r="B487" s="56"/>
      <c r="C487" s="56"/>
      <c r="D487" s="7"/>
      <c r="E487" s="239"/>
      <c r="F487" s="259"/>
    </row>
    <row r="488" spans="1:6" ht="31" customHeight="1">
      <c r="A488" s="56"/>
      <c r="B488" s="56"/>
      <c r="C488" s="56"/>
      <c r="D488" s="7"/>
      <c r="E488" s="239"/>
      <c r="F488" s="259"/>
    </row>
    <row r="489" spans="1:6" ht="31" customHeight="1">
      <c r="A489" s="56"/>
      <c r="B489" s="56"/>
      <c r="C489" s="56"/>
      <c r="D489" s="7"/>
      <c r="E489" s="239"/>
      <c r="F489" s="259"/>
    </row>
    <row r="490" spans="1:6" ht="31" customHeight="1">
      <c r="A490" s="56"/>
      <c r="B490" s="56"/>
      <c r="C490" s="56"/>
      <c r="D490" s="7"/>
      <c r="E490" s="239"/>
      <c r="F490" s="259"/>
    </row>
    <row r="491" spans="1:6" ht="31" customHeight="1">
      <c r="A491" s="56"/>
      <c r="B491" s="56"/>
      <c r="C491" s="56"/>
      <c r="D491" s="7"/>
      <c r="E491" s="239"/>
      <c r="F491" s="259"/>
    </row>
    <row r="492" spans="1:6" ht="31" customHeight="1">
      <c r="A492" s="56"/>
      <c r="B492" s="56"/>
      <c r="C492" s="56"/>
      <c r="D492" s="7"/>
      <c r="E492" s="239"/>
      <c r="F492" s="259"/>
    </row>
    <row r="493" spans="1:6" ht="31" customHeight="1">
      <c r="A493" s="56"/>
      <c r="B493" s="56"/>
      <c r="C493" s="56"/>
      <c r="D493" s="7"/>
      <c r="E493" s="239"/>
      <c r="F493" s="259"/>
    </row>
    <row r="494" spans="1:6" ht="31" customHeight="1">
      <c r="A494" s="56"/>
      <c r="B494" s="56"/>
      <c r="C494" s="56"/>
      <c r="D494" s="7"/>
      <c r="E494" s="239"/>
      <c r="F494" s="259"/>
    </row>
    <row r="495" spans="1:6" ht="31" customHeight="1">
      <c r="A495" s="56"/>
      <c r="B495" s="56"/>
      <c r="C495" s="56"/>
      <c r="D495" s="7"/>
      <c r="E495" s="239"/>
      <c r="F495" s="259"/>
    </row>
    <row r="496" spans="1:6" ht="31" customHeight="1">
      <c r="A496" s="56"/>
      <c r="B496" s="56"/>
      <c r="C496" s="56"/>
      <c r="D496" s="7"/>
      <c r="E496" s="239"/>
      <c r="F496" s="259"/>
    </row>
    <row r="497" spans="1:6" ht="31" customHeight="1">
      <c r="A497" s="56"/>
      <c r="B497" s="56"/>
      <c r="C497" s="56"/>
      <c r="D497" s="7"/>
      <c r="E497" s="239"/>
      <c r="F497" s="259"/>
    </row>
    <row r="498" spans="1:6" ht="31" customHeight="1">
      <c r="A498" s="56"/>
      <c r="B498" s="56"/>
      <c r="C498" s="56"/>
      <c r="D498" s="7"/>
      <c r="E498" s="239"/>
      <c r="F498" s="259"/>
    </row>
    <row r="499" spans="1:6" ht="31" customHeight="1">
      <c r="A499" s="56"/>
      <c r="B499" s="56"/>
      <c r="C499" s="56"/>
      <c r="D499" s="7"/>
      <c r="E499" s="239"/>
      <c r="F499" s="259"/>
    </row>
    <row r="500" spans="1:6" ht="31" customHeight="1">
      <c r="A500" s="56"/>
      <c r="B500" s="56"/>
      <c r="C500" s="56"/>
      <c r="D500" s="7"/>
      <c r="E500" s="239"/>
      <c r="F500" s="259"/>
    </row>
    <row r="501" spans="1:6" ht="31" customHeight="1">
      <c r="A501" s="56"/>
      <c r="B501" s="56"/>
      <c r="C501" s="56"/>
      <c r="D501" s="7"/>
      <c r="E501" s="239"/>
      <c r="F501" s="259"/>
    </row>
    <row r="502" spans="1:6" ht="31" customHeight="1">
      <c r="A502" s="56"/>
      <c r="B502" s="56"/>
      <c r="C502" s="56"/>
      <c r="D502" s="7"/>
      <c r="E502" s="239"/>
      <c r="F502" s="259"/>
    </row>
    <row r="503" spans="1:6" ht="31" customHeight="1">
      <c r="A503" s="56"/>
      <c r="B503" s="56"/>
      <c r="C503" s="56"/>
      <c r="D503" s="7"/>
      <c r="E503" s="239"/>
      <c r="F503" s="259"/>
    </row>
    <row r="504" spans="1:6" ht="31" customHeight="1">
      <c r="A504" s="56"/>
      <c r="B504" s="56"/>
      <c r="C504" s="56"/>
      <c r="D504" s="7"/>
      <c r="E504" s="239"/>
      <c r="F504" s="259"/>
    </row>
    <row r="505" spans="1:6" ht="31" customHeight="1">
      <c r="A505" s="56"/>
      <c r="B505" s="56"/>
      <c r="C505" s="56"/>
      <c r="D505" s="7"/>
      <c r="E505" s="239"/>
      <c r="F505" s="259"/>
    </row>
    <row r="506" spans="1:6" ht="31" customHeight="1">
      <c r="A506" s="56"/>
      <c r="B506" s="56"/>
      <c r="C506" s="56"/>
      <c r="D506" s="7"/>
      <c r="E506" s="239"/>
      <c r="F506" s="259"/>
    </row>
    <row r="507" spans="1:6" ht="31" customHeight="1">
      <c r="A507" s="56"/>
      <c r="B507" s="56"/>
      <c r="C507" s="56"/>
      <c r="D507" s="7"/>
      <c r="E507" s="239"/>
      <c r="F507" s="259"/>
    </row>
    <row r="508" spans="1:6" ht="31" customHeight="1">
      <c r="A508" s="56"/>
      <c r="B508" s="56"/>
      <c r="C508" s="56"/>
      <c r="D508" s="7"/>
      <c r="E508" s="239"/>
      <c r="F508" s="259"/>
    </row>
    <row r="509" spans="1:6" ht="31" customHeight="1">
      <c r="A509" s="56"/>
      <c r="B509" s="56"/>
      <c r="C509" s="56"/>
      <c r="D509" s="7"/>
      <c r="E509" s="239"/>
      <c r="F509" s="259"/>
    </row>
    <row r="510" spans="1:6" ht="31" customHeight="1">
      <c r="A510" s="56"/>
      <c r="B510" s="56"/>
      <c r="C510" s="56"/>
      <c r="D510" s="7"/>
      <c r="E510" s="239"/>
      <c r="F510" s="259"/>
    </row>
    <row r="511" spans="1:6" ht="31" customHeight="1">
      <c r="A511" s="56"/>
      <c r="B511" s="56"/>
      <c r="C511" s="56"/>
      <c r="D511" s="7"/>
      <c r="E511" s="239"/>
      <c r="F511" s="259"/>
    </row>
    <row r="512" spans="1:6" ht="31" customHeight="1">
      <c r="A512" s="56"/>
      <c r="B512" s="56"/>
      <c r="C512" s="56"/>
      <c r="D512" s="7"/>
      <c r="E512" s="239"/>
      <c r="F512" s="259"/>
    </row>
    <row r="513" spans="1:6" ht="31" customHeight="1">
      <c r="A513" s="56"/>
      <c r="B513" s="56"/>
      <c r="C513" s="56"/>
      <c r="D513" s="7"/>
      <c r="E513" s="239"/>
      <c r="F513" s="259"/>
    </row>
    <row r="514" spans="1:6" ht="31" customHeight="1">
      <c r="A514" s="56"/>
      <c r="B514" s="56"/>
      <c r="C514" s="56"/>
      <c r="D514" s="7"/>
      <c r="E514" s="239"/>
      <c r="F514" s="259"/>
    </row>
    <row r="515" spans="1:6" ht="31" customHeight="1">
      <c r="A515" s="56"/>
      <c r="B515" s="56"/>
      <c r="C515" s="56"/>
      <c r="D515" s="7"/>
      <c r="E515" s="239"/>
      <c r="F515" s="259"/>
    </row>
    <row r="516" spans="1:6" ht="31" customHeight="1">
      <c r="A516" s="56"/>
      <c r="B516" s="56"/>
      <c r="C516" s="56"/>
      <c r="D516" s="7"/>
      <c r="E516" s="239"/>
      <c r="F516" s="259"/>
    </row>
    <row r="517" spans="1:6" ht="31" customHeight="1">
      <c r="A517" s="56"/>
      <c r="B517" s="56"/>
      <c r="C517" s="56"/>
      <c r="D517" s="7"/>
      <c r="E517" s="239"/>
      <c r="F517" s="259"/>
    </row>
    <row r="518" spans="1:6" ht="31" customHeight="1">
      <c r="A518" s="56"/>
      <c r="B518" s="56"/>
      <c r="C518" s="56"/>
      <c r="D518" s="7"/>
      <c r="E518" s="239"/>
      <c r="F518" s="259"/>
    </row>
    <row r="519" spans="1:6" ht="31" customHeight="1">
      <c r="A519" s="56"/>
      <c r="B519" s="56"/>
      <c r="C519" s="56"/>
      <c r="D519" s="7"/>
      <c r="E519" s="239"/>
      <c r="F519" s="259"/>
    </row>
    <row r="520" spans="1:6" ht="31" customHeight="1">
      <c r="A520" s="56"/>
      <c r="B520" s="56"/>
      <c r="C520" s="56"/>
      <c r="D520" s="7"/>
      <c r="E520" s="239"/>
      <c r="F520" s="259"/>
    </row>
    <row r="521" spans="1:6" ht="31" customHeight="1">
      <c r="A521" s="56"/>
      <c r="B521" s="56"/>
      <c r="C521" s="56"/>
      <c r="D521" s="7"/>
      <c r="E521" s="239"/>
      <c r="F521" s="259"/>
    </row>
    <row r="522" spans="1:6" ht="31" customHeight="1">
      <c r="A522" s="56"/>
      <c r="B522" s="56"/>
      <c r="C522" s="56"/>
      <c r="D522" s="7"/>
      <c r="E522" s="239"/>
      <c r="F522" s="259"/>
    </row>
    <row r="523" spans="1:6" ht="31" customHeight="1">
      <c r="A523" s="56"/>
      <c r="B523" s="56"/>
      <c r="C523" s="56"/>
      <c r="D523" s="7"/>
      <c r="E523" s="239"/>
      <c r="F523" s="259"/>
    </row>
    <row r="524" spans="1:6" ht="31" customHeight="1">
      <c r="A524" s="56"/>
      <c r="B524" s="56"/>
      <c r="C524" s="56"/>
      <c r="D524" s="7"/>
      <c r="E524" s="239"/>
      <c r="F524" s="259"/>
    </row>
    <row r="525" spans="1:6" ht="31" customHeight="1">
      <c r="A525" s="56"/>
      <c r="B525" s="56"/>
      <c r="C525" s="56"/>
      <c r="D525" s="7"/>
      <c r="E525" s="239"/>
      <c r="F525" s="259"/>
    </row>
    <row r="526" spans="1:6" ht="31" customHeight="1">
      <c r="A526" s="56"/>
      <c r="B526" s="56"/>
      <c r="C526" s="56"/>
      <c r="D526" s="7"/>
      <c r="E526" s="239"/>
      <c r="F526" s="259"/>
    </row>
    <row r="527" spans="1:6" ht="31" customHeight="1">
      <c r="A527" s="56"/>
      <c r="B527" s="56"/>
      <c r="C527" s="56"/>
      <c r="D527" s="7"/>
      <c r="E527" s="239"/>
      <c r="F527" s="259"/>
    </row>
    <row r="528" spans="1:6" ht="31" customHeight="1">
      <c r="A528" s="56"/>
      <c r="B528" s="56"/>
      <c r="C528" s="56"/>
      <c r="D528" s="7"/>
      <c r="E528" s="239"/>
      <c r="F528" s="259"/>
    </row>
    <row r="529" spans="1:6" ht="31" customHeight="1">
      <c r="A529" s="56"/>
      <c r="B529" s="56"/>
      <c r="C529" s="56"/>
      <c r="D529" s="7"/>
      <c r="E529" s="239"/>
      <c r="F529" s="259"/>
    </row>
    <row r="530" spans="1:6" ht="31" customHeight="1">
      <c r="A530" s="56"/>
      <c r="B530" s="56"/>
      <c r="C530" s="56"/>
      <c r="D530" s="7"/>
      <c r="E530" s="239"/>
      <c r="F530" s="259"/>
    </row>
    <row r="531" spans="1:6" ht="31" customHeight="1">
      <c r="A531" s="56"/>
      <c r="B531" s="56"/>
      <c r="C531" s="56"/>
      <c r="D531" s="7"/>
      <c r="E531" s="239"/>
      <c r="F531" s="259"/>
    </row>
    <row r="532" spans="1:6" ht="31" customHeight="1">
      <c r="A532" s="56"/>
      <c r="B532" s="56"/>
      <c r="C532" s="56"/>
      <c r="D532" s="7"/>
      <c r="E532" s="239"/>
      <c r="F532" s="259"/>
    </row>
    <row r="533" spans="1:6" ht="31" customHeight="1">
      <c r="A533" s="56"/>
      <c r="B533" s="56"/>
      <c r="C533" s="56"/>
      <c r="D533" s="7"/>
      <c r="E533" s="239"/>
      <c r="F533" s="259"/>
    </row>
    <row r="534" spans="1:6" ht="31" customHeight="1">
      <c r="A534" s="56"/>
      <c r="B534" s="56"/>
      <c r="C534" s="56"/>
      <c r="D534" s="7"/>
      <c r="E534" s="239"/>
      <c r="F534" s="259"/>
    </row>
    <row r="535" spans="1:6" ht="31" customHeight="1">
      <c r="A535" s="56"/>
      <c r="B535" s="56"/>
      <c r="C535" s="56"/>
      <c r="D535" s="7"/>
      <c r="E535" s="239"/>
      <c r="F535" s="259"/>
    </row>
    <row r="536" spans="1:6" ht="31" customHeight="1">
      <c r="A536" s="56"/>
      <c r="B536" s="56"/>
      <c r="C536" s="56"/>
      <c r="D536" s="7"/>
      <c r="E536" s="239"/>
      <c r="F536" s="259"/>
    </row>
    <row r="537" spans="1:6" ht="31" customHeight="1">
      <c r="A537" s="56"/>
      <c r="B537" s="56"/>
      <c r="C537" s="56"/>
      <c r="D537" s="7"/>
      <c r="E537" s="239"/>
      <c r="F537" s="259"/>
    </row>
    <row r="538" spans="1:6" ht="31" customHeight="1">
      <c r="A538" s="56"/>
      <c r="B538" s="56"/>
      <c r="C538" s="56"/>
      <c r="D538" s="7"/>
      <c r="E538" s="239"/>
      <c r="F538" s="259"/>
    </row>
    <row r="539" spans="1:6" ht="31" customHeight="1">
      <c r="A539" s="56"/>
      <c r="B539" s="56"/>
      <c r="C539" s="56"/>
      <c r="D539" s="7"/>
      <c r="E539" s="239"/>
      <c r="F539" s="259"/>
    </row>
    <row r="540" spans="1:6" ht="31" customHeight="1">
      <c r="A540" s="56"/>
      <c r="B540" s="56"/>
      <c r="C540" s="56"/>
      <c r="D540" s="7"/>
      <c r="E540" s="239"/>
      <c r="F540" s="259"/>
    </row>
    <row r="541" spans="1:6" ht="31" customHeight="1">
      <c r="A541" s="56"/>
      <c r="B541" s="56"/>
      <c r="C541" s="56"/>
      <c r="D541" s="7"/>
      <c r="E541" s="239"/>
      <c r="F541" s="259"/>
    </row>
    <row r="542" spans="1:6" ht="31" customHeight="1">
      <c r="A542" s="56"/>
      <c r="B542" s="56"/>
      <c r="C542" s="56"/>
      <c r="D542" s="7"/>
      <c r="E542" s="239"/>
      <c r="F542" s="259"/>
    </row>
    <row r="543" spans="1:6" ht="31" customHeight="1">
      <c r="A543" s="56"/>
      <c r="B543" s="56"/>
      <c r="C543" s="56"/>
      <c r="D543" s="7"/>
      <c r="E543" s="239"/>
      <c r="F543" s="259"/>
    </row>
    <row r="544" spans="1:6" ht="31" customHeight="1">
      <c r="A544" s="56"/>
      <c r="B544" s="56"/>
      <c r="C544" s="56"/>
      <c r="D544" s="7"/>
      <c r="E544" s="239"/>
      <c r="F544" s="259"/>
    </row>
    <row r="545" spans="1:6" ht="31" customHeight="1">
      <c r="A545" s="56"/>
      <c r="B545" s="56"/>
      <c r="C545" s="56"/>
      <c r="D545" s="7"/>
      <c r="E545" s="239"/>
      <c r="F545" s="259"/>
    </row>
    <row r="546" spans="1:6" ht="31" customHeight="1">
      <c r="A546" s="56"/>
      <c r="B546" s="56"/>
      <c r="C546" s="56"/>
      <c r="D546" s="7"/>
      <c r="E546" s="239"/>
      <c r="F546" s="259"/>
    </row>
    <row r="547" spans="1:6" ht="31" customHeight="1">
      <c r="A547" s="56"/>
      <c r="B547" s="56"/>
      <c r="C547" s="56"/>
      <c r="D547" s="7"/>
      <c r="E547" s="239"/>
      <c r="F547" s="259"/>
    </row>
    <row r="548" spans="1:6" ht="31" customHeight="1">
      <c r="A548" s="56"/>
      <c r="B548" s="56"/>
      <c r="C548" s="56"/>
      <c r="D548" s="7"/>
      <c r="E548" s="239"/>
      <c r="F548" s="259"/>
    </row>
    <row r="549" spans="1:6" ht="31" customHeight="1">
      <c r="A549" s="56"/>
      <c r="B549" s="56"/>
      <c r="C549" s="56"/>
      <c r="D549" s="7"/>
      <c r="E549" s="239"/>
      <c r="F549" s="259"/>
    </row>
    <row r="550" spans="1:6" ht="31" customHeight="1">
      <c r="A550" s="56"/>
      <c r="B550" s="56"/>
      <c r="C550" s="56"/>
      <c r="D550" s="7"/>
      <c r="E550" s="239"/>
      <c r="F550" s="259"/>
    </row>
    <row r="551" spans="1:6" ht="31" customHeight="1">
      <c r="A551" s="56"/>
      <c r="B551" s="56"/>
      <c r="C551" s="56"/>
      <c r="D551" s="7"/>
      <c r="E551" s="239"/>
      <c r="F551" s="259"/>
    </row>
    <row r="552" spans="1:6" ht="31" customHeight="1">
      <c r="A552" s="56"/>
      <c r="B552" s="56"/>
      <c r="C552" s="56"/>
      <c r="D552" s="7"/>
      <c r="E552" s="239"/>
      <c r="F552" s="259"/>
    </row>
    <row r="553" spans="1:6" ht="31" customHeight="1">
      <c r="A553" s="56"/>
      <c r="B553" s="56"/>
      <c r="C553" s="56"/>
      <c r="D553" s="7"/>
      <c r="E553" s="239"/>
      <c r="F553" s="259"/>
    </row>
    <row r="554" spans="1:6" ht="31" customHeight="1">
      <c r="A554" s="56"/>
      <c r="B554" s="56"/>
      <c r="C554" s="56"/>
      <c r="D554" s="7"/>
      <c r="E554" s="239"/>
      <c r="F554" s="259"/>
    </row>
    <row r="555" spans="1:6" ht="31" customHeight="1">
      <c r="A555" s="56"/>
      <c r="B555" s="56"/>
      <c r="C555" s="56"/>
      <c r="D555" s="7"/>
      <c r="E555" s="239"/>
      <c r="F555" s="259"/>
    </row>
    <row r="556" spans="1:6" ht="31" customHeight="1">
      <c r="A556" s="56"/>
      <c r="B556" s="56"/>
      <c r="C556" s="56"/>
      <c r="D556" s="7"/>
      <c r="E556" s="239"/>
      <c r="F556" s="259"/>
    </row>
    <row r="557" spans="1:6" ht="31" customHeight="1">
      <c r="A557" s="56"/>
      <c r="B557" s="56"/>
      <c r="C557" s="56"/>
      <c r="D557" s="7"/>
      <c r="E557" s="239"/>
      <c r="F557" s="259"/>
    </row>
    <row r="558" spans="1:6" ht="31" customHeight="1">
      <c r="A558" s="56"/>
      <c r="B558" s="56"/>
      <c r="C558" s="56"/>
      <c r="D558" s="7"/>
      <c r="E558" s="239"/>
      <c r="F558" s="259"/>
    </row>
    <row r="559" spans="1:6" ht="31" customHeight="1">
      <c r="A559" s="56"/>
      <c r="B559" s="56"/>
      <c r="C559" s="56"/>
      <c r="D559" s="7"/>
      <c r="E559" s="239"/>
      <c r="F559" s="259"/>
    </row>
    <row r="560" spans="1:6" ht="31" customHeight="1">
      <c r="A560" s="56"/>
      <c r="B560" s="56"/>
      <c r="C560" s="56"/>
      <c r="D560" s="7"/>
      <c r="E560" s="239"/>
      <c r="F560" s="259"/>
    </row>
    <row r="561" spans="1:6" ht="31" customHeight="1">
      <c r="A561" s="56"/>
      <c r="B561" s="56"/>
      <c r="C561" s="56"/>
      <c r="D561" s="7"/>
      <c r="E561" s="239"/>
      <c r="F561" s="259"/>
    </row>
    <row r="562" spans="1:6" ht="31" customHeight="1">
      <c r="A562" s="56"/>
      <c r="B562" s="56"/>
      <c r="C562" s="56"/>
      <c r="D562" s="7"/>
      <c r="E562" s="239"/>
      <c r="F562" s="259"/>
    </row>
    <row r="563" spans="1:6" ht="31" customHeight="1">
      <c r="A563" s="56"/>
      <c r="B563" s="56"/>
      <c r="C563" s="56"/>
      <c r="D563" s="7"/>
      <c r="E563" s="239"/>
      <c r="F563" s="259"/>
    </row>
    <row r="564" spans="1:6" ht="31" customHeight="1">
      <c r="A564" s="56"/>
      <c r="B564" s="56"/>
      <c r="C564" s="56"/>
      <c r="D564" s="7"/>
      <c r="E564" s="239"/>
      <c r="F564" s="259"/>
    </row>
    <row r="565" spans="1:6" ht="31" customHeight="1">
      <c r="A565" s="56"/>
      <c r="B565" s="56"/>
      <c r="C565" s="56"/>
      <c r="D565" s="7"/>
      <c r="E565" s="239"/>
      <c r="F565" s="259"/>
    </row>
    <row r="566" spans="1:6" ht="31" customHeight="1">
      <c r="A566" s="56"/>
      <c r="B566" s="56"/>
      <c r="C566" s="56"/>
      <c r="D566" s="7"/>
      <c r="E566" s="239"/>
      <c r="F566" s="259"/>
    </row>
    <row r="567" spans="1:6" ht="31" customHeight="1">
      <c r="A567" s="56"/>
      <c r="B567" s="56"/>
      <c r="C567" s="56"/>
      <c r="D567" s="7"/>
      <c r="E567" s="239"/>
      <c r="F567" s="259"/>
    </row>
    <row r="568" spans="1:6" ht="31" customHeight="1">
      <c r="A568" s="56"/>
      <c r="B568" s="56"/>
      <c r="C568" s="56"/>
      <c r="D568" s="7"/>
      <c r="E568" s="239"/>
      <c r="F568" s="259"/>
    </row>
    <row r="569" spans="1:6" ht="31" customHeight="1">
      <c r="A569" s="56"/>
      <c r="B569" s="56"/>
      <c r="C569" s="56"/>
      <c r="D569" s="7"/>
      <c r="E569" s="239"/>
      <c r="F569" s="259"/>
    </row>
    <row r="570" spans="1:6" ht="31" customHeight="1">
      <c r="A570" s="56"/>
      <c r="B570" s="56"/>
      <c r="C570" s="56"/>
      <c r="D570" s="7"/>
      <c r="E570" s="239"/>
      <c r="F570" s="259"/>
    </row>
    <row r="571" spans="1:6" ht="31" customHeight="1">
      <c r="A571" s="56"/>
      <c r="B571" s="56"/>
      <c r="C571" s="56"/>
      <c r="D571" s="7"/>
      <c r="E571" s="239"/>
      <c r="F571" s="259"/>
    </row>
    <row r="572" spans="1:6" ht="31" customHeight="1">
      <c r="A572" s="56"/>
      <c r="B572" s="56"/>
      <c r="C572" s="56"/>
      <c r="D572" s="7"/>
      <c r="E572" s="239"/>
      <c r="F572" s="259"/>
    </row>
    <row r="573" spans="1:6" ht="31" customHeight="1">
      <c r="A573" s="56"/>
      <c r="B573" s="56"/>
      <c r="C573" s="56"/>
      <c r="D573" s="7"/>
      <c r="E573" s="239"/>
      <c r="F573" s="259"/>
    </row>
    <row r="574" spans="1:6" ht="31" customHeight="1">
      <c r="A574" s="56"/>
      <c r="B574" s="56"/>
      <c r="C574" s="56"/>
      <c r="D574" s="7"/>
      <c r="E574" s="239"/>
      <c r="F574" s="259"/>
    </row>
    <row r="575" spans="1:6" ht="31" customHeight="1">
      <c r="A575" s="56"/>
      <c r="B575" s="56"/>
      <c r="C575" s="56"/>
      <c r="D575" s="7"/>
      <c r="E575" s="239"/>
      <c r="F575" s="259"/>
    </row>
    <row r="576" spans="1:6" ht="31" customHeight="1">
      <c r="A576" s="56"/>
      <c r="B576" s="56"/>
      <c r="C576" s="56"/>
      <c r="D576" s="7"/>
      <c r="E576" s="239"/>
      <c r="F576" s="259"/>
    </row>
    <row r="577" spans="1:6" ht="31" customHeight="1">
      <c r="A577" s="56"/>
      <c r="B577" s="56"/>
      <c r="C577" s="56"/>
      <c r="D577" s="7"/>
      <c r="E577" s="239"/>
      <c r="F577" s="259"/>
    </row>
    <row r="578" spans="1:6" ht="31" customHeight="1">
      <c r="A578" s="56"/>
      <c r="B578" s="56"/>
      <c r="C578" s="56"/>
      <c r="D578" s="7"/>
      <c r="E578" s="239"/>
      <c r="F578" s="259"/>
    </row>
    <row r="579" spans="1:6" ht="31" customHeight="1">
      <c r="A579" s="56"/>
      <c r="B579" s="56"/>
      <c r="C579" s="56"/>
      <c r="D579" s="7"/>
      <c r="E579" s="239"/>
      <c r="F579" s="259"/>
    </row>
    <row r="580" spans="1:6" ht="31" customHeight="1">
      <c r="A580" s="56"/>
      <c r="B580" s="56"/>
      <c r="C580" s="56"/>
      <c r="D580" s="7"/>
      <c r="E580" s="239"/>
      <c r="F580" s="259"/>
    </row>
    <row r="581" spans="1:6" ht="31" customHeight="1">
      <c r="A581" s="56"/>
      <c r="B581" s="56"/>
      <c r="C581" s="56"/>
      <c r="D581" s="7"/>
      <c r="E581" s="239"/>
      <c r="F581" s="259"/>
    </row>
    <row r="582" spans="1:6" ht="31" customHeight="1">
      <c r="A582" s="56"/>
      <c r="B582" s="56"/>
      <c r="C582" s="56"/>
      <c r="D582" s="7"/>
      <c r="E582" s="239"/>
      <c r="F582" s="259"/>
    </row>
    <row r="583" spans="1:6" ht="31" customHeight="1">
      <c r="A583" s="56"/>
      <c r="B583" s="56"/>
      <c r="C583" s="56"/>
      <c r="D583" s="7"/>
      <c r="E583" s="239"/>
      <c r="F583" s="259"/>
    </row>
    <row r="584" spans="1:6" ht="31" customHeight="1">
      <c r="A584" s="56"/>
      <c r="B584" s="56"/>
      <c r="C584" s="56"/>
      <c r="D584" s="7"/>
      <c r="E584" s="239"/>
      <c r="F584" s="259"/>
    </row>
    <row r="585" spans="1:6" ht="31" customHeight="1">
      <c r="A585" s="56"/>
      <c r="B585" s="56"/>
      <c r="C585" s="56"/>
      <c r="D585" s="7"/>
      <c r="E585" s="239"/>
      <c r="F585" s="259"/>
    </row>
    <row r="586" spans="1:6" ht="31" customHeight="1">
      <c r="A586" s="56"/>
      <c r="B586" s="56"/>
      <c r="C586" s="56"/>
      <c r="D586" s="7"/>
      <c r="E586" s="239"/>
      <c r="F586" s="259"/>
    </row>
    <row r="587" spans="1:6" ht="31" customHeight="1">
      <c r="A587" s="56"/>
      <c r="B587" s="56"/>
      <c r="C587" s="56"/>
      <c r="D587" s="7"/>
      <c r="E587" s="239"/>
      <c r="F587" s="259"/>
    </row>
    <row r="588" spans="1:6" ht="31" customHeight="1">
      <c r="A588" s="56"/>
      <c r="B588" s="56"/>
      <c r="C588" s="56"/>
      <c r="D588" s="7"/>
      <c r="E588" s="239"/>
      <c r="F588" s="259"/>
    </row>
    <row r="589" spans="1:6" ht="31" customHeight="1">
      <c r="A589" s="56"/>
      <c r="B589" s="56"/>
      <c r="C589" s="56"/>
      <c r="D589" s="7"/>
      <c r="E589" s="239"/>
      <c r="F589" s="259"/>
    </row>
    <row r="590" spans="1:6" ht="31" customHeight="1">
      <c r="A590" s="56"/>
      <c r="B590" s="56"/>
      <c r="C590" s="56"/>
      <c r="D590" s="7"/>
      <c r="E590" s="239"/>
      <c r="F590" s="259"/>
    </row>
    <row r="591" spans="1:6" ht="31" customHeight="1">
      <c r="A591" s="56"/>
      <c r="B591" s="56"/>
      <c r="C591" s="56"/>
      <c r="D591" s="7"/>
      <c r="E591" s="239"/>
      <c r="F591" s="259"/>
    </row>
    <row r="592" spans="1:6" ht="31" customHeight="1">
      <c r="A592" s="56"/>
      <c r="B592" s="56"/>
      <c r="C592" s="56"/>
      <c r="D592" s="7"/>
      <c r="E592" s="239"/>
      <c r="F592" s="259"/>
    </row>
    <row r="593" spans="1:6" ht="31" customHeight="1">
      <c r="A593" s="56"/>
      <c r="B593" s="56"/>
      <c r="C593" s="56"/>
      <c r="D593" s="7"/>
      <c r="E593" s="239"/>
      <c r="F593" s="259"/>
    </row>
    <row r="594" spans="1:6" ht="31" customHeight="1">
      <c r="A594" s="56"/>
      <c r="B594" s="56"/>
      <c r="C594" s="56"/>
      <c r="D594" s="7"/>
      <c r="E594" s="239"/>
      <c r="F594" s="259"/>
    </row>
    <row r="595" spans="1:6" ht="31" customHeight="1">
      <c r="A595" s="56"/>
      <c r="B595" s="56"/>
      <c r="C595" s="56"/>
      <c r="D595" s="7"/>
      <c r="E595" s="239"/>
      <c r="F595" s="259"/>
    </row>
    <row r="596" spans="1:6" ht="31" customHeight="1">
      <c r="A596" s="56"/>
      <c r="B596" s="56"/>
      <c r="C596" s="56"/>
      <c r="D596" s="7"/>
      <c r="E596" s="239"/>
      <c r="F596" s="259"/>
    </row>
    <row r="597" spans="1:6" ht="31" customHeight="1">
      <c r="A597" s="56"/>
      <c r="B597" s="56"/>
      <c r="C597" s="56"/>
      <c r="D597" s="7"/>
      <c r="E597" s="239"/>
      <c r="F597" s="259"/>
    </row>
    <row r="598" spans="1:6" ht="31" customHeight="1">
      <c r="A598" s="56"/>
      <c r="B598" s="56"/>
      <c r="C598" s="56"/>
      <c r="D598" s="7"/>
      <c r="E598" s="239"/>
      <c r="F598" s="259"/>
    </row>
    <row r="599" spans="1:6" ht="31" customHeight="1">
      <c r="A599" s="56"/>
      <c r="B599" s="56"/>
      <c r="C599" s="56"/>
      <c r="D599" s="7"/>
      <c r="E599" s="239"/>
      <c r="F599" s="259"/>
    </row>
    <row r="600" spans="1:6" ht="31" customHeight="1">
      <c r="A600" s="56"/>
      <c r="B600" s="56"/>
      <c r="C600" s="56"/>
      <c r="D600" s="7"/>
      <c r="E600" s="239"/>
      <c r="F600" s="259"/>
    </row>
    <row r="601" spans="1:6" ht="31" customHeight="1">
      <c r="A601" s="56"/>
      <c r="B601" s="56"/>
      <c r="C601" s="56"/>
      <c r="D601" s="7"/>
      <c r="E601" s="239"/>
      <c r="F601" s="259"/>
    </row>
    <row r="602" spans="1:6" ht="31" customHeight="1">
      <c r="A602" s="56"/>
      <c r="B602" s="56"/>
      <c r="C602" s="56"/>
      <c r="D602" s="7"/>
      <c r="E602" s="239"/>
      <c r="F602" s="259"/>
    </row>
    <row r="603" spans="1:6" ht="31" customHeight="1">
      <c r="A603" s="56"/>
      <c r="B603" s="56"/>
      <c r="C603" s="56"/>
      <c r="D603" s="7"/>
      <c r="E603" s="239"/>
      <c r="F603" s="259"/>
    </row>
    <row r="604" spans="1:6" ht="31" customHeight="1">
      <c r="A604" s="56"/>
      <c r="B604" s="56"/>
      <c r="C604" s="56"/>
      <c r="D604" s="7"/>
      <c r="E604" s="239"/>
      <c r="F604" s="259"/>
    </row>
    <row r="605" spans="1:6" ht="31" customHeight="1">
      <c r="A605" s="56"/>
      <c r="B605" s="56"/>
      <c r="C605" s="56"/>
      <c r="D605" s="7"/>
      <c r="E605" s="239"/>
      <c r="F605" s="259"/>
    </row>
    <row r="606" spans="1:6" ht="31" customHeight="1">
      <c r="A606" s="56"/>
      <c r="B606" s="56"/>
      <c r="C606" s="56"/>
      <c r="D606" s="7"/>
      <c r="E606" s="239"/>
      <c r="F606" s="259"/>
    </row>
    <row r="607" spans="1:6" ht="31" customHeight="1">
      <c r="A607" s="56"/>
      <c r="B607" s="56"/>
      <c r="C607" s="56"/>
      <c r="D607" s="7"/>
      <c r="E607" s="239"/>
      <c r="F607" s="259"/>
    </row>
    <row r="608" spans="1:6" ht="31" customHeight="1">
      <c r="A608" s="56"/>
      <c r="B608" s="56"/>
      <c r="C608" s="56"/>
      <c r="D608" s="7"/>
      <c r="E608" s="239"/>
      <c r="F608" s="259"/>
    </row>
    <row r="609" spans="1:6" ht="31" customHeight="1">
      <c r="A609" s="56"/>
      <c r="B609" s="56"/>
      <c r="C609" s="56"/>
      <c r="D609" s="7"/>
      <c r="E609" s="239"/>
      <c r="F609" s="259"/>
    </row>
    <row r="610" spans="1:6" ht="31" customHeight="1">
      <c r="A610" s="56"/>
      <c r="B610" s="56"/>
      <c r="C610" s="56"/>
      <c r="D610" s="7"/>
      <c r="E610" s="239"/>
      <c r="F610" s="259"/>
    </row>
    <row r="611" spans="1:6" ht="31" customHeight="1">
      <c r="A611" s="56"/>
      <c r="B611" s="56"/>
      <c r="C611" s="56"/>
      <c r="D611" s="7"/>
      <c r="E611" s="239"/>
      <c r="F611" s="259"/>
    </row>
    <row r="612" spans="1:6" ht="31" customHeight="1">
      <c r="A612" s="56"/>
      <c r="B612" s="56"/>
      <c r="C612" s="56"/>
      <c r="D612" s="7"/>
      <c r="E612" s="239"/>
      <c r="F612" s="259"/>
    </row>
    <row r="613" spans="1:6" ht="31" customHeight="1">
      <c r="A613" s="56"/>
      <c r="B613" s="56"/>
      <c r="C613" s="56"/>
      <c r="D613" s="7"/>
      <c r="E613" s="239"/>
      <c r="F613" s="259"/>
    </row>
    <row r="614" spans="1:6" ht="31" customHeight="1">
      <c r="A614" s="56"/>
      <c r="B614" s="56"/>
      <c r="C614" s="56"/>
      <c r="D614" s="7"/>
      <c r="E614" s="239"/>
      <c r="F614" s="259"/>
    </row>
    <row r="615" spans="1:6" ht="31" customHeight="1">
      <c r="A615" s="56"/>
      <c r="B615" s="56"/>
      <c r="C615" s="56"/>
      <c r="D615" s="7"/>
      <c r="E615" s="239"/>
      <c r="F615" s="259"/>
    </row>
    <row r="616" spans="1:6" ht="31" customHeight="1">
      <c r="A616" s="56"/>
      <c r="B616" s="56"/>
      <c r="C616" s="56"/>
      <c r="D616" s="7"/>
      <c r="E616" s="239"/>
      <c r="F616" s="259"/>
    </row>
    <row r="617" spans="1:6" ht="31" customHeight="1">
      <c r="A617" s="56"/>
      <c r="B617" s="56"/>
      <c r="C617" s="56"/>
      <c r="D617" s="7"/>
      <c r="E617" s="239"/>
      <c r="F617" s="259"/>
    </row>
    <row r="618" spans="1:6" ht="31" customHeight="1">
      <c r="A618" s="56"/>
      <c r="B618" s="56"/>
      <c r="C618" s="56"/>
      <c r="D618" s="7"/>
      <c r="E618" s="239"/>
      <c r="F618" s="259"/>
    </row>
    <row r="619" spans="1:6" ht="31" customHeight="1">
      <c r="A619" s="56"/>
      <c r="B619" s="56"/>
      <c r="C619" s="56"/>
      <c r="D619" s="7"/>
      <c r="E619" s="239"/>
      <c r="F619" s="259"/>
    </row>
    <row r="620" spans="1:6" ht="31" customHeight="1">
      <c r="A620" s="56"/>
      <c r="B620" s="56"/>
      <c r="C620" s="56"/>
      <c r="D620" s="7"/>
      <c r="E620" s="239"/>
      <c r="F620" s="259"/>
    </row>
    <row r="621" spans="1:6" ht="31" customHeight="1">
      <c r="A621" s="56"/>
      <c r="B621" s="56"/>
      <c r="C621" s="56"/>
      <c r="D621" s="7"/>
      <c r="E621" s="239"/>
      <c r="F621" s="259"/>
    </row>
    <row r="622" spans="1:6" ht="31" customHeight="1">
      <c r="A622" s="56"/>
      <c r="B622" s="56"/>
      <c r="C622" s="56"/>
      <c r="D622" s="7"/>
      <c r="E622" s="239"/>
      <c r="F622" s="259"/>
    </row>
    <row r="623" spans="1:6" ht="31" customHeight="1">
      <c r="A623" s="56"/>
      <c r="B623" s="56"/>
      <c r="C623" s="56"/>
      <c r="D623" s="7"/>
      <c r="E623" s="239"/>
      <c r="F623" s="259"/>
    </row>
    <row r="624" spans="1:6" ht="31" customHeight="1">
      <c r="A624" s="56"/>
      <c r="B624" s="56"/>
      <c r="C624" s="56"/>
      <c r="D624" s="7"/>
      <c r="E624" s="239"/>
      <c r="F624" s="259"/>
    </row>
    <row r="625" spans="1:6" ht="31" customHeight="1">
      <c r="A625" s="56"/>
      <c r="B625" s="56"/>
      <c r="C625" s="56"/>
      <c r="D625" s="7"/>
      <c r="E625" s="239"/>
      <c r="F625" s="259"/>
    </row>
    <row r="626" spans="1:6" ht="31" customHeight="1">
      <c r="A626" s="56"/>
      <c r="B626" s="56"/>
      <c r="C626" s="56"/>
      <c r="D626" s="7"/>
      <c r="E626" s="239"/>
      <c r="F626" s="259"/>
    </row>
    <row r="627" spans="1:6" ht="31" customHeight="1">
      <c r="A627" s="56"/>
      <c r="B627" s="56"/>
      <c r="C627" s="56"/>
      <c r="D627" s="7"/>
      <c r="E627" s="239"/>
      <c r="F627" s="259"/>
    </row>
    <row r="628" spans="1:6" ht="31" customHeight="1">
      <c r="A628" s="56"/>
      <c r="B628" s="56"/>
      <c r="C628" s="56"/>
      <c r="D628" s="7"/>
      <c r="E628" s="239"/>
      <c r="F628" s="259"/>
    </row>
    <row r="629" spans="1:6" ht="31" customHeight="1">
      <c r="A629" s="56"/>
      <c r="B629" s="56"/>
      <c r="C629" s="56"/>
      <c r="D629" s="7"/>
      <c r="E629" s="239"/>
      <c r="F629" s="259"/>
    </row>
    <row r="630" spans="1:6" ht="31" customHeight="1">
      <c r="A630" s="56"/>
      <c r="B630" s="56"/>
      <c r="C630" s="56"/>
      <c r="D630" s="7"/>
      <c r="E630" s="239"/>
      <c r="F630" s="259"/>
    </row>
    <row r="631" spans="1:6" ht="31" customHeight="1">
      <c r="A631" s="56"/>
      <c r="B631" s="56"/>
      <c r="C631" s="56"/>
      <c r="D631" s="7"/>
      <c r="E631" s="239"/>
      <c r="F631" s="259"/>
    </row>
    <row r="632" spans="1:6" ht="31" customHeight="1">
      <c r="A632" s="56"/>
      <c r="B632" s="56"/>
      <c r="C632" s="56"/>
      <c r="D632" s="7"/>
      <c r="E632" s="239"/>
      <c r="F632" s="259"/>
    </row>
    <row r="633" spans="1:6" ht="31" customHeight="1">
      <c r="A633" s="56"/>
      <c r="B633" s="56"/>
      <c r="C633" s="56"/>
      <c r="D633" s="7"/>
      <c r="E633" s="239"/>
      <c r="F633" s="259"/>
    </row>
    <row r="634" spans="1:6" ht="31" customHeight="1">
      <c r="A634" s="56"/>
      <c r="B634" s="56"/>
      <c r="C634" s="56"/>
      <c r="D634" s="7"/>
      <c r="E634" s="239"/>
      <c r="F634" s="259"/>
    </row>
    <row r="635" spans="1:6" ht="31" customHeight="1">
      <c r="A635" s="56"/>
      <c r="B635" s="56"/>
      <c r="C635" s="56"/>
      <c r="D635" s="7"/>
      <c r="E635" s="239"/>
      <c r="F635" s="259"/>
    </row>
    <row r="636" spans="1:6" ht="31" customHeight="1">
      <c r="A636" s="56"/>
      <c r="B636" s="56"/>
      <c r="C636" s="56"/>
      <c r="D636" s="7"/>
      <c r="E636" s="239"/>
      <c r="F636" s="259"/>
    </row>
    <row r="637" spans="1:6" ht="31" customHeight="1">
      <c r="A637" s="56"/>
      <c r="B637" s="56"/>
      <c r="C637" s="56"/>
      <c r="D637" s="7"/>
      <c r="E637" s="239"/>
      <c r="F637" s="259"/>
    </row>
    <row r="638" spans="1:6" ht="31" customHeight="1">
      <c r="A638" s="56"/>
      <c r="B638" s="56"/>
      <c r="C638" s="56"/>
      <c r="D638" s="7"/>
      <c r="E638" s="239"/>
      <c r="F638" s="259"/>
    </row>
    <row r="639" spans="1:6" ht="31" customHeight="1">
      <c r="A639" s="56"/>
      <c r="B639" s="56"/>
      <c r="C639" s="56"/>
      <c r="D639" s="7"/>
      <c r="E639" s="239"/>
      <c r="F639" s="259"/>
    </row>
    <row r="640" spans="1:6" ht="31" customHeight="1">
      <c r="A640" s="56"/>
      <c r="B640" s="56"/>
      <c r="C640" s="56"/>
      <c r="D640" s="7"/>
      <c r="E640" s="239"/>
      <c r="F640" s="259"/>
    </row>
    <row r="641" spans="1:6" ht="31" customHeight="1">
      <c r="A641" s="56"/>
      <c r="B641" s="56"/>
      <c r="C641" s="56"/>
      <c r="D641" s="7"/>
      <c r="E641" s="239"/>
      <c r="F641" s="259"/>
    </row>
    <row r="642" spans="1:6" ht="31" customHeight="1">
      <c r="A642" s="56"/>
      <c r="B642" s="56"/>
      <c r="C642" s="56"/>
      <c r="D642" s="7"/>
      <c r="E642" s="239"/>
      <c r="F642" s="259"/>
    </row>
    <row r="643" spans="1:6" ht="31" customHeight="1">
      <c r="A643" s="56"/>
      <c r="B643" s="56"/>
      <c r="C643" s="56"/>
      <c r="D643" s="7"/>
      <c r="E643" s="239"/>
      <c r="F643" s="259"/>
    </row>
    <row r="644" spans="1:6" ht="31" customHeight="1">
      <c r="A644" s="56"/>
      <c r="B644" s="56"/>
      <c r="C644" s="56"/>
      <c r="D644" s="7"/>
      <c r="E644" s="239"/>
      <c r="F644" s="259"/>
    </row>
    <row r="645" spans="1:6" ht="31" customHeight="1">
      <c r="A645" s="56"/>
      <c r="B645" s="56"/>
      <c r="C645" s="56"/>
      <c r="D645" s="7"/>
      <c r="E645" s="239"/>
      <c r="F645" s="259"/>
    </row>
    <row r="646" spans="1:6" ht="31" customHeight="1">
      <c r="A646" s="56"/>
      <c r="B646" s="56"/>
      <c r="C646" s="56"/>
      <c r="D646" s="7"/>
      <c r="E646" s="239"/>
      <c r="F646" s="259"/>
    </row>
    <row r="647" spans="1:6" ht="31" customHeight="1">
      <c r="A647" s="56"/>
      <c r="B647" s="56"/>
      <c r="C647" s="56"/>
      <c r="D647" s="7"/>
      <c r="E647" s="239"/>
      <c r="F647" s="259"/>
    </row>
    <row r="648" spans="1:6" ht="31" customHeight="1">
      <c r="A648" s="56"/>
      <c r="B648" s="56"/>
      <c r="C648" s="56"/>
      <c r="D648" s="7"/>
      <c r="E648" s="239"/>
      <c r="F648" s="259"/>
    </row>
    <row r="649" spans="1:6" ht="31" customHeight="1">
      <c r="A649" s="56"/>
      <c r="B649" s="56"/>
      <c r="C649" s="56"/>
      <c r="D649" s="7"/>
      <c r="E649" s="239"/>
      <c r="F649" s="259"/>
    </row>
    <row r="650" spans="1:6" ht="31" customHeight="1">
      <c r="A650" s="56"/>
      <c r="B650" s="56"/>
      <c r="C650" s="56"/>
      <c r="D650" s="7"/>
      <c r="E650" s="239"/>
      <c r="F650" s="259"/>
    </row>
    <row r="651" spans="1:6" ht="31" customHeight="1">
      <c r="A651" s="56"/>
      <c r="B651" s="56"/>
      <c r="C651" s="56"/>
      <c r="D651" s="7"/>
      <c r="E651" s="239"/>
      <c r="F651" s="259"/>
    </row>
    <row r="652" spans="1:6" ht="31" customHeight="1">
      <c r="A652" s="56"/>
      <c r="B652" s="56"/>
      <c r="C652" s="56"/>
      <c r="D652" s="7"/>
      <c r="E652" s="239"/>
      <c r="F652" s="259"/>
    </row>
    <row r="653" spans="1:6" ht="31" customHeight="1">
      <c r="A653" s="56"/>
      <c r="B653" s="56"/>
      <c r="C653" s="56"/>
      <c r="D653" s="7"/>
      <c r="E653" s="239"/>
      <c r="F653" s="259"/>
    </row>
    <row r="654" spans="1:6" ht="31" customHeight="1">
      <c r="A654" s="56"/>
      <c r="B654" s="56"/>
      <c r="C654" s="56"/>
      <c r="D654" s="7"/>
      <c r="E654" s="239"/>
      <c r="F654" s="259"/>
    </row>
    <row r="655" spans="1:6" ht="31" customHeight="1">
      <c r="A655" s="56"/>
      <c r="B655" s="56"/>
      <c r="C655" s="56"/>
      <c r="D655" s="7"/>
      <c r="E655" s="239"/>
      <c r="F655" s="259"/>
    </row>
    <row r="656" spans="1:6" ht="31" customHeight="1">
      <c r="A656" s="56"/>
      <c r="B656" s="56"/>
      <c r="C656" s="56"/>
      <c r="D656" s="7"/>
      <c r="E656" s="239"/>
      <c r="F656" s="259"/>
    </row>
    <row r="657" spans="1:6" ht="31" customHeight="1">
      <c r="A657" s="56"/>
      <c r="B657" s="56"/>
      <c r="C657" s="56"/>
      <c r="D657" s="7"/>
      <c r="E657" s="239"/>
      <c r="F657" s="259"/>
    </row>
    <row r="658" spans="1:6" ht="31" customHeight="1">
      <c r="A658" s="56"/>
      <c r="B658" s="56"/>
      <c r="C658" s="56"/>
      <c r="D658" s="7"/>
      <c r="E658" s="239"/>
      <c r="F658" s="259"/>
    </row>
    <row r="659" spans="1:6" ht="31" customHeight="1">
      <c r="A659" s="56"/>
      <c r="B659" s="56"/>
      <c r="C659" s="56"/>
      <c r="D659" s="7"/>
      <c r="E659" s="239"/>
      <c r="F659" s="259"/>
    </row>
    <row r="660" spans="1:6" ht="31" customHeight="1">
      <c r="A660" s="56"/>
      <c r="B660" s="56"/>
      <c r="C660" s="56"/>
      <c r="D660" s="7"/>
      <c r="E660" s="239"/>
      <c r="F660" s="259"/>
    </row>
    <row r="661" spans="1:6" ht="31" customHeight="1">
      <c r="A661" s="56"/>
      <c r="B661" s="56"/>
      <c r="C661" s="56"/>
      <c r="D661" s="7"/>
      <c r="E661" s="239"/>
      <c r="F661" s="259"/>
    </row>
    <row r="662" spans="1:6" ht="31" customHeight="1">
      <c r="A662" s="56"/>
      <c r="B662" s="56"/>
      <c r="C662" s="56"/>
      <c r="D662" s="7"/>
      <c r="E662" s="239"/>
      <c r="F662" s="259"/>
    </row>
    <row r="663" spans="1:6" ht="31" customHeight="1">
      <c r="A663" s="56"/>
      <c r="B663" s="56"/>
      <c r="C663" s="56"/>
      <c r="D663" s="7"/>
      <c r="E663" s="239"/>
      <c r="F663" s="259"/>
    </row>
    <row r="664" spans="1:6" ht="31" customHeight="1">
      <c r="A664" s="56"/>
      <c r="B664" s="56"/>
      <c r="C664" s="56"/>
      <c r="D664" s="7"/>
      <c r="E664" s="239"/>
      <c r="F664" s="259"/>
    </row>
    <row r="665" spans="1:6" ht="31" customHeight="1">
      <c r="A665" s="56"/>
      <c r="B665" s="56"/>
      <c r="C665" s="56"/>
      <c r="D665" s="7"/>
      <c r="E665" s="239"/>
      <c r="F665" s="259"/>
    </row>
    <row r="666" spans="1:6" ht="31" customHeight="1">
      <c r="A666" s="56"/>
      <c r="B666" s="56"/>
      <c r="C666" s="56"/>
      <c r="D666" s="7"/>
      <c r="E666" s="239"/>
      <c r="F666" s="259"/>
    </row>
    <row r="667" spans="1:6" ht="31" customHeight="1">
      <c r="A667" s="56"/>
      <c r="B667" s="56"/>
      <c r="C667" s="56"/>
      <c r="D667" s="7"/>
      <c r="E667" s="239"/>
      <c r="F667" s="259"/>
    </row>
    <row r="668" spans="1:6" ht="31" customHeight="1">
      <c r="A668" s="56"/>
      <c r="B668" s="56"/>
      <c r="C668" s="56"/>
      <c r="D668" s="7"/>
      <c r="E668" s="239"/>
      <c r="F668" s="259"/>
    </row>
    <row r="669" spans="1:6" ht="31" customHeight="1">
      <c r="A669" s="56"/>
      <c r="B669" s="56"/>
      <c r="C669" s="56"/>
      <c r="D669" s="7"/>
      <c r="E669" s="239"/>
      <c r="F669" s="259"/>
    </row>
    <row r="670" spans="1:6" ht="31" customHeight="1">
      <c r="A670" s="56"/>
      <c r="B670" s="56"/>
      <c r="C670" s="56"/>
      <c r="D670" s="7"/>
      <c r="E670" s="239"/>
      <c r="F670" s="259"/>
    </row>
    <row r="671" spans="1:6" ht="31" customHeight="1">
      <c r="A671" s="56"/>
      <c r="B671" s="56"/>
      <c r="C671" s="56"/>
      <c r="D671" s="7"/>
      <c r="E671" s="239"/>
      <c r="F671" s="259"/>
    </row>
    <row r="672" spans="1:6" ht="31" customHeight="1">
      <c r="A672" s="56"/>
      <c r="B672" s="56"/>
      <c r="C672" s="56"/>
      <c r="D672" s="7"/>
      <c r="E672" s="239"/>
      <c r="F672" s="259"/>
    </row>
    <row r="673" spans="1:6" ht="31" customHeight="1">
      <c r="A673" s="56"/>
      <c r="B673" s="56"/>
      <c r="C673" s="56"/>
      <c r="D673" s="7"/>
      <c r="E673" s="239"/>
      <c r="F673" s="259"/>
    </row>
    <row r="674" spans="1:6" ht="31" customHeight="1">
      <c r="A674" s="56"/>
      <c r="B674" s="56"/>
      <c r="C674" s="56"/>
      <c r="D674" s="7"/>
      <c r="E674" s="239"/>
      <c r="F674" s="259"/>
    </row>
    <row r="675" spans="1:6" ht="31" customHeight="1">
      <c r="A675" s="56"/>
      <c r="B675" s="56"/>
      <c r="C675" s="56"/>
      <c r="D675" s="7"/>
      <c r="E675" s="239"/>
      <c r="F675" s="259"/>
    </row>
    <row r="676" spans="1:6" ht="31" customHeight="1">
      <c r="A676" s="56"/>
      <c r="B676" s="56"/>
      <c r="C676" s="56"/>
      <c r="D676" s="7"/>
      <c r="E676" s="239"/>
      <c r="F676" s="259"/>
    </row>
    <row r="677" spans="1:6" ht="31" customHeight="1">
      <c r="A677" s="56"/>
      <c r="B677" s="56"/>
      <c r="C677" s="56"/>
      <c r="D677" s="7"/>
      <c r="E677" s="239"/>
      <c r="F677" s="259"/>
    </row>
    <row r="678" spans="1:6" ht="31" customHeight="1">
      <c r="A678" s="56"/>
      <c r="B678" s="56"/>
      <c r="C678" s="56"/>
      <c r="D678" s="7"/>
      <c r="E678" s="239"/>
      <c r="F678" s="259"/>
    </row>
    <row r="679" spans="1:6" ht="31" customHeight="1">
      <c r="A679" s="56"/>
      <c r="B679" s="56"/>
      <c r="C679" s="56"/>
      <c r="D679" s="7"/>
      <c r="E679" s="239"/>
      <c r="F679" s="259"/>
    </row>
    <row r="680" spans="1:6" ht="31" customHeight="1">
      <c r="A680" s="56"/>
      <c r="B680" s="56"/>
      <c r="C680" s="56"/>
      <c r="D680" s="7"/>
      <c r="E680" s="239"/>
      <c r="F680" s="259"/>
    </row>
    <row r="681" spans="1:6" ht="31" customHeight="1">
      <c r="A681" s="56"/>
      <c r="B681" s="56"/>
      <c r="C681" s="56"/>
      <c r="D681" s="7"/>
      <c r="E681" s="239"/>
      <c r="F681" s="259"/>
    </row>
    <row r="682" spans="1:6" ht="31" customHeight="1">
      <c r="A682" s="56"/>
      <c r="B682" s="56"/>
      <c r="C682" s="56"/>
      <c r="D682" s="7"/>
      <c r="E682" s="239"/>
      <c r="F682" s="259"/>
    </row>
    <row r="683" spans="1:6" ht="31" customHeight="1">
      <c r="A683" s="56"/>
      <c r="B683" s="56"/>
      <c r="C683" s="56"/>
      <c r="D683" s="7"/>
      <c r="E683" s="239"/>
      <c r="F683" s="259"/>
    </row>
    <row r="684" spans="1:6" ht="31" customHeight="1">
      <c r="A684" s="56"/>
      <c r="B684" s="56"/>
      <c r="C684" s="56"/>
      <c r="D684" s="7"/>
      <c r="E684" s="239"/>
      <c r="F684" s="259"/>
    </row>
    <row r="685" spans="1:6" ht="31" customHeight="1">
      <c r="A685" s="56"/>
      <c r="B685" s="56"/>
      <c r="C685" s="56"/>
      <c r="D685" s="7"/>
      <c r="E685" s="239"/>
      <c r="F685" s="259"/>
    </row>
    <row r="686" spans="1:6" ht="31" customHeight="1">
      <c r="A686" s="56"/>
      <c r="B686" s="56"/>
      <c r="C686" s="56"/>
      <c r="D686" s="7"/>
      <c r="E686" s="239"/>
      <c r="F686" s="259"/>
    </row>
    <row r="687" spans="1:6" ht="31" customHeight="1">
      <c r="A687" s="56"/>
      <c r="B687" s="56"/>
      <c r="C687" s="56"/>
      <c r="D687" s="7"/>
      <c r="E687" s="239"/>
      <c r="F687" s="259"/>
    </row>
    <row r="688" spans="1:6" ht="31" customHeight="1">
      <c r="A688" s="56"/>
      <c r="B688" s="56"/>
      <c r="C688" s="56"/>
      <c r="D688" s="7"/>
      <c r="E688" s="239"/>
      <c r="F688" s="259"/>
    </row>
    <row r="689" spans="1:6" ht="31" customHeight="1">
      <c r="A689" s="56"/>
      <c r="B689" s="56"/>
      <c r="C689" s="56"/>
      <c r="D689" s="7"/>
      <c r="E689" s="239"/>
      <c r="F689" s="259"/>
    </row>
    <row r="690" spans="1:6" ht="31" customHeight="1">
      <c r="A690" s="56"/>
      <c r="B690" s="56"/>
      <c r="C690" s="56"/>
      <c r="D690" s="7"/>
      <c r="E690" s="239"/>
      <c r="F690" s="259"/>
    </row>
    <row r="691" spans="1:6" ht="31" customHeight="1">
      <c r="A691" s="56"/>
      <c r="B691" s="56"/>
      <c r="C691" s="56"/>
      <c r="D691" s="7"/>
      <c r="E691" s="239"/>
      <c r="F691" s="259"/>
    </row>
    <row r="692" spans="1:6" ht="31" customHeight="1">
      <c r="A692" s="56"/>
      <c r="B692" s="56"/>
      <c r="C692" s="56"/>
      <c r="D692" s="7"/>
      <c r="E692" s="239"/>
      <c r="F692" s="259"/>
    </row>
    <row r="693" spans="1:6" ht="31" customHeight="1">
      <c r="A693" s="56"/>
      <c r="B693" s="56"/>
      <c r="C693" s="56"/>
      <c r="D693" s="7"/>
      <c r="E693" s="239"/>
      <c r="F693" s="259"/>
    </row>
    <row r="694" spans="1:6" ht="31" customHeight="1">
      <c r="A694" s="56"/>
      <c r="B694" s="56"/>
      <c r="C694" s="56"/>
      <c r="D694" s="7"/>
      <c r="E694" s="239"/>
      <c r="F694" s="259"/>
    </row>
    <row r="695" spans="1:6" ht="31" customHeight="1">
      <c r="A695" s="56"/>
      <c r="B695" s="56"/>
      <c r="C695" s="56"/>
      <c r="D695" s="7"/>
      <c r="E695" s="239"/>
      <c r="F695" s="259"/>
    </row>
    <row r="696" spans="1:6" ht="31" customHeight="1">
      <c r="A696" s="56"/>
      <c r="B696" s="56"/>
      <c r="C696" s="56"/>
      <c r="D696" s="7"/>
      <c r="E696" s="239"/>
      <c r="F696" s="259"/>
    </row>
    <row r="697" spans="1:6" ht="31" customHeight="1">
      <c r="A697" s="56"/>
      <c r="B697" s="56"/>
      <c r="C697" s="56"/>
      <c r="D697" s="7"/>
      <c r="E697" s="239"/>
      <c r="F697" s="259"/>
    </row>
    <row r="698" spans="1:6" ht="31" customHeight="1">
      <c r="A698" s="56"/>
      <c r="B698" s="56"/>
      <c r="C698" s="56"/>
      <c r="D698" s="7"/>
      <c r="E698" s="239"/>
      <c r="F698" s="259"/>
    </row>
    <row r="699" spans="1:6" ht="31" customHeight="1">
      <c r="A699" s="56"/>
      <c r="B699" s="56"/>
      <c r="C699" s="56"/>
      <c r="D699" s="7"/>
      <c r="E699" s="239"/>
      <c r="F699" s="259"/>
    </row>
    <row r="700" spans="1:6" ht="31" customHeight="1">
      <c r="A700" s="56"/>
      <c r="B700" s="56"/>
      <c r="C700" s="56"/>
      <c r="D700" s="7"/>
      <c r="E700" s="239"/>
      <c r="F700" s="259"/>
    </row>
    <row r="701" spans="1:6" ht="31" customHeight="1">
      <c r="A701" s="56"/>
      <c r="B701" s="56"/>
      <c r="C701" s="56"/>
      <c r="D701" s="7"/>
      <c r="E701" s="239"/>
      <c r="F701" s="259"/>
    </row>
    <row r="702" spans="1:6" ht="31" customHeight="1">
      <c r="A702" s="56"/>
      <c r="B702" s="56"/>
      <c r="C702" s="56"/>
      <c r="D702" s="7"/>
      <c r="E702" s="239"/>
      <c r="F702" s="259"/>
    </row>
    <row r="703" spans="1:6" ht="31" customHeight="1">
      <c r="A703" s="56"/>
      <c r="B703" s="56"/>
      <c r="C703" s="56"/>
      <c r="D703" s="7"/>
      <c r="E703" s="239"/>
      <c r="F703" s="259"/>
    </row>
    <row r="704" spans="1:6" ht="31" customHeight="1">
      <c r="A704" s="56"/>
      <c r="B704" s="56"/>
      <c r="C704" s="56"/>
      <c r="D704" s="7"/>
      <c r="E704" s="239"/>
      <c r="F704" s="259"/>
    </row>
    <row r="705" spans="1:6" ht="31" customHeight="1">
      <c r="A705" s="56"/>
      <c r="B705" s="56"/>
      <c r="C705" s="56"/>
      <c r="D705" s="7"/>
      <c r="E705" s="239"/>
      <c r="F705" s="259"/>
    </row>
    <row r="706" spans="1:6" ht="31" customHeight="1">
      <c r="A706" s="56"/>
      <c r="B706" s="56"/>
      <c r="C706" s="56"/>
      <c r="D706" s="7"/>
      <c r="E706" s="239"/>
      <c r="F706" s="259"/>
    </row>
    <row r="707" spans="1:6" ht="31" customHeight="1">
      <c r="A707" s="56"/>
      <c r="B707" s="56"/>
      <c r="C707" s="56"/>
      <c r="D707" s="7"/>
      <c r="E707" s="239"/>
      <c r="F707" s="259"/>
    </row>
    <row r="708" spans="1:6" ht="31" customHeight="1">
      <c r="A708" s="56"/>
      <c r="B708" s="56"/>
      <c r="C708" s="56"/>
      <c r="D708" s="7"/>
      <c r="E708" s="239"/>
      <c r="F708" s="259"/>
    </row>
    <row r="709" spans="1:6" ht="31" customHeight="1">
      <c r="A709" s="56"/>
      <c r="B709" s="56"/>
      <c r="C709" s="56"/>
      <c r="D709" s="7"/>
      <c r="E709" s="239"/>
      <c r="F709" s="259"/>
    </row>
    <row r="710" spans="1:6" ht="31" customHeight="1">
      <c r="A710" s="56"/>
      <c r="B710" s="56"/>
      <c r="C710" s="56"/>
      <c r="D710" s="7"/>
      <c r="E710" s="239"/>
      <c r="F710" s="259"/>
    </row>
    <row r="711" spans="1:6" ht="31" customHeight="1">
      <c r="A711" s="56"/>
      <c r="B711" s="56"/>
      <c r="C711" s="56"/>
      <c r="D711" s="7"/>
      <c r="E711" s="239"/>
      <c r="F711" s="259"/>
    </row>
    <row r="712" spans="1:6" ht="31" customHeight="1">
      <c r="A712" s="56"/>
      <c r="B712" s="56"/>
      <c r="C712" s="56"/>
      <c r="D712" s="7"/>
      <c r="E712" s="239"/>
      <c r="F712" s="259"/>
    </row>
    <row r="713" spans="1:6" ht="31" customHeight="1">
      <c r="A713" s="56"/>
      <c r="B713" s="56"/>
      <c r="C713" s="56"/>
      <c r="D713" s="7"/>
      <c r="E713" s="239"/>
      <c r="F713" s="259"/>
    </row>
    <row r="714" spans="1:6" ht="31" customHeight="1">
      <c r="A714" s="56"/>
      <c r="B714" s="56"/>
      <c r="C714" s="56"/>
      <c r="D714" s="7"/>
      <c r="E714" s="239"/>
      <c r="F714" s="259"/>
    </row>
    <row r="715" spans="1:6" ht="31" customHeight="1">
      <c r="A715" s="56"/>
      <c r="B715" s="56"/>
      <c r="C715" s="56"/>
      <c r="D715" s="7"/>
      <c r="E715" s="239"/>
      <c r="F715" s="259"/>
    </row>
    <row r="716" spans="1:6" ht="31" customHeight="1">
      <c r="A716" s="56"/>
      <c r="B716" s="56"/>
      <c r="C716" s="56"/>
      <c r="D716" s="7"/>
      <c r="E716" s="239"/>
      <c r="F716" s="259"/>
    </row>
    <row r="717" spans="1:6" ht="31" customHeight="1">
      <c r="A717" s="56"/>
      <c r="B717" s="56"/>
      <c r="C717" s="56"/>
      <c r="D717" s="7"/>
      <c r="E717" s="239"/>
      <c r="F717" s="259"/>
    </row>
    <row r="718" spans="1:6" ht="31" customHeight="1">
      <c r="A718" s="56"/>
      <c r="B718" s="56"/>
      <c r="C718" s="56"/>
      <c r="D718" s="7"/>
      <c r="E718" s="239"/>
      <c r="F718" s="259"/>
    </row>
    <row r="719" spans="1:6" ht="31" customHeight="1">
      <c r="A719" s="56"/>
      <c r="B719" s="56"/>
      <c r="C719" s="56"/>
      <c r="D719" s="7"/>
      <c r="E719" s="239"/>
      <c r="F719" s="259"/>
    </row>
    <row r="720" spans="1:6" ht="31" customHeight="1">
      <c r="A720" s="56"/>
      <c r="B720" s="56"/>
      <c r="C720" s="56"/>
      <c r="D720" s="7"/>
      <c r="E720" s="239"/>
      <c r="F720" s="259"/>
    </row>
    <row r="721" spans="1:6" ht="31" customHeight="1">
      <c r="A721" s="56"/>
      <c r="B721" s="56"/>
      <c r="C721" s="56"/>
      <c r="D721" s="7"/>
      <c r="E721" s="239"/>
      <c r="F721" s="259"/>
    </row>
    <row r="722" spans="1:6" ht="31" customHeight="1">
      <c r="A722" s="56"/>
      <c r="B722" s="56"/>
      <c r="C722" s="56"/>
      <c r="D722" s="7"/>
      <c r="E722" s="239"/>
      <c r="F722" s="259"/>
    </row>
    <row r="723" spans="1:6" ht="31" customHeight="1">
      <c r="A723" s="56"/>
      <c r="B723" s="56"/>
      <c r="C723" s="56"/>
      <c r="D723" s="7"/>
      <c r="E723" s="239"/>
      <c r="F723" s="259"/>
    </row>
    <row r="724" spans="1:6" ht="31" customHeight="1">
      <c r="A724" s="56"/>
      <c r="B724" s="56"/>
      <c r="C724" s="56"/>
      <c r="D724" s="7"/>
      <c r="E724" s="239"/>
      <c r="F724" s="259"/>
    </row>
    <row r="725" spans="1:6" ht="31" customHeight="1">
      <c r="A725" s="56"/>
      <c r="B725" s="56"/>
      <c r="C725" s="56"/>
      <c r="D725" s="7"/>
      <c r="E725" s="239"/>
      <c r="F725" s="259"/>
    </row>
    <row r="726" spans="1:6" ht="31" customHeight="1">
      <c r="A726" s="56"/>
      <c r="B726" s="56"/>
      <c r="C726" s="56"/>
      <c r="D726" s="7"/>
      <c r="E726" s="239"/>
      <c r="F726" s="259"/>
    </row>
    <row r="727" spans="1:6" ht="31" customHeight="1">
      <c r="A727" s="56"/>
      <c r="B727" s="56"/>
      <c r="C727" s="56"/>
      <c r="D727" s="7"/>
      <c r="E727" s="239"/>
      <c r="F727" s="259"/>
    </row>
    <row r="728" spans="1:6" ht="31" customHeight="1">
      <c r="A728" s="56"/>
      <c r="B728" s="56"/>
      <c r="C728" s="56"/>
      <c r="D728" s="7"/>
      <c r="E728" s="239"/>
      <c r="F728" s="259"/>
    </row>
    <row r="729" spans="1:6" ht="31" customHeight="1">
      <c r="A729" s="56"/>
      <c r="B729" s="56"/>
      <c r="C729" s="56"/>
      <c r="D729" s="7"/>
      <c r="E729" s="239"/>
      <c r="F729" s="259"/>
    </row>
    <row r="730" spans="1:6" ht="31" customHeight="1">
      <c r="A730" s="56"/>
      <c r="B730" s="56"/>
      <c r="C730" s="56"/>
      <c r="D730" s="7"/>
      <c r="E730" s="239"/>
      <c r="F730" s="259"/>
    </row>
    <row r="731" spans="1:6" ht="31" customHeight="1">
      <c r="A731" s="56"/>
      <c r="B731" s="56"/>
      <c r="C731" s="56"/>
      <c r="D731" s="7"/>
      <c r="E731" s="239"/>
      <c r="F731" s="259"/>
    </row>
    <row r="732" spans="1:6" ht="31" customHeight="1">
      <c r="A732" s="56"/>
      <c r="B732" s="56"/>
      <c r="C732" s="56"/>
      <c r="D732" s="7"/>
      <c r="E732" s="239"/>
      <c r="F732" s="259"/>
    </row>
    <row r="733" spans="1:6" ht="31" customHeight="1">
      <c r="A733" s="56"/>
      <c r="B733" s="56"/>
      <c r="C733" s="56"/>
      <c r="D733" s="7"/>
      <c r="E733" s="239"/>
      <c r="F733" s="259"/>
    </row>
    <row r="734" spans="1:6" ht="31" customHeight="1">
      <c r="A734" s="56"/>
      <c r="B734" s="56"/>
      <c r="C734" s="56"/>
      <c r="D734" s="7"/>
      <c r="E734" s="239"/>
      <c r="F734" s="259"/>
    </row>
    <row r="735" spans="1:6" ht="31" customHeight="1">
      <c r="A735" s="56"/>
      <c r="B735" s="56"/>
      <c r="C735" s="56"/>
      <c r="D735" s="7"/>
      <c r="E735" s="239"/>
      <c r="F735" s="259"/>
    </row>
    <row r="736" spans="1:6" ht="31" customHeight="1">
      <c r="A736" s="56"/>
      <c r="B736" s="56"/>
      <c r="C736" s="56"/>
      <c r="D736" s="7"/>
      <c r="E736" s="239"/>
      <c r="F736" s="259"/>
    </row>
    <row r="737" spans="1:6" ht="31" customHeight="1">
      <c r="A737" s="56"/>
      <c r="B737" s="56"/>
      <c r="C737" s="56"/>
      <c r="D737" s="7"/>
      <c r="E737" s="239"/>
      <c r="F737" s="259"/>
    </row>
    <row r="738" spans="1:6" ht="31" customHeight="1">
      <c r="A738" s="56"/>
      <c r="B738" s="56"/>
      <c r="C738" s="56"/>
      <c r="D738" s="7"/>
      <c r="E738" s="239"/>
      <c r="F738" s="259"/>
    </row>
    <row r="739" spans="1:6" ht="31" customHeight="1">
      <c r="A739" s="56"/>
      <c r="B739" s="56"/>
      <c r="C739" s="56"/>
      <c r="D739" s="7"/>
      <c r="E739" s="239"/>
      <c r="F739" s="259"/>
    </row>
    <row r="740" spans="1:6" ht="31" customHeight="1">
      <c r="A740" s="56"/>
      <c r="B740" s="56"/>
      <c r="C740" s="56"/>
      <c r="D740" s="7"/>
      <c r="E740" s="239"/>
      <c r="F740" s="259"/>
    </row>
    <row r="741" spans="1:6" ht="31" customHeight="1">
      <c r="A741" s="56"/>
      <c r="B741" s="56"/>
      <c r="C741" s="56"/>
      <c r="D741" s="7"/>
      <c r="E741" s="239"/>
      <c r="F741" s="259"/>
    </row>
    <row r="742" spans="1:6" ht="31" customHeight="1">
      <c r="A742" s="56"/>
      <c r="B742" s="56"/>
      <c r="C742" s="56"/>
      <c r="D742" s="7"/>
      <c r="E742" s="239"/>
      <c r="F742" s="259"/>
    </row>
    <row r="743" spans="1:6" ht="31" customHeight="1">
      <c r="A743" s="56"/>
      <c r="B743" s="56"/>
      <c r="C743" s="56"/>
      <c r="D743" s="7"/>
      <c r="E743" s="239"/>
      <c r="F743" s="259"/>
    </row>
    <row r="744" spans="1:6" ht="31" customHeight="1">
      <c r="A744" s="56"/>
      <c r="B744" s="56"/>
      <c r="C744" s="56"/>
      <c r="D744" s="7"/>
      <c r="E744" s="239"/>
      <c r="F744" s="259"/>
    </row>
    <row r="745" spans="1:6" ht="31" customHeight="1">
      <c r="A745" s="56"/>
      <c r="B745" s="56"/>
      <c r="C745" s="56"/>
      <c r="D745" s="7"/>
      <c r="E745" s="239"/>
      <c r="F745" s="259"/>
    </row>
    <row r="746" spans="1:6" ht="31" customHeight="1">
      <c r="A746" s="56"/>
      <c r="B746" s="56"/>
      <c r="C746" s="56"/>
      <c r="D746" s="7"/>
      <c r="E746" s="239"/>
      <c r="F746" s="259"/>
    </row>
    <row r="747" spans="1:6" ht="31" customHeight="1">
      <c r="A747" s="56"/>
      <c r="B747" s="56"/>
      <c r="C747" s="56"/>
      <c r="D747" s="7"/>
      <c r="E747" s="239"/>
      <c r="F747" s="259"/>
    </row>
    <row r="748" spans="1:6" ht="31" customHeight="1">
      <c r="A748" s="56"/>
      <c r="B748" s="56"/>
      <c r="C748" s="56"/>
      <c r="D748" s="7"/>
      <c r="E748" s="239"/>
      <c r="F748" s="259"/>
    </row>
    <row r="749" spans="1:6" ht="31" customHeight="1">
      <c r="A749" s="56"/>
      <c r="B749" s="56"/>
      <c r="C749" s="56"/>
      <c r="D749" s="7"/>
      <c r="E749" s="239"/>
      <c r="F749" s="259"/>
    </row>
    <row r="750" spans="1:6" ht="31" customHeight="1">
      <c r="A750" s="56"/>
      <c r="B750" s="56"/>
      <c r="C750" s="56"/>
      <c r="D750" s="7"/>
      <c r="E750" s="239"/>
      <c r="F750" s="259"/>
    </row>
    <row r="751" spans="1:6" ht="31" customHeight="1">
      <c r="A751" s="56"/>
      <c r="B751" s="56"/>
      <c r="C751" s="56"/>
      <c r="D751" s="7"/>
      <c r="E751" s="239"/>
      <c r="F751" s="259"/>
    </row>
    <row r="752" spans="1:6" ht="31" customHeight="1">
      <c r="A752" s="56"/>
      <c r="B752" s="56"/>
      <c r="C752" s="56"/>
      <c r="D752" s="7"/>
      <c r="E752" s="239"/>
      <c r="F752" s="259"/>
    </row>
    <row r="753" spans="1:6" ht="31" customHeight="1">
      <c r="A753" s="56"/>
      <c r="B753" s="56"/>
      <c r="C753" s="56"/>
      <c r="D753" s="7"/>
      <c r="E753" s="239"/>
      <c r="F753" s="259"/>
    </row>
    <row r="754" spans="1:6" ht="31" customHeight="1">
      <c r="A754" s="56"/>
      <c r="B754" s="56"/>
      <c r="C754" s="56"/>
      <c r="D754" s="7"/>
      <c r="E754" s="239"/>
      <c r="F754" s="259"/>
    </row>
    <row r="755" spans="1:6" ht="31" customHeight="1">
      <c r="A755" s="56"/>
      <c r="B755" s="56"/>
      <c r="C755" s="56"/>
      <c r="D755" s="7"/>
      <c r="E755" s="239"/>
      <c r="F755" s="259"/>
    </row>
    <row r="756" spans="1:6" ht="31" customHeight="1">
      <c r="A756" s="56"/>
      <c r="B756" s="56"/>
      <c r="C756" s="56"/>
      <c r="D756" s="7"/>
      <c r="E756" s="239"/>
      <c r="F756" s="259"/>
    </row>
    <row r="757" spans="1:6" ht="31" customHeight="1">
      <c r="A757" s="56"/>
      <c r="B757" s="56"/>
      <c r="C757" s="56"/>
      <c r="D757" s="7"/>
      <c r="E757" s="239"/>
      <c r="F757" s="259"/>
    </row>
    <row r="758" spans="1:6" ht="31" customHeight="1">
      <c r="A758" s="56"/>
      <c r="B758" s="56"/>
      <c r="C758" s="56"/>
      <c r="D758" s="7"/>
      <c r="E758" s="239"/>
      <c r="F758" s="259"/>
    </row>
    <row r="759" spans="1:6" ht="31" customHeight="1">
      <c r="A759" s="56"/>
      <c r="B759" s="56"/>
      <c r="C759" s="56"/>
      <c r="D759" s="7"/>
      <c r="E759" s="239"/>
      <c r="F759" s="259"/>
    </row>
    <row r="760" spans="1:6" ht="31" customHeight="1">
      <c r="A760" s="56"/>
      <c r="B760" s="56"/>
      <c r="C760" s="56"/>
      <c r="D760" s="7"/>
      <c r="E760" s="239"/>
      <c r="F760" s="259"/>
    </row>
    <row r="761" spans="1:6" ht="31" customHeight="1">
      <c r="A761" s="56"/>
      <c r="B761" s="56"/>
      <c r="C761" s="56"/>
      <c r="D761" s="7"/>
      <c r="E761" s="239"/>
      <c r="F761" s="259"/>
    </row>
    <row r="762" spans="1:6" ht="31" customHeight="1">
      <c r="A762" s="56"/>
      <c r="B762" s="56"/>
      <c r="C762" s="56"/>
      <c r="D762" s="7"/>
      <c r="E762" s="239"/>
      <c r="F762" s="259"/>
    </row>
    <row r="763" spans="1:6" ht="31" customHeight="1">
      <c r="A763" s="56"/>
      <c r="B763" s="56"/>
      <c r="C763" s="56"/>
      <c r="D763" s="7"/>
      <c r="E763" s="239"/>
      <c r="F763" s="259"/>
    </row>
    <row r="764" spans="1:6" ht="31" customHeight="1">
      <c r="A764" s="56"/>
      <c r="B764" s="56"/>
      <c r="C764" s="56"/>
      <c r="D764" s="7"/>
      <c r="E764" s="239"/>
      <c r="F764" s="259"/>
    </row>
    <row r="765" spans="1:6" ht="31" customHeight="1">
      <c r="A765" s="56"/>
      <c r="B765" s="56"/>
      <c r="C765" s="56"/>
      <c r="D765" s="7"/>
      <c r="E765" s="239"/>
      <c r="F765" s="259"/>
    </row>
    <row r="766" spans="1:6" ht="31" customHeight="1">
      <c r="A766" s="56"/>
      <c r="B766" s="56"/>
      <c r="C766" s="56"/>
      <c r="D766" s="7"/>
      <c r="E766" s="239"/>
      <c r="F766" s="259"/>
    </row>
    <row r="767" spans="1:6" ht="31" customHeight="1">
      <c r="A767" s="56"/>
      <c r="B767" s="56"/>
      <c r="C767" s="56"/>
      <c r="D767" s="7"/>
      <c r="E767" s="239"/>
      <c r="F767" s="259"/>
    </row>
    <row r="768" spans="1:6" ht="31" customHeight="1">
      <c r="A768" s="56"/>
      <c r="B768" s="56"/>
      <c r="C768" s="56"/>
      <c r="D768" s="7"/>
      <c r="E768" s="239"/>
      <c r="F768" s="259"/>
    </row>
    <row r="769" spans="1:6" ht="31" customHeight="1">
      <c r="A769" s="56"/>
      <c r="B769" s="56"/>
      <c r="C769" s="56"/>
      <c r="D769" s="7"/>
      <c r="E769" s="239"/>
      <c r="F769" s="259"/>
    </row>
    <row r="770" spans="1:6" ht="31" customHeight="1">
      <c r="A770" s="56"/>
      <c r="B770" s="56"/>
      <c r="C770" s="56"/>
      <c r="D770" s="7"/>
      <c r="E770" s="239"/>
      <c r="F770" s="259"/>
    </row>
    <row r="771" spans="1:6" ht="31" customHeight="1">
      <c r="A771" s="56"/>
      <c r="B771" s="56"/>
      <c r="C771" s="56"/>
      <c r="D771" s="7"/>
      <c r="E771" s="239"/>
      <c r="F771" s="259"/>
    </row>
    <row r="772" spans="1:6" ht="31" customHeight="1">
      <c r="A772" s="56"/>
      <c r="B772" s="56"/>
      <c r="C772" s="56"/>
      <c r="D772" s="7"/>
      <c r="E772" s="239"/>
      <c r="F772" s="259"/>
    </row>
    <row r="773" spans="1:6" ht="31" customHeight="1">
      <c r="A773" s="56"/>
      <c r="B773" s="56"/>
      <c r="C773" s="56"/>
      <c r="D773" s="7"/>
      <c r="E773" s="239"/>
      <c r="F773" s="259"/>
    </row>
    <row r="774" spans="1:6" ht="31" customHeight="1">
      <c r="A774" s="56"/>
      <c r="B774" s="56"/>
      <c r="C774" s="56"/>
      <c r="D774" s="7"/>
      <c r="E774" s="239"/>
      <c r="F774" s="259"/>
    </row>
    <row r="775" spans="1:6" ht="31" customHeight="1">
      <c r="A775" s="56"/>
      <c r="B775" s="56"/>
      <c r="C775" s="56"/>
      <c r="D775" s="7"/>
      <c r="E775" s="239"/>
      <c r="F775" s="259"/>
    </row>
    <row r="776" spans="1:6" ht="31" customHeight="1">
      <c r="A776" s="56"/>
      <c r="B776" s="56"/>
      <c r="C776" s="56"/>
      <c r="D776" s="7"/>
      <c r="E776" s="239"/>
      <c r="F776" s="259"/>
    </row>
    <row r="777" spans="1:6" ht="31" customHeight="1">
      <c r="A777" s="56"/>
      <c r="B777" s="56"/>
      <c r="C777" s="56"/>
      <c r="D777" s="7"/>
      <c r="E777" s="239"/>
      <c r="F777" s="259"/>
    </row>
    <row r="778" spans="1:6" ht="31" customHeight="1">
      <c r="A778" s="56"/>
      <c r="B778" s="56"/>
      <c r="C778" s="56"/>
      <c r="D778" s="7"/>
      <c r="E778" s="239"/>
      <c r="F778" s="259"/>
    </row>
    <row r="779" spans="1:6" ht="31" customHeight="1">
      <c r="A779" s="56"/>
      <c r="B779" s="56"/>
      <c r="C779" s="56"/>
      <c r="D779" s="7"/>
      <c r="E779" s="239"/>
      <c r="F779" s="259"/>
    </row>
    <row r="780" spans="1:6" ht="31" customHeight="1">
      <c r="A780" s="56"/>
      <c r="B780" s="56"/>
      <c r="C780" s="56"/>
      <c r="D780" s="7"/>
      <c r="E780" s="239"/>
      <c r="F780" s="259"/>
    </row>
    <row r="781" spans="1:6" ht="31" customHeight="1">
      <c r="A781" s="56"/>
      <c r="B781" s="56"/>
      <c r="C781" s="56"/>
      <c r="D781" s="7"/>
      <c r="E781" s="239"/>
      <c r="F781" s="259"/>
    </row>
    <row r="782" spans="1:6" ht="31" customHeight="1">
      <c r="A782" s="56"/>
      <c r="B782" s="56"/>
      <c r="C782" s="56"/>
      <c r="D782" s="7"/>
      <c r="E782" s="239"/>
      <c r="F782" s="259"/>
    </row>
    <row r="783" spans="1:6" ht="31" customHeight="1">
      <c r="A783" s="56"/>
      <c r="B783" s="56"/>
      <c r="C783" s="56"/>
      <c r="D783" s="7"/>
      <c r="E783" s="239"/>
      <c r="F783" s="259"/>
    </row>
    <row r="784" spans="1:6" ht="31" customHeight="1">
      <c r="A784" s="56"/>
      <c r="B784" s="56"/>
      <c r="C784" s="56"/>
      <c r="D784" s="7"/>
      <c r="E784" s="239"/>
      <c r="F784" s="259"/>
    </row>
    <row r="785" spans="1:6" ht="31" customHeight="1">
      <c r="A785" s="56"/>
      <c r="B785" s="56"/>
      <c r="C785" s="56"/>
      <c r="D785" s="7"/>
      <c r="E785" s="239"/>
      <c r="F785" s="259"/>
    </row>
    <row r="786" spans="1:6" ht="31" customHeight="1">
      <c r="A786" s="56"/>
      <c r="B786" s="56"/>
      <c r="C786" s="56"/>
      <c r="D786" s="7"/>
      <c r="E786" s="239"/>
      <c r="F786" s="259"/>
    </row>
    <row r="787" spans="1:6" ht="31" customHeight="1">
      <c r="A787" s="56"/>
      <c r="B787" s="56"/>
      <c r="C787" s="56"/>
      <c r="D787" s="7"/>
      <c r="E787" s="239"/>
      <c r="F787" s="259"/>
    </row>
    <row r="788" spans="1:6" ht="31" customHeight="1">
      <c r="A788" s="56"/>
      <c r="B788" s="56"/>
      <c r="C788" s="56"/>
      <c r="D788" s="7"/>
      <c r="E788" s="239"/>
      <c r="F788" s="259"/>
    </row>
    <row r="789" spans="1:6" ht="31" customHeight="1">
      <c r="A789" s="56"/>
      <c r="B789" s="56"/>
      <c r="C789" s="56"/>
      <c r="D789" s="7"/>
      <c r="E789" s="239"/>
      <c r="F789" s="259"/>
    </row>
    <row r="790" spans="1:6" ht="31" customHeight="1">
      <c r="A790" s="56"/>
      <c r="B790" s="56"/>
      <c r="C790" s="56"/>
      <c r="D790" s="7"/>
      <c r="E790" s="239"/>
      <c r="F790" s="259"/>
    </row>
    <row r="791" spans="1:6" ht="31" customHeight="1">
      <c r="A791" s="56"/>
      <c r="B791" s="56"/>
      <c r="C791" s="56"/>
      <c r="D791" s="7"/>
      <c r="E791" s="239"/>
      <c r="F791" s="259"/>
    </row>
    <row r="792" spans="1:6" ht="31" customHeight="1">
      <c r="A792" s="56"/>
      <c r="B792" s="56"/>
      <c r="C792" s="56"/>
      <c r="D792" s="7"/>
      <c r="E792" s="239"/>
      <c r="F792" s="259"/>
    </row>
    <row r="793" spans="1:6" ht="31" customHeight="1">
      <c r="A793" s="56"/>
      <c r="B793" s="56"/>
      <c r="C793" s="56"/>
      <c r="D793" s="7"/>
      <c r="E793" s="239"/>
      <c r="F793" s="259"/>
    </row>
    <row r="794" spans="1:6" ht="31" customHeight="1">
      <c r="A794" s="56"/>
      <c r="B794" s="56"/>
      <c r="C794" s="56"/>
      <c r="D794" s="7"/>
      <c r="E794" s="239"/>
      <c r="F794" s="259"/>
    </row>
    <row r="795" spans="1:6" ht="31" customHeight="1">
      <c r="A795" s="56"/>
      <c r="B795" s="56"/>
      <c r="C795" s="56"/>
      <c r="D795" s="7"/>
      <c r="E795" s="239"/>
      <c r="F795" s="259"/>
    </row>
    <row r="796" spans="1:6" ht="31" customHeight="1">
      <c r="A796" s="56"/>
      <c r="B796" s="56"/>
      <c r="C796" s="56"/>
      <c r="D796" s="7"/>
      <c r="E796" s="239"/>
      <c r="F796" s="259"/>
    </row>
    <row r="797" spans="1:6" ht="31" customHeight="1">
      <c r="A797" s="56"/>
      <c r="B797" s="56"/>
      <c r="C797" s="56"/>
      <c r="D797" s="7"/>
      <c r="E797" s="239"/>
      <c r="F797" s="259"/>
    </row>
    <row r="798" spans="1:6" ht="31" customHeight="1">
      <c r="A798" s="56"/>
      <c r="B798" s="56"/>
      <c r="C798" s="56"/>
      <c r="D798" s="7"/>
      <c r="E798" s="239"/>
      <c r="F798" s="259"/>
    </row>
    <row r="799" spans="1:6" ht="31" customHeight="1">
      <c r="A799" s="56"/>
      <c r="B799" s="56"/>
      <c r="C799" s="56"/>
      <c r="D799" s="7"/>
      <c r="E799" s="239"/>
      <c r="F799" s="259"/>
    </row>
    <row r="800" spans="1:6" ht="31" customHeight="1">
      <c r="A800" s="56"/>
      <c r="B800" s="56"/>
      <c r="C800" s="56"/>
      <c r="D800" s="7"/>
      <c r="E800" s="239"/>
      <c r="F800" s="259"/>
    </row>
    <row r="801" spans="1:6" ht="31" customHeight="1">
      <c r="A801" s="56"/>
      <c r="B801" s="56"/>
      <c r="C801" s="56"/>
      <c r="D801" s="7"/>
      <c r="E801" s="239"/>
      <c r="F801" s="259"/>
    </row>
    <row r="802" spans="1:6" ht="31" customHeight="1">
      <c r="A802" s="56"/>
      <c r="B802" s="56"/>
      <c r="C802" s="56"/>
      <c r="D802" s="7"/>
      <c r="E802" s="239"/>
      <c r="F802" s="259"/>
    </row>
    <row r="803" spans="1:6" ht="31" customHeight="1">
      <c r="A803" s="56"/>
      <c r="B803" s="56"/>
      <c r="C803" s="56"/>
      <c r="D803" s="7"/>
      <c r="E803" s="239"/>
      <c r="F803" s="259"/>
    </row>
    <row r="804" spans="1:6" ht="31" customHeight="1">
      <c r="A804" s="56"/>
      <c r="B804" s="56"/>
      <c r="C804" s="56"/>
      <c r="D804" s="7"/>
      <c r="E804" s="239"/>
      <c r="F804" s="259"/>
    </row>
    <row r="805" spans="1:6" ht="31" customHeight="1">
      <c r="A805" s="56"/>
      <c r="B805" s="56"/>
      <c r="C805" s="56"/>
      <c r="D805" s="7"/>
      <c r="E805" s="239"/>
      <c r="F805" s="259"/>
    </row>
    <row r="806" spans="1:6" ht="31" customHeight="1">
      <c r="A806" s="56"/>
      <c r="B806" s="56"/>
      <c r="C806" s="56"/>
      <c r="D806" s="7"/>
      <c r="E806" s="239"/>
      <c r="F806" s="259"/>
    </row>
    <row r="807" spans="1:6" ht="31" customHeight="1">
      <c r="A807" s="56"/>
      <c r="B807" s="56"/>
      <c r="C807" s="56"/>
      <c r="D807" s="7"/>
      <c r="E807" s="239"/>
      <c r="F807" s="259"/>
    </row>
    <row r="808" spans="1:6" ht="31" customHeight="1">
      <c r="A808" s="56"/>
      <c r="B808" s="56"/>
      <c r="C808" s="56"/>
      <c r="D808" s="7"/>
      <c r="E808" s="239"/>
      <c r="F808" s="259"/>
    </row>
    <row r="809" spans="1:6" ht="31" customHeight="1">
      <c r="A809" s="56"/>
      <c r="B809" s="56"/>
      <c r="C809" s="56"/>
      <c r="D809" s="7"/>
      <c r="E809" s="239"/>
      <c r="F809" s="259"/>
    </row>
    <row r="810" spans="1:6" ht="31" customHeight="1">
      <c r="A810" s="56"/>
      <c r="B810" s="56"/>
      <c r="C810" s="56"/>
      <c r="D810" s="7"/>
      <c r="E810" s="239"/>
      <c r="F810" s="259"/>
    </row>
    <row r="811" spans="1:6" ht="31" customHeight="1">
      <c r="A811" s="56"/>
      <c r="B811" s="56"/>
      <c r="C811" s="56"/>
      <c r="D811" s="7"/>
      <c r="E811" s="239"/>
      <c r="F811" s="259"/>
    </row>
    <row r="812" spans="1:6" ht="31" customHeight="1">
      <c r="A812" s="56"/>
      <c r="B812" s="56"/>
      <c r="C812" s="56"/>
      <c r="D812" s="7"/>
      <c r="E812" s="239"/>
      <c r="F812" s="259"/>
    </row>
    <row r="813" spans="1:6" ht="31" customHeight="1">
      <c r="A813" s="56"/>
      <c r="B813" s="56"/>
      <c r="C813" s="56"/>
      <c r="D813" s="7"/>
      <c r="E813" s="239"/>
      <c r="F813" s="259"/>
    </row>
    <row r="814" spans="1:6" ht="31" customHeight="1">
      <c r="A814" s="56"/>
      <c r="B814" s="56"/>
      <c r="C814" s="56"/>
      <c r="D814" s="7"/>
      <c r="E814" s="239"/>
      <c r="F814" s="259"/>
    </row>
    <row r="815" spans="1:6" ht="31" customHeight="1">
      <c r="A815" s="56"/>
      <c r="B815" s="56"/>
      <c r="C815" s="56"/>
      <c r="D815" s="7"/>
      <c r="E815" s="239"/>
      <c r="F815" s="259"/>
    </row>
    <row r="816" spans="1:6" ht="31" customHeight="1">
      <c r="A816" s="56"/>
      <c r="B816" s="56"/>
      <c r="C816" s="56"/>
      <c r="D816" s="7"/>
      <c r="E816" s="239"/>
      <c r="F816" s="259"/>
    </row>
    <row r="817" spans="1:6" ht="31" customHeight="1">
      <c r="A817" s="56"/>
      <c r="B817" s="56"/>
      <c r="C817" s="56"/>
      <c r="D817" s="7"/>
      <c r="E817" s="239"/>
      <c r="F817" s="259"/>
    </row>
    <row r="818" spans="1:6" ht="31" customHeight="1">
      <c r="A818" s="56"/>
      <c r="B818" s="56"/>
      <c r="C818" s="56"/>
      <c r="D818" s="7"/>
      <c r="E818" s="239"/>
      <c r="F818" s="259"/>
    </row>
    <row r="819" spans="1:6" ht="31" customHeight="1">
      <c r="A819" s="56"/>
      <c r="B819" s="56"/>
      <c r="C819" s="56"/>
      <c r="D819" s="7"/>
      <c r="E819" s="239"/>
      <c r="F819" s="259"/>
    </row>
    <row r="820" spans="1:6" ht="31" customHeight="1">
      <c r="A820" s="56"/>
      <c r="B820" s="56"/>
      <c r="C820" s="56"/>
      <c r="D820" s="7"/>
      <c r="E820" s="239"/>
      <c r="F820" s="259"/>
    </row>
    <row r="821" spans="1:6" ht="31" customHeight="1">
      <c r="A821" s="56"/>
      <c r="B821" s="56"/>
      <c r="C821" s="56"/>
      <c r="D821" s="7"/>
      <c r="E821" s="239"/>
      <c r="F821" s="259"/>
    </row>
    <row r="822" spans="1:6" ht="31" customHeight="1">
      <c r="A822" s="56"/>
      <c r="B822" s="56"/>
      <c r="C822" s="56"/>
      <c r="D822" s="7"/>
      <c r="E822" s="239"/>
      <c r="F822" s="259"/>
    </row>
    <row r="823" spans="1:6" ht="31" customHeight="1">
      <c r="A823" s="56"/>
      <c r="B823" s="56"/>
      <c r="C823" s="56"/>
      <c r="D823" s="7"/>
      <c r="E823" s="239"/>
      <c r="F823" s="259"/>
    </row>
    <row r="824" spans="1:6" ht="31" customHeight="1">
      <c r="A824" s="56"/>
      <c r="B824" s="56"/>
      <c r="C824" s="56"/>
      <c r="D824" s="7"/>
      <c r="E824" s="239"/>
      <c r="F824" s="259"/>
    </row>
    <row r="825" spans="1:6" ht="31" customHeight="1">
      <c r="A825" s="56"/>
      <c r="B825" s="56"/>
      <c r="C825" s="56"/>
      <c r="D825" s="7"/>
      <c r="E825" s="239"/>
      <c r="F825" s="259"/>
    </row>
    <row r="826" spans="1:6" ht="31" customHeight="1">
      <c r="A826" s="56"/>
      <c r="B826" s="56"/>
      <c r="C826" s="56"/>
      <c r="D826" s="7"/>
      <c r="E826" s="239"/>
      <c r="F826" s="259"/>
    </row>
    <row r="827" spans="1:6" ht="31" customHeight="1">
      <c r="A827" s="56"/>
      <c r="B827" s="56"/>
      <c r="C827" s="56"/>
      <c r="D827" s="7"/>
      <c r="E827" s="239"/>
      <c r="F827" s="259"/>
    </row>
    <row r="828" spans="1:6" ht="31" customHeight="1">
      <c r="A828" s="56"/>
      <c r="B828" s="56"/>
      <c r="C828" s="56"/>
      <c r="D828" s="7"/>
      <c r="E828" s="239"/>
      <c r="F828" s="259"/>
    </row>
    <row r="829" spans="1:6" ht="31" customHeight="1">
      <c r="A829" s="56"/>
      <c r="B829" s="56"/>
      <c r="C829" s="56"/>
      <c r="D829" s="7"/>
      <c r="E829" s="239"/>
      <c r="F829" s="259"/>
    </row>
    <row r="830" spans="1:6" ht="31" customHeight="1">
      <c r="A830" s="56"/>
      <c r="B830" s="56"/>
      <c r="C830" s="56"/>
      <c r="D830" s="7"/>
      <c r="E830" s="239"/>
      <c r="F830" s="259"/>
    </row>
    <row r="831" spans="1:6" ht="31" customHeight="1">
      <c r="A831" s="56"/>
      <c r="B831" s="56"/>
      <c r="C831" s="56"/>
      <c r="D831" s="7"/>
      <c r="E831" s="239"/>
      <c r="F831" s="259"/>
    </row>
    <row r="832" spans="1:6" ht="31" customHeight="1">
      <c r="A832" s="56"/>
      <c r="B832" s="56"/>
      <c r="C832" s="56"/>
      <c r="D832" s="7"/>
      <c r="E832" s="239"/>
      <c r="F832" s="259"/>
    </row>
    <row r="833" spans="1:6" ht="31" customHeight="1">
      <c r="A833" s="56"/>
      <c r="B833" s="56"/>
      <c r="C833" s="56"/>
      <c r="D833" s="7"/>
      <c r="E833" s="239"/>
      <c r="F833" s="259"/>
    </row>
    <row r="834" spans="1:6" ht="31" customHeight="1">
      <c r="A834" s="56"/>
      <c r="B834" s="56"/>
      <c r="C834" s="56"/>
      <c r="D834" s="7"/>
      <c r="E834" s="239"/>
      <c r="F834" s="259"/>
    </row>
    <row r="835" spans="1:6" ht="31" customHeight="1">
      <c r="A835" s="56"/>
      <c r="B835" s="56"/>
      <c r="C835" s="56"/>
      <c r="D835" s="7"/>
      <c r="E835" s="239"/>
      <c r="F835" s="259"/>
    </row>
    <row r="836" spans="1:6" ht="31" customHeight="1">
      <c r="A836" s="56"/>
      <c r="B836" s="56"/>
      <c r="C836" s="56"/>
      <c r="D836" s="7"/>
      <c r="E836" s="239"/>
      <c r="F836" s="259"/>
    </row>
    <row r="837" spans="1:6" ht="31" customHeight="1">
      <c r="A837" s="56"/>
      <c r="B837" s="56"/>
      <c r="C837" s="56"/>
      <c r="D837" s="7"/>
      <c r="E837" s="239"/>
      <c r="F837" s="259"/>
    </row>
    <row r="838" spans="1:6" ht="31" customHeight="1">
      <c r="A838" s="56"/>
      <c r="B838" s="56"/>
      <c r="C838" s="56"/>
      <c r="D838" s="7"/>
      <c r="E838" s="239"/>
      <c r="F838" s="259"/>
    </row>
    <row r="839" spans="1:6" ht="31" customHeight="1">
      <c r="A839" s="56"/>
      <c r="B839" s="56"/>
      <c r="C839" s="56"/>
      <c r="D839" s="7"/>
      <c r="E839" s="239"/>
      <c r="F839" s="259"/>
    </row>
    <row r="840" spans="1:6" ht="31" customHeight="1">
      <c r="A840" s="56"/>
      <c r="B840" s="56"/>
      <c r="C840" s="56"/>
      <c r="D840" s="7"/>
      <c r="E840" s="239"/>
      <c r="F840" s="259"/>
    </row>
    <row r="841" spans="1:6" ht="31" customHeight="1">
      <c r="A841" s="56"/>
      <c r="B841" s="56"/>
      <c r="C841" s="56"/>
      <c r="D841" s="7"/>
      <c r="E841" s="239"/>
      <c r="F841" s="259"/>
    </row>
    <row r="842" spans="1:6" ht="31" customHeight="1">
      <c r="A842" s="56"/>
      <c r="B842" s="56"/>
      <c r="C842" s="56"/>
      <c r="D842" s="7"/>
      <c r="E842" s="239"/>
      <c r="F842" s="259"/>
    </row>
    <row r="843" spans="1:6" ht="31" customHeight="1">
      <c r="A843" s="56"/>
      <c r="B843" s="56"/>
      <c r="C843" s="56"/>
      <c r="D843" s="7"/>
      <c r="E843" s="239"/>
      <c r="F843" s="259"/>
    </row>
    <row r="844" spans="1:6" ht="31" customHeight="1">
      <c r="A844" s="56"/>
      <c r="B844" s="56"/>
      <c r="C844" s="56"/>
      <c r="D844" s="7"/>
      <c r="E844" s="239"/>
      <c r="F844" s="259"/>
    </row>
    <row r="845" spans="1:6" ht="31" customHeight="1">
      <c r="A845" s="56"/>
      <c r="B845" s="56"/>
      <c r="C845" s="56"/>
      <c r="D845" s="7"/>
      <c r="E845" s="239"/>
      <c r="F845" s="259"/>
    </row>
    <row r="846" spans="1:6" ht="31" customHeight="1">
      <c r="A846" s="56"/>
      <c r="B846" s="56"/>
      <c r="C846" s="56"/>
      <c r="D846" s="7"/>
      <c r="E846" s="239"/>
      <c r="F846" s="259"/>
    </row>
    <row r="847" spans="1:6" ht="31" customHeight="1">
      <c r="A847" s="56"/>
      <c r="B847" s="56"/>
      <c r="C847" s="56"/>
      <c r="D847" s="7"/>
      <c r="E847" s="239"/>
      <c r="F847" s="259"/>
    </row>
    <row r="848" spans="1:6" ht="31" customHeight="1">
      <c r="A848" s="56"/>
      <c r="B848" s="56"/>
      <c r="C848" s="56"/>
      <c r="D848" s="7"/>
      <c r="E848" s="239"/>
      <c r="F848" s="259"/>
    </row>
    <row r="849" spans="1:6" ht="31" customHeight="1">
      <c r="A849" s="56"/>
      <c r="B849" s="56"/>
      <c r="C849" s="56"/>
      <c r="D849" s="7"/>
      <c r="E849" s="239"/>
      <c r="F849" s="259"/>
    </row>
    <row r="850" spans="1:6" ht="31" customHeight="1">
      <c r="A850" s="56"/>
      <c r="B850" s="56"/>
      <c r="C850" s="56"/>
      <c r="D850" s="7"/>
      <c r="E850" s="239"/>
      <c r="F850" s="259"/>
    </row>
    <row r="851" spans="1:6" ht="31" customHeight="1">
      <c r="A851" s="56"/>
      <c r="B851" s="56"/>
      <c r="C851" s="56"/>
      <c r="D851" s="7"/>
      <c r="E851" s="239"/>
      <c r="F851" s="259"/>
    </row>
    <row r="852" spans="1:6" ht="31" customHeight="1">
      <c r="A852" s="56"/>
      <c r="B852" s="56"/>
      <c r="C852" s="56"/>
      <c r="D852" s="7"/>
      <c r="E852" s="239"/>
      <c r="F852" s="259"/>
    </row>
    <row r="853" spans="1:6" ht="31" customHeight="1">
      <c r="A853" s="56"/>
      <c r="B853" s="56"/>
      <c r="C853" s="56"/>
      <c r="D853" s="7"/>
      <c r="E853" s="239"/>
      <c r="F853" s="259"/>
    </row>
    <row r="854" spans="1:6" ht="31" customHeight="1">
      <c r="A854" s="56"/>
      <c r="B854" s="56"/>
      <c r="C854" s="56"/>
      <c r="D854" s="7"/>
      <c r="E854" s="239"/>
      <c r="F854" s="259"/>
    </row>
    <row r="855" spans="1:6" ht="31" customHeight="1">
      <c r="A855" s="56"/>
      <c r="B855" s="56"/>
      <c r="C855" s="56"/>
      <c r="D855" s="7"/>
      <c r="E855" s="239"/>
      <c r="F855" s="259"/>
    </row>
    <row r="856" spans="1:6" ht="31" customHeight="1">
      <c r="A856" s="56"/>
      <c r="B856" s="56"/>
      <c r="C856" s="56"/>
      <c r="D856" s="7"/>
      <c r="E856" s="239"/>
      <c r="F856" s="259"/>
    </row>
    <row r="857" spans="1:6" ht="31" customHeight="1">
      <c r="A857" s="56"/>
      <c r="B857" s="56"/>
      <c r="C857" s="56"/>
      <c r="D857" s="7"/>
      <c r="E857" s="239"/>
      <c r="F857" s="259"/>
    </row>
    <row r="858" spans="1:6" ht="31" customHeight="1">
      <c r="A858" s="56"/>
      <c r="B858" s="56"/>
      <c r="C858" s="56"/>
      <c r="D858" s="7"/>
      <c r="E858" s="239"/>
      <c r="F858" s="259"/>
    </row>
    <row r="859" spans="1:6" ht="31" customHeight="1">
      <c r="A859" s="56"/>
      <c r="B859" s="56"/>
      <c r="C859" s="56"/>
      <c r="D859" s="7"/>
      <c r="E859" s="239"/>
      <c r="F859" s="259"/>
    </row>
    <row r="860" spans="1:6" ht="31" customHeight="1">
      <c r="A860" s="56"/>
      <c r="B860" s="56"/>
      <c r="C860" s="56"/>
      <c r="D860" s="7"/>
      <c r="E860" s="239"/>
      <c r="F860" s="259"/>
    </row>
    <row r="861" spans="1:6" ht="31" customHeight="1">
      <c r="A861" s="56"/>
      <c r="B861" s="56"/>
      <c r="C861" s="56"/>
      <c r="D861" s="7"/>
      <c r="E861" s="239"/>
      <c r="F861" s="259"/>
    </row>
    <row r="862" spans="1:6" ht="31" customHeight="1">
      <c r="A862" s="56"/>
      <c r="B862" s="56"/>
      <c r="C862" s="56"/>
      <c r="D862" s="7"/>
      <c r="E862" s="239"/>
      <c r="F862" s="259"/>
    </row>
    <row r="863" spans="1:6" ht="31" customHeight="1">
      <c r="A863" s="56"/>
      <c r="B863" s="56"/>
      <c r="C863" s="56"/>
      <c r="D863" s="7"/>
      <c r="E863" s="239"/>
      <c r="F863" s="259"/>
    </row>
    <row r="864" spans="1:6" ht="31" customHeight="1">
      <c r="A864" s="56"/>
      <c r="B864" s="56"/>
      <c r="C864" s="56"/>
      <c r="D864" s="7"/>
      <c r="E864" s="239"/>
      <c r="F864" s="259"/>
    </row>
    <row r="865" spans="1:6" ht="31" customHeight="1">
      <c r="A865" s="56"/>
      <c r="B865" s="56"/>
      <c r="C865" s="56"/>
      <c r="D865" s="7"/>
      <c r="E865" s="239"/>
      <c r="F865" s="259"/>
    </row>
    <row r="866" spans="1:6" ht="31" customHeight="1">
      <c r="A866" s="56"/>
      <c r="B866" s="56"/>
      <c r="C866" s="56"/>
      <c r="D866" s="7"/>
      <c r="E866" s="239"/>
      <c r="F866" s="259"/>
    </row>
    <row r="867" spans="1:6" ht="31" customHeight="1">
      <c r="A867" s="56"/>
      <c r="B867" s="56"/>
      <c r="C867" s="56"/>
      <c r="D867" s="7"/>
      <c r="E867" s="239"/>
      <c r="F867" s="259"/>
    </row>
    <row r="868" spans="1:6" ht="31" customHeight="1">
      <c r="A868" s="56"/>
      <c r="B868" s="56"/>
      <c r="C868" s="56"/>
      <c r="D868" s="7"/>
      <c r="E868" s="239"/>
      <c r="F868" s="259"/>
    </row>
    <row r="869" spans="1:6" ht="31" customHeight="1">
      <c r="A869" s="56"/>
      <c r="B869" s="56"/>
      <c r="C869" s="56"/>
      <c r="D869" s="7"/>
      <c r="E869" s="239"/>
      <c r="F869" s="259"/>
    </row>
    <row r="870" spans="1:6" ht="31" customHeight="1">
      <c r="A870" s="56"/>
      <c r="B870" s="56"/>
      <c r="C870" s="56"/>
      <c r="D870" s="7"/>
      <c r="E870" s="239"/>
      <c r="F870" s="259"/>
    </row>
    <row r="871" spans="1:6" ht="31" customHeight="1">
      <c r="A871" s="56"/>
      <c r="B871" s="56"/>
      <c r="C871" s="56"/>
      <c r="D871" s="7"/>
      <c r="E871" s="239"/>
      <c r="F871" s="259"/>
    </row>
    <row r="872" spans="1:6" ht="31" customHeight="1">
      <c r="A872" s="56"/>
      <c r="B872" s="56"/>
      <c r="C872" s="56"/>
      <c r="D872" s="7"/>
      <c r="E872" s="239"/>
      <c r="F872" s="259"/>
    </row>
    <row r="873" spans="1:6" ht="31" customHeight="1">
      <c r="A873" s="56"/>
      <c r="B873" s="56"/>
      <c r="C873" s="56"/>
      <c r="D873" s="7"/>
      <c r="E873" s="239"/>
      <c r="F873" s="259"/>
    </row>
    <row r="874" spans="1:6" ht="31" customHeight="1">
      <c r="A874" s="56"/>
      <c r="B874" s="56"/>
      <c r="C874" s="56"/>
      <c r="D874" s="7"/>
      <c r="E874" s="239"/>
      <c r="F874" s="259"/>
    </row>
    <row r="875" spans="1:6" ht="31" customHeight="1">
      <c r="A875" s="56"/>
      <c r="B875" s="56"/>
      <c r="C875" s="56"/>
      <c r="D875" s="7"/>
      <c r="E875" s="239"/>
      <c r="F875" s="259"/>
    </row>
    <row r="876" spans="1:6" ht="31" customHeight="1">
      <c r="A876" s="56"/>
      <c r="B876" s="56"/>
      <c r="C876" s="56"/>
      <c r="D876" s="7"/>
      <c r="E876" s="239"/>
      <c r="F876" s="259"/>
    </row>
    <row r="877" spans="1:6" ht="31" customHeight="1">
      <c r="A877" s="56"/>
      <c r="B877" s="56"/>
      <c r="C877" s="56"/>
      <c r="D877" s="7"/>
      <c r="E877" s="239"/>
      <c r="F877" s="259"/>
    </row>
    <row r="878" spans="1:6" ht="31" customHeight="1">
      <c r="A878" s="56"/>
      <c r="B878" s="56"/>
      <c r="C878" s="56"/>
      <c r="D878" s="7"/>
      <c r="E878" s="239"/>
      <c r="F878" s="259"/>
    </row>
    <row r="879" spans="1:6" ht="31" customHeight="1">
      <c r="A879" s="56"/>
      <c r="B879" s="56"/>
      <c r="C879" s="56"/>
      <c r="D879" s="7"/>
      <c r="E879" s="239"/>
      <c r="F879" s="259"/>
    </row>
    <row r="880" spans="1:6" ht="31" customHeight="1">
      <c r="A880" s="56"/>
      <c r="B880" s="56"/>
      <c r="C880" s="56"/>
      <c r="D880" s="7"/>
      <c r="E880" s="239"/>
      <c r="F880" s="259"/>
    </row>
    <row r="881" spans="1:6" ht="31" customHeight="1">
      <c r="A881" s="56"/>
      <c r="B881" s="56"/>
      <c r="C881" s="56"/>
      <c r="D881" s="7"/>
      <c r="E881" s="239"/>
      <c r="F881" s="259"/>
    </row>
    <row r="882" spans="1:6" ht="31" customHeight="1">
      <c r="A882" s="56"/>
      <c r="B882" s="56"/>
      <c r="C882" s="56"/>
      <c r="D882" s="7"/>
      <c r="E882" s="239"/>
      <c r="F882" s="259"/>
    </row>
    <row r="883" spans="1:6" ht="31" customHeight="1">
      <c r="A883" s="56"/>
      <c r="B883" s="56"/>
      <c r="C883" s="56"/>
      <c r="D883" s="7"/>
      <c r="E883" s="239"/>
      <c r="F883" s="259"/>
    </row>
    <row r="884" spans="1:6" ht="31" customHeight="1">
      <c r="A884" s="56"/>
      <c r="B884" s="56"/>
      <c r="C884" s="56"/>
      <c r="D884" s="7"/>
      <c r="E884" s="239"/>
      <c r="F884" s="259"/>
    </row>
    <row r="885" spans="1:6" ht="31" customHeight="1">
      <c r="A885" s="56"/>
      <c r="B885" s="56"/>
      <c r="C885" s="56"/>
      <c r="D885" s="7"/>
      <c r="E885" s="239"/>
      <c r="F885" s="259"/>
    </row>
    <row r="886" spans="1:6" ht="31" customHeight="1">
      <c r="A886" s="56"/>
      <c r="B886" s="56"/>
      <c r="C886" s="56"/>
      <c r="D886" s="7"/>
      <c r="E886" s="239"/>
      <c r="F886" s="259"/>
    </row>
    <row r="887" spans="1:6" ht="31" customHeight="1">
      <c r="A887" s="56"/>
      <c r="B887" s="56"/>
      <c r="C887" s="56"/>
      <c r="D887" s="7"/>
      <c r="E887" s="239"/>
      <c r="F887" s="259"/>
    </row>
    <row r="888" spans="1:6" ht="31" customHeight="1">
      <c r="A888" s="56"/>
      <c r="B888" s="56"/>
      <c r="C888" s="56"/>
      <c r="D888" s="7"/>
      <c r="E888" s="239"/>
      <c r="F888" s="259"/>
    </row>
    <row r="889" spans="1:6" ht="31" customHeight="1">
      <c r="A889" s="56"/>
      <c r="B889" s="56"/>
      <c r="C889" s="56"/>
      <c r="D889" s="7"/>
      <c r="E889" s="239"/>
      <c r="F889" s="259"/>
    </row>
    <row r="890" spans="1:6" ht="31" customHeight="1">
      <c r="A890" s="56"/>
      <c r="B890" s="56"/>
      <c r="C890" s="56"/>
      <c r="D890" s="7"/>
      <c r="E890" s="239"/>
      <c r="F890" s="259"/>
    </row>
    <row r="891" spans="1:6" ht="31" customHeight="1">
      <c r="A891" s="56"/>
      <c r="B891" s="56"/>
      <c r="C891" s="56"/>
      <c r="D891" s="7"/>
      <c r="E891" s="239"/>
      <c r="F891" s="259"/>
    </row>
    <row r="892" spans="1:6" ht="31" customHeight="1">
      <c r="A892" s="56"/>
      <c r="B892" s="56"/>
      <c r="C892" s="56"/>
      <c r="D892" s="7"/>
      <c r="E892" s="239"/>
      <c r="F892" s="259"/>
    </row>
    <row r="893" spans="1:6" ht="31" customHeight="1">
      <c r="A893" s="56"/>
      <c r="B893" s="56"/>
      <c r="C893" s="56"/>
      <c r="D893" s="7"/>
      <c r="E893" s="239"/>
      <c r="F893" s="259"/>
    </row>
    <row r="894" spans="1:6" ht="31" customHeight="1">
      <c r="A894" s="56"/>
      <c r="B894" s="56"/>
      <c r="C894" s="56"/>
      <c r="D894" s="7"/>
      <c r="E894" s="239"/>
      <c r="F894" s="259"/>
    </row>
    <row r="895" spans="1:6" ht="31" customHeight="1">
      <c r="A895" s="56"/>
      <c r="B895" s="56"/>
      <c r="C895" s="56"/>
      <c r="D895" s="7"/>
      <c r="E895" s="239"/>
      <c r="F895" s="259"/>
    </row>
    <row r="896" spans="1:6" ht="31" customHeight="1">
      <c r="A896" s="56"/>
      <c r="B896" s="56"/>
      <c r="C896" s="56"/>
      <c r="D896" s="7"/>
      <c r="E896" s="239"/>
      <c r="F896" s="259"/>
    </row>
    <row r="897" spans="1:6" ht="31" customHeight="1">
      <c r="A897" s="56"/>
      <c r="B897" s="56"/>
      <c r="C897" s="56"/>
      <c r="D897" s="7"/>
      <c r="E897" s="239"/>
      <c r="F897" s="259"/>
    </row>
    <row r="898" spans="1:6" ht="31" customHeight="1">
      <c r="A898" s="56"/>
      <c r="B898" s="56"/>
      <c r="C898" s="56"/>
      <c r="D898" s="7"/>
      <c r="E898" s="239"/>
      <c r="F898" s="259"/>
    </row>
    <row r="899" spans="1:6" ht="31" customHeight="1">
      <c r="A899" s="56"/>
      <c r="B899" s="56"/>
      <c r="C899" s="56"/>
      <c r="D899" s="7"/>
      <c r="E899" s="239"/>
      <c r="F899" s="259"/>
    </row>
    <row r="900" spans="1:6" ht="31" customHeight="1">
      <c r="A900" s="56"/>
      <c r="B900" s="56"/>
      <c r="C900" s="56"/>
      <c r="D900" s="7"/>
      <c r="E900" s="239"/>
      <c r="F900" s="259"/>
    </row>
    <row r="901" spans="1:6" ht="31" customHeight="1">
      <c r="A901" s="56"/>
      <c r="B901" s="56"/>
      <c r="C901" s="56"/>
      <c r="D901" s="7"/>
      <c r="E901" s="239"/>
      <c r="F901" s="259"/>
    </row>
    <row r="902" spans="1:6" ht="31" customHeight="1">
      <c r="A902" s="56"/>
      <c r="B902" s="56"/>
      <c r="C902" s="56"/>
      <c r="D902" s="7"/>
      <c r="E902" s="239"/>
      <c r="F902" s="259"/>
    </row>
    <row r="903" spans="1:6" ht="31" customHeight="1">
      <c r="A903" s="56"/>
      <c r="B903" s="56"/>
      <c r="C903" s="56"/>
      <c r="D903" s="7"/>
      <c r="E903" s="239"/>
      <c r="F903" s="259"/>
    </row>
    <row r="904" spans="1:6" ht="31" customHeight="1">
      <c r="A904" s="56"/>
      <c r="B904" s="56"/>
      <c r="C904" s="56"/>
      <c r="D904" s="7"/>
      <c r="E904" s="239"/>
      <c r="F904" s="259"/>
    </row>
    <row r="905" spans="1:6" ht="31" customHeight="1">
      <c r="A905" s="56"/>
      <c r="B905" s="56"/>
      <c r="C905" s="56"/>
      <c r="D905" s="7"/>
      <c r="E905" s="239"/>
      <c r="F905" s="259"/>
    </row>
    <row r="906" spans="1:6" ht="31" customHeight="1">
      <c r="A906" s="56"/>
      <c r="B906" s="56"/>
      <c r="C906" s="56"/>
      <c r="D906" s="7"/>
      <c r="E906" s="239"/>
      <c r="F906" s="259"/>
    </row>
    <row r="907" spans="1:6" ht="31" customHeight="1">
      <c r="A907" s="56"/>
      <c r="B907" s="56"/>
      <c r="C907" s="56"/>
      <c r="D907" s="7"/>
      <c r="E907" s="239"/>
      <c r="F907" s="259"/>
    </row>
    <row r="908" spans="1:6" ht="31" customHeight="1">
      <c r="A908" s="56"/>
      <c r="B908" s="56"/>
      <c r="C908" s="56"/>
      <c r="D908" s="7"/>
      <c r="E908" s="239"/>
      <c r="F908" s="259"/>
    </row>
    <row r="909" spans="1:6" ht="31" customHeight="1">
      <c r="A909" s="56"/>
      <c r="B909" s="56"/>
      <c r="C909" s="56"/>
      <c r="D909" s="7"/>
      <c r="E909" s="239"/>
      <c r="F909" s="259"/>
    </row>
    <row r="910" spans="1:6" ht="31" customHeight="1">
      <c r="A910" s="56"/>
      <c r="B910" s="56"/>
      <c r="C910" s="56"/>
      <c r="D910" s="7"/>
      <c r="E910" s="239"/>
      <c r="F910" s="259"/>
    </row>
    <row r="911" spans="1:6" ht="31" customHeight="1">
      <c r="A911" s="56"/>
      <c r="B911" s="56"/>
      <c r="C911" s="56"/>
      <c r="D911" s="7"/>
      <c r="E911" s="239"/>
      <c r="F911" s="259"/>
    </row>
    <row r="912" spans="1:6" ht="31" customHeight="1">
      <c r="A912" s="56"/>
      <c r="B912" s="56"/>
      <c r="C912" s="56"/>
      <c r="D912" s="7"/>
      <c r="E912" s="239"/>
      <c r="F912" s="259"/>
    </row>
    <row r="913" spans="1:6" ht="31" customHeight="1">
      <c r="A913" s="56"/>
      <c r="B913" s="56"/>
      <c r="C913" s="56"/>
      <c r="D913" s="7"/>
      <c r="E913" s="239"/>
      <c r="F913" s="259"/>
    </row>
    <row r="914" spans="1:6" ht="31" customHeight="1">
      <c r="A914" s="56"/>
      <c r="B914" s="56"/>
      <c r="C914" s="56"/>
      <c r="D914" s="7"/>
      <c r="E914" s="239"/>
      <c r="F914" s="259"/>
    </row>
    <row r="915" spans="1:6" ht="31" customHeight="1">
      <c r="A915" s="56"/>
      <c r="B915" s="56"/>
      <c r="C915" s="56"/>
      <c r="D915" s="7"/>
      <c r="E915" s="239"/>
      <c r="F915" s="259"/>
    </row>
    <row r="916" spans="1:6" ht="31" customHeight="1">
      <c r="A916" s="56"/>
      <c r="B916" s="56"/>
      <c r="C916" s="56"/>
      <c r="D916" s="7"/>
      <c r="E916" s="239"/>
      <c r="F916" s="259"/>
    </row>
    <row r="917" spans="1:6" ht="31" customHeight="1">
      <c r="A917" s="56"/>
      <c r="B917" s="56"/>
      <c r="C917" s="56"/>
      <c r="D917" s="7"/>
      <c r="E917" s="239"/>
      <c r="F917" s="259"/>
    </row>
    <row r="918" spans="1:6" ht="31" customHeight="1">
      <c r="A918" s="56"/>
      <c r="B918" s="56"/>
      <c r="C918" s="56"/>
      <c r="D918" s="7"/>
      <c r="E918" s="239"/>
      <c r="F918" s="259"/>
    </row>
    <row r="919" spans="1:6" ht="31" customHeight="1">
      <c r="A919" s="56"/>
      <c r="B919" s="56"/>
      <c r="C919" s="56"/>
      <c r="D919" s="7"/>
      <c r="E919" s="239"/>
      <c r="F919" s="259"/>
    </row>
    <row r="920" spans="1:6" ht="31" customHeight="1">
      <c r="A920" s="56"/>
      <c r="B920" s="56"/>
      <c r="C920" s="56"/>
      <c r="D920" s="7"/>
      <c r="E920" s="239"/>
      <c r="F920" s="259"/>
    </row>
    <row r="921" spans="1:6" ht="31" customHeight="1">
      <c r="A921" s="56"/>
      <c r="B921" s="56"/>
      <c r="C921" s="56"/>
      <c r="D921" s="7"/>
      <c r="E921" s="239"/>
      <c r="F921" s="259"/>
    </row>
    <row r="922" spans="1:6" ht="31" customHeight="1">
      <c r="A922" s="56"/>
      <c r="B922" s="56"/>
      <c r="C922" s="56"/>
      <c r="D922" s="7"/>
      <c r="E922" s="239"/>
      <c r="F922" s="259"/>
    </row>
    <row r="923" spans="1:6" ht="31" customHeight="1">
      <c r="A923" s="56"/>
      <c r="B923" s="56"/>
      <c r="C923" s="56"/>
      <c r="D923" s="7"/>
      <c r="E923" s="239"/>
      <c r="F923" s="259"/>
    </row>
    <row r="924" spans="1:6" ht="31" customHeight="1">
      <c r="A924" s="56"/>
      <c r="B924" s="56"/>
      <c r="C924" s="56"/>
      <c r="D924" s="7"/>
      <c r="E924" s="239"/>
      <c r="F924" s="259"/>
    </row>
    <row r="925" spans="1:6" ht="31" customHeight="1">
      <c r="A925" s="56"/>
      <c r="B925" s="56"/>
      <c r="C925" s="56"/>
      <c r="D925" s="7"/>
      <c r="E925" s="239"/>
      <c r="F925" s="259"/>
    </row>
    <row r="926" spans="1:6" ht="31" customHeight="1">
      <c r="A926" s="56"/>
      <c r="B926" s="56"/>
      <c r="C926" s="56"/>
      <c r="D926" s="7"/>
      <c r="E926" s="239"/>
      <c r="F926" s="259"/>
    </row>
    <row r="927" spans="1:6" ht="31" customHeight="1">
      <c r="A927" s="56"/>
      <c r="B927" s="56"/>
      <c r="C927" s="56"/>
      <c r="D927" s="7"/>
      <c r="E927" s="239"/>
      <c r="F927" s="259"/>
    </row>
    <row r="928" spans="1:6" ht="31" customHeight="1">
      <c r="A928" s="56"/>
      <c r="B928" s="56"/>
      <c r="C928" s="56"/>
      <c r="D928" s="7"/>
      <c r="E928" s="239"/>
      <c r="F928" s="259"/>
    </row>
    <row r="929" spans="1:6" ht="31" customHeight="1">
      <c r="A929" s="56"/>
      <c r="B929" s="56"/>
      <c r="C929" s="56"/>
      <c r="D929" s="7"/>
      <c r="E929" s="239"/>
      <c r="F929" s="259"/>
    </row>
    <row r="930" spans="1:6" ht="31" customHeight="1">
      <c r="A930" s="56"/>
      <c r="B930" s="56"/>
      <c r="C930" s="56"/>
      <c r="D930" s="7"/>
      <c r="E930" s="239"/>
      <c r="F930" s="259"/>
    </row>
    <row r="931" spans="1:6" ht="31" customHeight="1">
      <c r="A931" s="56"/>
      <c r="B931" s="56"/>
      <c r="C931" s="56"/>
      <c r="D931" s="7"/>
      <c r="E931" s="239"/>
      <c r="F931" s="259"/>
    </row>
    <row r="932" spans="1:6" ht="31" customHeight="1">
      <c r="A932" s="56"/>
      <c r="B932" s="56"/>
      <c r="C932" s="56"/>
      <c r="D932" s="7"/>
      <c r="E932" s="239"/>
      <c r="F932" s="259"/>
    </row>
    <row r="933" spans="1:6" ht="31" customHeight="1">
      <c r="A933" s="56"/>
      <c r="B933" s="56"/>
      <c r="C933" s="56"/>
      <c r="D933" s="7"/>
      <c r="E933" s="239"/>
      <c r="F933" s="259"/>
    </row>
    <row r="934" spans="1:6" ht="31" customHeight="1">
      <c r="A934" s="56"/>
      <c r="B934" s="56"/>
      <c r="C934" s="56"/>
      <c r="D934" s="7"/>
      <c r="E934" s="239"/>
      <c r="F934" s="259"/>
    </row>
    <row r="935" spans="1:6" ht="31" customHeight="1">
      <c r="A935" s="56"/>
      <c r="B935" s="56"/>
      <c r="C935" s="56"/>
      <c r="D935" s="7"/>
      <c r="E935" s="239"/>
      <c r="F935" s="259"/>
    </row>
    <row r="936" spans="1:6" ht="31" customHeight="1">
      <c r="A936" s="56"/>
      <c r="B936" s="56"/>
      <c r="C936" s="56"/>
      <c r="D936" s="7"/>
      <c r="E936" s="239"/>
      <c r="F936" s="259"/>
    </row>
    <row r="937" spans="1:6" ht="31" customHeight="1">
      <c r="A937" s="56"/>
      <c r="B937" s="56"/>
      <c r="C937" s="56"/>
      <c r="D937" s="7"/>
      <c r="E937" s="239"/>
      <c r="F937" s="259"/>
    </row>
    <row r="938" spans="1:6" ht="31" customHeight="1">
      <c r="A938" s="56"/>
      <c r="B938" s="56"/>
      <c r="C938" s="56"/>
      <c r="D938" s="7"/>
      <c r="E938" s="239"/>
      <c r="F938" s="259"/>
    </row>
    <row r="939" spans="1:6" ht="31" customHeight="1">
      <c r="A939" s="56"/>
      <c r="B939" s="56"/>
      <c r="C939" s="56"/>
      <c r="D939" s="7"/>
      <c r="E939" s="239"/>
      <c r="F939" s="259"/>
    </row>
    <row r="940" spans="1:6" ht="31" customHeight="1">
      <c r="A940" s="56"/>
      <c r="B940" s="56"/>
      <c r="C940" s="56"/>
      <c r="D940" s="7"/>
      <c r="E940" s="239"/>
      <c r="F940" s="259"/>
    </row>
    <row r="941" spans="1:6" ht="31" customHeight="1">
      <c r="A941" s="56"/>
      <c r="B941" s="56"/>
      <c r="C941" s="56"/>
      <c r="D941" s="7"/>
      <c r="E941" s="239"/>
      <c r="F941" s="259"/>
    </row>
    <row r="942" spans="1:6" ht="31" customHeight="1">
      <c r="A942" s="56"/>
      <c r="B942" s="56"/>
      <c r="C942" s="56"/>
      <c r="D942" s="7"/>
      <c r="E942" s="239"/>
      <c r="F942" s="259"/>
    </row>
    <row r="943" spans="1:6" ht="31" customHeight="1">
      <c r="A943" s="56"/>
      <c r="B943" s="56"/>
      <c r="C943" s="56"/>
      <c r="D943" s="7"/>
      <c r="E943" s="239"/>
      <c r="F943" s="259"/>
    </row>
    <row r="944" spans="1:6" ht="31" customHeight="1">
      <c r="A944" s="56"/>
      <c r="B944" s="56"/>
      <c r="C944" s="56"/>
      <c r="D944" s="7"/>
      <c r="E944" s="239"/>
      <c r="F944" s="259"/>
    </row>
    <row r="945" spans="1:6" ht="31" customHeight="1">
      <c r="A945" s="56"/>
      <c r="B945" s="56"/>
      <c r="C945" s="56"/>
      <c r="D945" s="7"/>
      <c r="E945" s="239"/>
      <c r="F945" s="259"/>
    </row>
    <row r="946" spans="1:6" ht="31" customHeight="1">
      <c r="A946" s="56"/>
      <c r="B946" s="56"/>
      <c r="C946" s="56"/>
      <c r="D946" s="7"/>
      <c r="E946" s="239"/>
      <c r="F946" s="259"/>
    </row>
    <row r="947" spans="1:6" ht="31" customHeight="1">
      <c r="A947" s="56"/>
      <c r="B947" s="56"/>
      <c r="C947" s="56"/>
      <c r="D947" s="7"/>
      <c r="E947" s="239"/>
      <c r="F947" s="259"/>
    </row>
    <row r="948" spans="1:6" ht="31" customHeight="1">
      <c r="A948" s="56"/>
      <c r="B948" s="56"/>
      <c r="C948" s="56"/>
      <c r="D948" s="7"/>
      <c r="E948" s="239"/>
      <c r="F948" s="259"/>
    </row>
    <row r="949" spans="1:6" ht="31" customHeight="1">
      <c r="A949" s="56"/>
      <c r="B949" s="56"/>
      <c r="C949" s="56"/>
      <c r="D949" s="7"/>
      <c r="E949" s="239"/>
      <c r="F949" s="259"/>
    </row>
    <row r="950" spans="1:6" ht="31" customHeight="1">
      <c r="A950" s="56"/>
      <c r="B950" s="56"/>
      <c r="C950" s="56"/>
      <c r="D950" s="7"/>
      <c r="E950" s="239"/>
      <c r="F950" s="259"/>
    </row>
    <row r="951" spans="1:6" ht="31" customHeight="1">
      <c r="A951" s="56"/>
      <c r="B951" s="56"/>
      <c r="C951" s="56"/>
      <c r="D951" s="7"/>
      <c r="E951" s="239"/>
      <c r="F951" s="259"/>
    </row>
    <row r="952" spans="1:6" ht="31" customHeight="1">
      <c r="A952" s="56"/>
      <c r="B952" s="56"/>
      <c r="C952" s="56"/>
      <c r="D952" s="7"/>
      <c r="E952" s="239"/>
      <c r="F952" s="259"/>
    </row>
    <row r="953" spans="1:6" ht="31" customHeight="1">
      <c r="A953" s="56"/>
      <c r="B953" s="56"/>
      <c r="C953" s="56"/>
      <c r="D953" s="7"/>
      <c r="E953" s="239"/>
      <c r="F953" s="259"/>
    </row>
    <row r="954" spans="1:6" ht="31" customHeight="1">
      <c r="A954" s="56"/>
      <c r="B954" s="56"/>
      <c r="C954" s="56"/>
      <c r="D954" s="7"/>
      <c r="E954" s="239"/>
      <c r="F954" s="259"/>
    </row>
    <row r="955" spans="1:6" ht="31" customHeight="1">
      <c r="A955" s="56"/>
      <c r="B955" s="56"/>
      <c r="C955" s="56"/>
      <c r="D955" s="7"/>
      <c r="E955" s="239"/>
      <c r="F955" s="259"/>
    </row>
    <row r="956" spans="1:6" ht="31" customHeight="1">
      <c r="A956" s="56"/>
      <c r="B956" s="56"/>
      <c r="C956" s="56"/>
      <c r="D956" s="7"/>
      <c r="E956" s="239"/>
      <c r="F956" s="259"/>
    </row>
    <row r="957" spans="1:6" ht="31" customHeight="1">
      <c r="A957" s="56"/>
      <c r="B957" s="56"/>
      <c r="C957" s="56"/>
      <c r="D957" s="7"/>
      <c r="E957" s="239"/>
      <c r="F957" s="259"/>
    </row>
    <row r="958" spans="1:6" ht="31" customHeight="1">
      <c r="A958" s="56"/>
      <c r="B958" s="56"/>
      <c r="C958" s="56"/>
      <c r="D958" s="7"/>
      <c r="E958" s="239"/>
      <c r="F958" s="259"/>
    </row>
    <row r="959" spans="1:6" ht="31" customHeight="1">
      <c r="A959" s="56"/>
      <c r="B959" s="56"/>
      <c r="C959" s="56"/>
      <c r="D959" s="7"/>
      <c r="E959" s="239"/>
      <c r="F959" s="259"/>
    </row>
    <row r="960" spans="1:6" ht="31" customHeight="1">
      <c r="A960" s="56"/>
      <c r="B960" s="56"/>
      <c r="C960" s="56"/>
      <c r="D960" s="7"/>
      <c r="E960" s="239"/>
      <c r="F960" s="259"/>
    </row>
    <row r="961" spans="1:6" ht="31" customHeight="1">
      <c r="A961" s="56"/>
      <c r="B961" s="56"/>
      <c r="C961" s="56"/>
      <c r="D961" s="7"/>
      <c r="E961" s="239"/>
      <c r="F961" s="259"/>
    </row>
    <row r="962" spans="1:6" ht="31" customHeight="1">
      <c r="A962" s="56"/>
      <c r="B962" s="56"/>
      <c r="C962" s="56"/>
      <c r="D962" s="7"/>
      <c r="E962" s="239"/>
      <c r="F962" s="259"/>
    </row>
    <row r="963" spans="1:6" ht="31" customHeight="1">
      <c r="A963" s="56"/>
      <c r="B963" s="56"/>
      <c r="C963" s="56"/>
      <c r="D963" s="7"/>
      <c r="E963" s="239"/>
      <c r="F963" s="259"/>
    </row>
    <row r="964" spans="1:6" ht="31" customHeight="1">
      <c r="A964" s="56"/>
      <c r="B964" s="56"/>
      <c r="C964" s="56"/>
      <c r="D964" s="7"/>
      <c r="E964" s="239"/>
      <c r="F964" s="259"/>
    </row>
    <row r="965" spans="1:6" ht="31" customHeight="1">
      <c r="A965" s="56"/>
      <c r="B965" s="56"/>
      <c r="C965" s="56"/>
      <c r="D965" s="7"/>
      <c r="E965" s="239"/>
      <c r="F965" s="259"/>
    </row>
    <row r="966" spans="1:6" ht="31" customHeight="1">
      <c r="A966" s="56"/>
      <c r="B966" s="56"/>
      <c r="C966" s="56"/>
      <c r="D966" s="7"/>
      <c r="E966" s="239"/>
      <c r="F966" s="259"/>
    </row>
    <row r="967" spans="1:6" ht="31" customHeight="1">
      <c r="A967" s="56"/>
      <c r="B967" s="56"/>
      <c r="C967" s="56"/>
      <c r="D967" s="7"/>
      <c r="E967" s="239"/>
      <c r="F967" s="259"/>
    </row>
    <row r="968" spans="1:6" ht="31" customHeight="1">
      <c r="A968" s="56"/>
      <c r="B968" s="56"/>
      <c r="C968" s="56"/>
      <c r="D968" s="7"/>
      <c r="E968" s="239"/>
      <c r="F968" s="259"/>
    </row>
    <row r="969" spans="1:6" ht="31" customHeight="1">
      <c r="A969" s="56"/>
      <c r="B969" s="56"/>
      <c r="C969" s="56"/>
      <c r="D969" s="7"/>
      <c r="E969" s="239"/>
      <c r="F969" s="259"/>
    </row>
    <row r="970" spans="1:6" ht="31" customHeight="1">
      <c r="A970" s="56"/>
      <c r="B970" s="56"/>
      <c r="C970" s="56"/>
      <c r="D970" s="7"/>
      <c r="E970" s="239"/>
      <c r="F970" s="259"/>
    </row>
    <row r="971" spans="1:6" ht="31" customHeight="1">
      <c r="A971" s="56"/>
      <c r="B971" s="56"/>
      <c r="C971" s="56"/>
      <c r="D971" s="7"/>
      <c r="E971" s="239"/>
      <c r="F971" s="259"/>
    </row>
    <row r="972" spans="1:6" ht="31" customHeight="1">
      <c r="A972" s="56"/>
      <c r="B972" s="56"/>
      <c r="C972" s="56"/>
      <c r="D972" s="7"/>
      <c r="E972" s="239"/>
      <c r="F972" s="259"/>
    </row>
    <row r="973" spans="1:6" ht="31" customHeight="1">
      <c r="A973" s="56"/>
      <c r="B973" s="56"/>
      <c r="C973" s="56"/>
      <c r="D973" s="7"/>
      <c r="E973" s="239"/>
      <c r="F973" s="259"/>
    </row>
    <row r="974" spans="1:6" ht="31" customHeight="1">
      <c r="A974" s="56"/>
      <c r="B974" s="56"/>
      <c r="C974" s="56"/>
      <c r="D974" s="7"/>
      <c r="E974" s="239"/>
      <c r="F974" s="259"/>
    </row>
    <row r="975" spans="1:6" ht="31" customHeight="1">
      <c r="A975" s="56"/>
      <c r="B975" s="56"/>
      <c r="C975" s="56"/>
      <c r="D975" s="7"/>
      <c r="E975" s="239"/>
      <c r="F975" s="259"/>
    </row>
    <row r="976" spans="1:6" ht="31" customHeight="1">
      <c r="A976" s="56"/>
      <c r="B976" s="56"/>
      <c r="C976" s="56"/>
      <c r="D976" s="7"/>
      <c r="E976" s="239"/>
      <c r="F976" s="259"/>
    </row>
    <row r="977" spans="1:6" ht="31" customHeight="1">
      <c r="A977" s="56"/>
      <c r="B977" s="56"/>
      <c r="C977" s="56"/>
      <c r="D977" s="7"/>
      <c r="E977" s="239"/>
      <c r="F977" s="259"/>
    </row>
    <row r="978" spans="1:6" ht="31" customHeight="1">
      <c r="A978" s="56"/>
      <c r="B978" s="56"/>
      <c r="C978" s="56"/>
      <c r="D978" s="7"/>
      <c r="E978" s="239"/>
      <c r="F978" s="259"/>
    </row>
    <row r="979" spans="1:6" ht="31" customHeight="1">
      <c r="A979" s="56"/>
      <c r="B979" s="56"/>
      <c r="C979" s="56"/>
      <c r="D979" s="7"/>
      <c r="E979" s="239"/>
      <c r="F979" s="259"/>
    </row>
    <row r="980" spans="1:6" ht="31" customHeight="1">
      <c r="A980" s="56"/>
      <c r="B980" s="56"/>
      <c r="C980" s="56"/>
      <c r="D980" s="7"/>
      <c r="E980" s="239"/>
      <c r="F980" s="259"/>
    </row>
    <row r="981" spans="1:6" ht="31" customHeight="1">
      <c r="A981" s="56"/>
      <c r="B981" s="56"/>
      <c r="C981" s="56"/>
      <c r="D981" s="7"/>
      <c r="E981" s="239"/>
      <c r="F981" s="259"/>
    </row>
    <row r="982" spans="1:6" ht="31" customHeight="1">
      <c r="A982" s="56"/>
      <c r="B982" s="56"/>
      <c r="C982" s="56"/>
      <c r="D982" s="7"/>
      <c r="E982" s="239"/>
      <c r="F982" s="259"/>
    </row>
    <row r="983" spans="1:6" ht="31" customHeight="1">
      <c r="A983" s="56"/>
      <c r="B983" s="56"/>
      <c r="C983" s="56"/>
      <c r="D983" s="7"/>
      <c r="E983" s="239"/>
      <c r="F983" s="259"/>
    </row>
    <row r="984" spans="1:6" ht="31" customHeight="1">
      <c r="A984" s="56"/>
      <c r="B984" s="56"/>
      <c r="C984" s="56"/>
      <c r="D984" s="7"/>
      <c r="E984" s="239"/>
      <c r="F984" s="259"/>
    </row>
    <row r="985" spans="1:6" ht="31" customHeight="1">
      <c r="A985" s="56"/>
      <c r="B985" s="56"/>
      <c r="C985" s="56"/>
      <c r="D985" s="7"/>
      <c r="E985" s="239"/>
      <c r="F985" s="259"/>
    </row>
    <row r="986" spans="1:6" ht="31" customHeight="1">
      <c r="A986" s="56"/>
      <c r="B986" s="56"/>
      <c r="C986" s="56"/>
      <c r="D986" s="7"/>
      <c r="E986" s="239"/>
      <c r="F986" s="259"/>
    </row>
    <row r="987" spans="1:6" ht="31" customHeight="1">
      <c r="A987" s="56"/>
      <c r="B987" s="56"/>
      <c r="C987" s="56"/>
      <c r="D987" s="7"/>
      <c r="E987" s="239"/>
      <c r="F987" s="259"/>
    </row>
    <row r="988" spans="1:6" ht="31" customHeight="1">
      <c r="A988" s="56"/>
      <c r="B988" s="56"/>
      <c r="C988" s="56"/>
      <c r="D988" s="7"/>
      <c r="E988" s="239"/>
      <c r="F988" s="259"/>
    </row>
    <row r="989" spans="1:6" ht="31" customHeight="1">
      <c r="A989" s="56"/>
      <c r="B989" s="56"/>
      <c r="C989" s="56"/>
      <c r="D989" s="7"/>
      <c r="E989" s="239"/>
      <c r="F989" s="259"/>
    </row>
    <row r="990" spans="1:6" ht="31" customHeight="1">
      <c r="A990" s="56"/>
      <c r="B990" s="56"/>
      <c r="C990" s="56"/>
      <c r="D990" s="7"/>
      <c r="E990" s="239"/>
      <c r="F990" s="259"/>
    </row>
    <row r="991" spans="1:6" ht="31" customHeight="1">
      <c r="A991" s="56"/>
      <c r="B991" s="56"/>
      <c r="C991" s="56"/>
      <c r="D991" s="7"/>
      <c r="E991" s="239"/>
      <c r="F991" s="259"/>
    </row>
    <row r="992" spans="1:6" ht="31" customHeight="1">
      <c r="A992" s="56"/>
      <c r="B992" s="56"/>
      <c r="C992" s="56"/>
      <c r="D992" s="7"/>
      <c r="E992" s="239"/>
      <c r="F992" s="259"/>
    </row>
    <row r="993" spans="1:6" ht="31" customHeight="1">
      <c r="A993" s="56"/>
      <c r="B993" s="56"/>
      <c r="C993" s="56"/>
      <c r="D993" s="7"/>
      <c r="E993" s="239"/>
      <c r="F993" s="259"/>
    </row>
    <row r="994" spans="1:6" ht="31" customHeight="1">
      <c r="A994" s="56"/>
      <c r="B994" s="56"/>
      <c r="C994" s="56"/>
      <c r="D994" s="7"/>
      <c r="E994" s="239"/>
      <c r="F994" s="259"/>
    </row>
    <row r="995" spans="1:6" ht="31" customHeight="1">
      <c r="A995" s="56"/>
      <c r="B995" s="56"/>
      <c r="C995" s="56"/>
      <c r="D995" s="7"/>
      <c r="E995" s="239"/>
      <c r="F995" s="259"/>
    </row>
    <row r="996" spans="1:6" ht="31" customHeight="1">
      <c r="A996" s="56"/>
      <c r="B996" s="56"/>
      <c r="C996" s="56"/>
      <c r="D996" s="7"/>
      <c r="E996" s="239"/>
      <c r="F996" s="259"/>
    </row>
    <row r="997" spans="1:6" ht="31" customHeight="1">
      <c r="A997" s="56"/>
      <c r="B997" s="56"/>
      <c r="C997" s="56"/>
      <c r="D997" s="7"/>
      <c r="E997" s="239"/>
      <c r="F997" s="259"/>
    </row>
    <row r="998" spans="1:6" ht="31" customHeight="1">
      <c r="A998" s="56"/>
      <c r="B998" s="56"/>
      <c r="C998" s="56"/>
      <c r="D998" s="7"/>
      <c r="E998" s="239"/>
      <c r="F998" s="259"/>
    </row>
    <row r="999" spans="1:6" ht="31" customHeight="1">
      <c r="A999" s="56"/>
      <c r="B999" s="56"/>
      <c r="C999" s="56"/>
      <c r="D999" s="7"/>
      <c r="E999" s="239"/>
      <c r="F999" s="259"/>
    </row>
    <row r="1000" spans="1:6" ht="31" customHeight="1">
      <c r="A1000" s="56"/>
      <c r="B1000" s="56"/>
      <c r="C1000" s="56"/>
      <c r="D1000" s="7"/>
      <c r="E1000" s="239"/>
      <c r="F1000" s="259"/>
    </row>
    <row r="1001" spans="1:6" ht="31" customHeight="1">
      <c r="A1001" s="56"/>
      <c r="B1001" s="56"/>
      <c r="C1001" s="56"/>
      <c r="D1001" s="7"/>
      <c r="E1001" s="239"/>
      <c r="F1001" s="259"/>
    </row>
    <row r="1002" spans="1:6" ht="31" customHeight="1">
      <c r="A1002" s="56"/>
      <c r="B1002" s="56"/>
      <c r="C1002" s="56"/>
      <c r="D1002" s="7"/>
      <c r="E1002" s="239"/>
      <c r="F1002" s="259"/>
    </row>
    <row r="1003" spans="1:6" ht="31" customHeight="1">
      <c r="A1003" s="56"/>
      <c r="B1003" s="56"/>
      <c r="C1003" s="56"/>
      <c r="D1003" s="7"/>
      <c r="E1003" s="239"/>
      <c r="F1003" s="259"/>
    </row>
    <row r="1004" spans="1:6" ht="31" customHeight="1">
      <c r="A1004" s="56"/>
      <c r="B1004" s="56"/>
      <c r="C1004" s="56"/>
      <c r="D1004" s="7"/>
      <c r="E1004" s="239"/>
      <c r="F1004" s="259"/>
    </row>
    <row r="1005" spans="1:6" ht="31" customHeight="1">
      <c r="A1005" s="56"/>
      <c r="B1005" s="56"/>
      <c r="C1005" s="56"/>
      <c r="D1005" s="7"/>
      <c r="E1005" s="239"/>
      <c r="F1005" s="259"/>
    </row>
    <row r="1006" spans="1:6" ht="31" customHeight="1">
      <c r="A1006" s="56"/>
      <c r="B1006" s="56"/>
      <c r="C1006" s="56"/>
      <c r="D1006" s="7"/>
      <c r="E1006" s="239"/>
      <c r="F1006" s="259"/>
    </row>
    <row r="1007" spans="1:6" ht="31" customHeight="1">
      <c r="A1007" s="56"/>
      <c r="B1007" s="56"/>
      <c r="C1007" s="56"/>
      <c r="D1007" s="7"/>
      <c r="E1007" s="239"/>
      <c r="F1007" s="259"/>
    </row>
    <row r="1008" spans="1:6" ht="31" customHeight="1">
      <c r="A1008" s="56"/>
      <c r="B1008" s="56"/>
      <c r="C1008" s="56"/>
      <c r="D1008" s="7"/>
      <c r="E1008" s="239"/>
      <c r="F1008" s="259"/>
    </row>
    <row r="1009" spans="1:6" ht="31" customHeight="1">
      <c r="A1009" s="56"/>
      <c r="B1009" s="56"/>
      <c r="C1009" s="56"/>
      <c r="D1009" s="7"/>
      <c r="E1009" s="239"/>
      <c r="F1009" s="259"/>
    </row>
    <row r="1010" spans="1:6" ht="31" customHeight="1">
      <c r="A1010" s="56"/>
      <c r="B1010" s="56"/>
      <c r="C1010" s="56"/>
      <c r="D1010" s="7"/>
      <c r="E1010" s="239"/>
      <c r="F1010" s="259"/>
    </row>
    <row r="1011" spans="1:6" ht="31" customHeight="1">
      <c r="A1011" s="56"/>
      <c r="B1011" s="56"/>
      <c r="C1011" s="56"/>
      <c r="D1011" s="7"/>
      <c r="E1011" s="239"/>
      <c r="F1011" s="259"/>
    </row>
    <row r="1012" spans="1:6" ht="31" customHeight="1">
      <c r="A1012" s="56"/>
      <c r="B1012" s="56"/>
      <c r="C1012" s="56"/>
      <c r="D1012" s="7"/>
      <c r="E1012" s="239"/>
      <c r="F1012" s="259"/>
    </row>
    <row r="1013" spans="1:6" ht="31" customHeight="1">
      <c r="A1013" s="56"/>
      <c r="B1013" s="56"/>
      <c r="C1013" s="56"/>
      <c r="D1013" s="7"/>
      <c r="E1013" s="239"/>
      <c r="F1013" s="259"/>
    </row>
    <row r="1014" spans="1:6" ht="31" customHeight="1">
      <c r="A1014" s="56"/>
      <c r="B1014" s="56"/>
      <c r="C1014" s="56"/>
      <c r="D1014" s="7"/>
      <c r="E1014" s="239"/>
      <c r="F1014" s="259"/>
    </row>
    <row r="1015" spans="1:6" ht="31" customHeight="1">
      <c r="A1015" s="56"/>
      <c r="B1015" s="56"/>
      <c r="C1015" s="56"/>
      <c r="D1015" s="7"/>
      <c r="E1015" s="239"/>
      <c r="F1015" s="259"/>
    </row>
    <row r="1016" spans="1:6" ht="31" customHeight="1">
      <c r="A1016" s="56"/>
      <c r="B1016" s="56"/>
      <c r="C1016" s="56"/>
      <c r="D1016" s="7"/>
      <c r="E1016" s="239"/>
      <c r="F1016" s="259"/>
    </row>
    <row r="1017" spans="1:6" ht="31" customHeight="1">
      <c r="A1017" s="56"/>
      <c r="B1017" s="56"/>
      <c r="C1017" s="56"/>
      <c r="D1017" s="7"/>
      <c r="E1017" s="239"/>
      <c r="F1017" s="259"/>
    </row>
    <row r="1018" spans="1:6" ht="31" customHeight="1">
      <c r="A1018" s="56"/>
      <c r="B1018" s="56"/>
      <c r="C1018" s="56"/>
      <c r="D1018" s="7"/>
      <c r="E1018" s="239"/>
      <c r="F1018" s="259"/>
    </row>
    <row r="1019" spans="1:6" ht="31" customHeight="1">
      <c r="A1019" s="56"/>
      <c r="B1019" s="56"/>
      <c r="C1019" s="56"/>
      <c r="D1019" s="7"/>
      <c r="E1019" s="239"/>
      <c r="F1019" s="259"/>
    </row>
    <row r="1020" spans="1:6" ht="31" customHeight="1">
      <c r="A1020" s="56"/>
      <c r="B1020" s="56"/>
      <c r="C1020" s="56"/>
      <c r="D1020" s="7"/>
      <c r="E1020" s="239"/>
      <c r="F1020" s="259"/>
    </row>
    <row r="1021" spans="1:6" ht="31" customHeight="1">
      <c r="A1021" s="56"/>
      <c r="B1021" s="56"/>
      <c r="C1021" s="56"/>
      <c r="D1021" s="7"/>
      <c r="E1021" s="239"/>
      <c r="F1021" s="259"/>
    </row>
    <row r="1022" spans="1:6" ht="31" customHeight="1">
      <c r="A1022" s="56"/>
      <c r="B1022" s="56"/>
      <c r="C1022" s="56"/>
      <c r="D1022" s="7"/>
      <c r="E1022" s="239"/>
      <c r="F1022" s="259"/>
    </row>
    <row r="1023" spans="1:6" ht="31" customHeight="1">
      <c r="A1023" s="56"/>
      <c r="B1023" s="56"/>
      <c r="C1023" s="56"/>
      <c r="D1023" s="7"/>
      <c r="E1023" s="239"/>
      <c r="F1023" s="259"/>
    </row>
    <row r="1024" spans="1:6" ht="31" customHeight="1">
      <c r="A1024" s="56"/>
      <c r="B1024" s="56"/>
      <c r="C1024" s="56"/>
      <c r="D1024" s="7"/>
      <c r="E1024" s="239"/>
      <c r="F1024" s="259"/>
    </row>
    <row r="1025" spans="1:6" ht="31" customHeight="1">
      <c r="A1025" s="56"/>
      <c r="B1025" s="56"/>
      <c r="C1025" s="56"/>
      <c r="D1025" s="7"/>
      <c r="E1025" s="239"/>
      <c r="F1025" s="259"/>
    </row>
    <row r="1026" spans="1:6" ht="31" customHeight="1">
      <c r="A1026" s="56"/>
      <c r="B1026" s="56"/>
      <c r="C1026" s="56"/>
      <c r="D1026" s="7"/>
      <c r="E1026" s="239"/>
      <c r="F1026" s="259"/>
    </row>
    <row r="1027" spans="1:6" ht="31" customHeight="1">
      <c r="A1027" s="56"/>
      <c r="B1027" s="56"/>
      <c r="C1027" s="56"/>
      <c r="D1027" s="7"/>
      <c r="E1027" s="239"/>
      <c r="F1027" s="259"/>
    </row>
    <row r="1028" spans="1:6" ht="31" customHeight="1">
      <c r="A1028" s="56"/>
      <c r="B1028" s="56"/>
      <c r="C1028" s="56"/>
      <c r="D1028" s="7"/>
      <c r="E1028" s="239"/>
      <c r="F1028" s="259"/>
    </row>
    <row r="1029" spans="1:6" ht="31" customHeight="1">
      <c r="A1029" s="56"/>
      <c r="B1029" s="56"/>
      <c r="C1029" s="56"/>
      <c r="D1029" s="7"/>
      <c r="E1029" s="239"/>
      <c r="F1029" s="259"/>
    </row>
    <row r="1030" spans="1:6" ht="31" customHeight="1">
      <c r="A1030" s="56"/>
      <c r="B1030" s="56"/>
      <c r="C1030" s="56"/>
      <c r="D1030" s="7"/>
      <c r="E1030" s="239"/>
      <c r="F1030" s="259"/>
    </row>
    <row r="1031" spans="1:6" ht="31" customHeight="1">
      <c r="A1031" s="56"/>
      <c r="B1031" s="56"/>
      <c r="C1031" s="56"/>
      <c r="D1031" s="7"/>
      <c r="E1031" s="239"/>
      <c r="F1031" s="259"/>
    </row>
    <row r="1032" spans="1:6" ht="31" customHeight="1">
      <c r="A1032" s="56"/>
      <c r="B1032" s="56"/>
      <c r="C1032" s="56"/>
      <c r="D1032" s="7"/>
      <c r="E1032" s="239"/>
      <c r="F1032" s="259"/>
    </row>
    <row r="1033" spans="1:6" ht="31" customHeight="1">
      <c r="A1033" s="56"/>
      <c r="B1033" s="56"/>
      <c r="C1033" s="56"/>
      <c r="D1033" s="7"/>
      <c r="E1033" s="239"/>
      <c r="F1033" s="259"/>
    </row>
    <row r="1034" spans="1:6" ht="31" customHeight="1">
      <c r="A1034" s="56"/>
      <c r="B1034" s="56"/>
      <c r="C1034" s="56"/>
      <c r="D1034" s="7"/>
      <c r="E1034" s="239"/>
      <c r="F1034" s="259"/>
    </row>
    <row r="1035" spans="1:6" ht="31" customHeight="1">
      <c r="A1035" s="56"/>
      <c r="B1035" s="56"/>
      <c r="C1035" s="56"/>
      <c r="D1035" s="7"/>
      <c r="E1035" s="239"/>
      <c r="F1035" s="259"/>
    </row>
    <row r="1036" spans="1:6" ht="31" customHeight="1">
      <c r="A1036" s="56"/>
      <c r="B1036" s="56"/>
      <c r="C1036" s="56"/>
      <c r="D1036" s="7"/>
      <c r="E1036" s="239"/>
      <c r="F1036" s="259"/>
    </row>
    <row r="1037" spans="1:6" ht="31" customHeight="1">
      <c r="A1037" s="56"/>
      <c r="B1037" s="56"/>
      <c r="C1037" s="56"/>
      <c r="D1037" s="7"/>
      <c r="E1037" s="239"/>
      <c r="F1037" s="259"/>
    </row>
    <row r="1038" spans="1:6" ht="31" customHeight="1">
      <c r="A1038" s="56"/>
      <c r="B1038" s="56"/>
      <c r="C1038" s="56"/>
      <c r="D1038" s="7"/>
      <c r="E1038" s="239"/>
      <c r="F1038" s="259"/>
    </row>
    <row r="1039" spans="1:6" ht="31" customHeight="1">
      <c r="A1039" s="56"/>
      <c r="B1039" s="56"/>
      <c r="C1039" s="56"/>
      <c r="D1039" s="7"/>
      <c r="E1039" s="239"/>
      <c r="F1039" s="259"/>
    </row>
    <row r="1040" spans="1:6" ht="31" customHeight="1">
      <c r="A1040" s="56"/>
      <c r="B1040" s="56"/>
      <c r="C1040" s="56"/>
      <c r="D1040" s="7"/>
      <c r="E1040" s="239"/>
      <c r="F1040" s="259"/>
    </row>
    <row r="1041" spans="1:6" ht="31" customHeight="1">
      <c r="A1041" s="56"/>
      <c r="B1041" s="56"/>
      <c r="C1041" s="56"/>
      <c r="D1041" s="7"/>
      <c r="E1041" s="239"/>
      <c r="F1041" s="259"/>
    </row>
    <row r="1042" spans="1:6" ht="31" customHeight="1">
      <c r="A1042" s="56"/>
      <c r="B1042" s="56"/>
      <c r="C1042" s="56"/>
      <c r="D1042" s="7"/>
      <c r="E1042" s="239"/>
      <c r="F1042" s="259"/>
    </row>
    <row r="1043" spans="1:6" ht="31" customHeight="1">
      <c r="A1043" s="56"/>
      <c r="B1043" s="56"/>
      <c r="C1043" s="56"/>
      <c r="D1043" s="7"/>
      <c r="E1043" s="239"/>
      <c r="F1043" s="259"/>
    </row>
    <row r="1044" spans="1:6" ht="31" customHeight="1">
      <c r="A1044" s="56"/>
      <c r="B1044" s="56"/>
      <c r="C1044" s="56"/>
      <c r="D1044" s="7"/>
      <c r="E1044" s="239"/>
      <c r="F1044" s="259"/>
    </row>
    <row r="1045" spans="1:6" ht="31" customHeight="1">
      <c r="A1045" s="56"/>
      <c r="B1045" s="56"/>
      <c r="C1045" s="56"/>
      <c r="D1045" s="7"/>
      <c r="E1045" s="239"/>
      <c r="F1045" s="259"/>
    </row>
    <row r="1046" spans="1:6" ht="31" customHeight="1">
      <c r="A1046" s="56"/>
      <c r="B1046" s="56"/>
      <c r="C1046" s="56"/>
      <c r="D1046" s="7"/>
      <c r="E1046" s="239"/>
      <c r="F1046" s="259"/>
    </row>
    <row r="1047" spans="1:6" ht="31" customHeight="1">
      <c r="A1047" s="56"/>
      <c r="B1047" s="56"/>
      <c r="C1047" s="56"/>
      <c r="D1047" s="7"/>
      <c r="E1047" s="239"/>
      <c r="F1047" s="259"/>
    </row>
    <row r="1048" spans="1:6" ht="31" customHeight="1">
      <c r="A1048" s="56"/>
      <c r="B1048" s="56"/>
      <c r="C1048" s="56"/>
      <c r="D1048" s="7"/>
      <c r="E1048" s="239"/>
      <c r="F1048" s="259"/>
    </row>
    <row r="1049" spans="1:6" ht="31" customHeight="1">
      <c r="A1049" s="56"/>
      <c r="B1049" s="56"/>
      <c r="C1049" s="56"/>
      <c r="D1049" s="7"/>
      <c r="E1049" s="239"/>
      <c r="F1049" s="259"/>
    </row>
    <row r="1050" spans="1:6" ht="31" customHeight="1">
      <c r="A1050" s="56"/>
      <c r="B1050" s="56"/>
      <c r="C1050" s="56"/>
      <c r="D1050" s="7"/>
      <c r="E1050" s="239"/>
      <c r="F1050" s="259"/>
    </row>
    <row r="1051" spans="1:6" ht="31" customHeight="1">
      <c r="A1051" s="56"/>
      <c r="B1051" s="56"/>
      <c r="C1051" s="56"/>
      <c r="D1051" s="7"/>
      <c r="E1051" s="239"/>
      <c r="F1051" s="259"/>
    </row>
    <row r="1052" spans="1:6" ht="31" customHeight="1">
      <c r="A1052" s="56"/>
      <c r="B1052" s="56"/>
      <c r="C1052" s="56"/>
      <c r="D1052" s="7"/>
      <c r="E1052" s="239"/>
      <c r="F1052" s="259"/>
    </row>
    <row r="1053" spans="1:6" ht="31" customHeight="1">
      <c r="A1053" s="56"/>
      <c r="B1053" s="56"/>
      <c r="C1053" s="56"/>
      <c r="D1053" s="7"/>
      <c r="E1053" s="239"/>
      <c r="F1053" s="259"/>
    </row>
    <row r="1054" spans="1:6" ht="31" customHeight="1">
      <c r="A1054" s="56"/>
      <c r="B1054" s="56"/>
      <c r="C1054" s="56"/>
      <c r="D1054" s="7"/>
      <c r="E1054" s="239"/>
      <c r="F1054" s="259"/>
    </row>
    <row r="1055" spans="1:6" ht="31" customHeight="1">
      <c r="A1055" s="56"/>
      <c r="B1055" s="56"/>
      <c r="C1055" s="56"/>
      <c r="D1055" s="7"/>
      <c r="E1055" s="239"/>
      <c r="F1055" s="259"/>
    </row>
    <row r="1056" spans="1:6" ht="31" customHeight="1">
      <c r="A1056" s="56"/>
      <c r="B1056" s="56"/>
      <c r="C1056" s="56"/>
      <c r="D1056" s="7"/>
      <c r="E1056" s="239"/>
      <c r="F1056" s="259"/>
    </row>
    <row r="1057" spans="1:6" ht="31" customHeight="1">
      <c r="A1057" s="56"/>
      <c r="B1057" s="56"/>
      <c r="C1057" s="56"/>
      <c r="D1057" s="7"/>
      <c r="E1057" s="239"/>
      <c r="F1057" s="259"/>
    </row>
    <row r="1058" spans="1:6" ht="31" customHeight="1">
      <c r="A1058" s="56"/>
      <c r="B1058" s="56"/>
      <c r="C1058" s="56"/>
      <c r="D1058" s="7"/>
      <c r="E1058" s="239"/>
      <c r="F1058" s="259"/>
    </row>
    <row r="1059" spans="1:6" ht="31" customHeight="1">
      <c r="A1059" s="56"/>
      <c r="B1059" s="56"/>
      <c r="C1059" s="56"/>
      <c r="D1059" s="7"/>
      <c r="E1059" s="239"/>
      <c r="F1059" s="259"/>
    </row>
    <row r="1060" spans="1:6" ht="31" customHeight="1">
      <c r="A1060" s="56"/>
      <c r="B1060" s="56"/>
      <c r="C1060" s="56"/>
      <c r="D1060" s="7"/>
      <c r="E1060" s="239"/>
      <c r="F1060" s="259"/>
    </row>
    <row r="1061" spans="1:6" ht="31" customHeight="1">
      <c r="A1061" s="56"/>
      <c r="B1061" s="56"/>
      <c r="C1061" s="56"/>
      <c r="D1061" s="7"/>
      <c r="E1061" s="239"/>
      <c r="F1061" s="259"/>
    </row>
    <row r="1062" spans="1:6" ht="31" customHeight="1">
      <c r="A1062" s="56"/>
      <c r="B1062" s="56"/>
      <c r="C1062" s="56"/>
      <c r="D1062" s="7"/>
      <c r="E1062" s="239"/>
      <c r="F1062" s="259"/>
    </row>
    <row r="1063" spans="1:6" ht="31" customHeight="1">
      <c r="A1063" s="56"/>
      <c r="B1063" s="56"/>
      <c r="C1063" s="56"/>
      <c r="D1063" s="7"/>
      <c r="E1063" s="239"/>
      <c r="F1063" s="259"/>
    </row>
    <row r="1064" spans="1:6" ht="31" customHeight="1">
      <c r="A1064" s="56"/>
      <c r="B1064" s="56"/>
      <c r="C1064" s="56"/>
      <c r="D1064" s="7"/>
      <c r="E1064" s="239"/>
      <c r="F1064" s="259"/>
    </row>
    <row r="1065" spans="1:6" ht="31" customHeight="1">
      <c r="A1065" s="56"/>
      <c r="B1065" s="56"/>
      <c r="C1065" s="56"/>
      <c r="D1065" s="7"/>
      <c r="E1065" s="239"/>
      <c r="F1065" s="259"/>
    </row>
    <row r="1066" spans="1:6" ht="31" customHeight="1">
      <c r="A1066" s="56"/>
      <c r="B1066" s="56"/>
      <c r="C1066" s="56"/>
      <c r="D1066" s="7"/>
      <c r="E1066" s="239"/>
      <c r="F1066" s="259"/>
    </row>
    <row r="1067" spans="1:6" ht="31" customHeight="1">
      <c r="A1067" s="56"/>
      <c r="B1067" s="56"/>
      <c r="C1067" s="56"/>
      <c r="D1067" s="7"/>
      <c r="E1067" s="239"/>
      <c r="F1067" s="259"/>
    </row>
    <row r="1068" spans="1:6" ht="31" customHeight="1">
      <c r="A1068" s="56"/>
      <c r="B1068" s="56"/>
      <c r="C1068" s="56"/>
      <c r="D1068" s="7"/>
      <c r="E1068" s="239"/>
      <c r="F1068" s="259"/>
    </row>
    <row r="1069" spans="1:6" ht="31" customHeight="1">
      <c r="A1069" s="56"/>
      <c r="B1069" s="56"/>
      <c r="C1069" s="56"/>
      <c r="D1069" s="7"/>
      <c r="E1069" s="239"/>
      <c r="F1069" s="259"/>
    </row>
    <row r="1070" spans="1:6" ht="31" customHeight="1">
      <c r="A1070" s="56"/>
      <c r="B1070" s="56"/>
      <c r="C1070" s="56"/>
      <c r="D1070" s="7"/>
      <c r="E1070" s="239"/>
      <c r="F1070" s="259"/>
    </row>
    <row r="1071" spans="1:6" ht="31" customHeight="1">
      <c r="A1071" s="56"/>
      <c r="B1071" s="56"/>
      <c r="C1071" s="56"/>
      <c r="D1071" s="7"/>
      <c r="E1071" s="239"/>
      <c r="F1071" s="259"/>
    </row>
    <row r="1072" spans="1:6" ht="31" customHeight="1">
      <c r="A1072" s="56"/>
      <c r="B1072" s="56"/>
      <c r="C1072" s="56"/>
      <c r="D1072" s="7"/>
      <c r="E1072" s="239"/>
      <c r="F1072" s="259"/>
    </row>
    <row r="1073" spans="1:6" ht="31" customHeight="1">
      <c r="A1073" s="56"/>
      <c r="B1073" s="56"/>
      <c r="C1073" s="56"/>
      <c r="D1073" s="7"/>
      <c r="E1073" s="239"/>
      <c r="F1073" s="259"/>
    </row>
    <row r="1074" spans="1:6" ht="31" customHeight="1">
      <c r="A1074" s="56"/>
      <c r="B1074" s="56"/>
      <c r="C1074" s="56"/>
      <c r="D1074" s="7"/>
      <c r="E1074" s="239"/>
      <c r="F1074" s="259"/>
    </row>
    <row r="1075" spans="1:6" ht="31" customHeight="1">
      <c r="A1075" s="56"/>
      <c r="B1075" s="56"/>
      <c r="C1075" s="56"/>
      <c r="D1075" s="7"/>
      <c r="E1075" s="239"/>
      <c r="F1075" s="259"/>
    </row>
    <row r="1076" spans="1:6" ht="31" customHeight="1">
      <c r="A1076" s="56"/>
      <c r="B1076" s="56"/>
      <c r="C1076" s="56"/>
      <c r="D1076" s="7"/>
      <c r="E1076" s="239"/>
      <c r="F1076" s="259"/>
    </row>
    <row r="1077" spans="1:6" ht="31" customHeight="1">
      <c r="A1077" s="56"/>
      <c r="B1077" s="56"/>
      <c r="C1077" s="56"/>
      <c r="D1077" s="7"/>
      <c r="E1077" s="239"/>
      <c r="F1077" s="259"/>
    </row>
    <row r="1078" spans="1:6" ht="31" customHeight="1">
      <c r="A1078" s="56"/>
      <c r="B1078" s="56"/>
      <c r="C1078" s="56"/>
      <c r="D1078" s="7"/>
      <c r="E1078" s="239"/>
      <c r="F1078" s="259"/>
    </row>
    <row r="1079" spans="1:6" ht="31" customHeight="1">
      <c r="A1079" s="56"/>
      <c r="B1079" s="56"/>
      <c r="C1079" s="56"/>
      <c r="D1079" s="7"/>
      <c r="E1079" s="239"/>
      <c r="F1079" s="259"/>
    </row>
    <row r="1080" spans="1:6" ht="31" customHeight="1">
      <c r="A1080" s="56"/>
      <c r="B1080" s="56"/>
      <c r="C1080" s="56"/>
      <c r="D1080" s="7"/>
      <c r="E1080" s="239"/>
      <c r="F1080" s="259"/>
    </row>
    <row r="1081" spans="1:6" ht="31" customHeight="1">
      <c r="A1081" s="56"/>
      <c r="B1081" s="56"/>
      <c r="C1081" s="56"/>
      <c r="D1081" s="7"/>
      <c r="E1081" s="239"/>
      <c r="F1081" s="259"/>
    </row>
    <row r="1082" spans="1:6" ht="31" customHeight="1">
      <c r="A1082" s="56"/>
      <c r="B1082" s="56"/>
      <c r="C1082" s="56"/>
      <c r="D1082" s="7"/>
      <c r="E1082" s="239"/>
      <c r="F1082" s="259"/>
    </row>
    <row r="1083" spans="1:6" ht="31" customHeight="1">
      <c r="A1083" s="56"/>
      <c r="B1083" s="56"/>
      <c r="C1083" s="56"/>
      <c r="D1083" s="7"/>
      <c r="E1083" s="239"/>
      <c r="F1083" s="259"/>
    </row>
    <row r="1084" spans="1:6" ht="31" customHeight="1">
      <c r="A1084" s="56"/>
      <c r="B1084" s="56"/>
      <c r="C1084" s="56"/>
      <c r="D1084" s="7"/>
      <c r="E1084" s="239"/>
      <c r="F1084" s="259"/>
    </row>
    <row r="1085" spans="1:6" ht="31" customHeight="1">
      <c r="A1085" s="56"/>
      <c r="B1085" s="56"/>
      <c r="C1085" s="56"/>
      <c r="D1085" s="7"/>
      <c r="E1085" s="239"/>
      <c r="F1085" s="259"/>
    </row>
    <row r="1086" spans="1:6" ht="31" customHeight="1">
      <c r="A1086" s="56"/>
      <c r="B1086" s="56"/>
      <c r="C1086" s="56"/>
      <c r="D1086" s="7"/>
      <c r="E1086" s="239"/>
      <c r="F1086" s="259"/>
    </row>
    <row r="1087" spans="1:6" ht="31" customHeight="1">
      <c r="A1087" s="56"/>
      <c r="B1087" s="56"/>
      <c r="C1087" s="56"/>
      <c r="D1087" s="7"/>
      <c r="E1087" s="239"/>
      <c r="F1087" s="259"/>
    </row>
    <row r="1088" spans="1:6" ht="31" customHeight="1">
      <c r="A1088" s="56"/>
      <c r="B1088" s="56"/>
      <c r="C1088" s="56"/>
      <c r="D1088" s="7"/>
      <c r="E1088" s="239"/>
      <c r="F1088" s="259"/>
    </row>
    <row r="1089" spans="1:6" ht="31" customHeight="1">
      <c r="A1089" s="56"/>
      <c r="B1089" s="56"/>
      <c r="C1089" s="56"/>
      <c r="D1089" s="7"/>
      <c r="E1089" s="239"/>
      <c r="F1089" s="259"/>
    </row>
    <row r="1090" spans="1:6" ht="31" customHeight="1">
      <c r="A1090" s="56"/>
      <c r="B1090" s="56"/>
      <c r="C1090" s="56"/>
      <c r="D1090" s="7"/>
      <c r="E1090" s="239"/>
      <c r="F1090" s="259"/>
    </row>
    <row r="1091" spans="1:6" ht="31" customHeight="1">
      <c r="A1091" s="56"/>
      <c r="B1091" s="56"/>
      <c r="C1091" s="56"/>
      <c r="D1091" s="7"/>
      <c r="E1091" s="239"/>
      <c r="F1091" s="259"/>
    </row>
    <row r="1092" spans="1:6" ht="31" customHeight="1">
      <c r="A1092" s="56"/>
      <c r="B1092" s="56"/>
      <c r="C1092" s="56"/>
      <c r="D1092" s="7"/>
      <c r="E1092" s="239"/>
      <c r="F1092" s="259"/>
    </row>
    <row r="1093" spans="1:6" ht="31" customHeight="1">
      <c r="A1093" s="56"/>
      <c r="B1093" s="56"/>
      <c r="C1093" s="56"/>
      <c r="D1093" s="7"/>
      <c r="E1093" s="239"/>
      <c r="F1093" s="259"/>
    </row>
    <row r="1094" spans="1:6" ht="31" customHeight="1">
      <c r="A1094" s="56"/>
      <c r="B1094" s="56"/>
      <c r="C1094" s="56"/>
      <c r="D1094" s="7"/>
      <c r="E1094" s="239"/>
      <c r="F1094" s="259"/>
    </row>
    <row r="1095" spans="1:6" ht="31" customHeight="1">
      <c r="A1095" s="56"/>
      <c r="B1095" s="56"/>
      <c r="C1095" s="56"/>
      <c r="D1095" s="7"/>
      <c r="E1095" s="239"/>
      <c r="F1095" s="259"/>
    </row>
    <row r="1096" spans="1:6" ht="31" customHeight="1">
      <c r="A1096" s="56"/>
      <c r="B1096" s="56"/>
      <c r="C1096" s="56"/>
      <c r="D1096" s="7"/>
      <c r="E1096" s="239"/>
      <c r="F1096" s="259"/>
    </row>
    <row r="1097" spans="1:6" ht="31" customHeight="1">
      <c r="A1097" s="56"/>
      <c r="B1097" s="56"/>
      <c r="C1097" s="56"/>
      <c r="D1097" s="7"/>
      <c r="E1097" s="239"/>
      <c r="F1097" s="259"/>
    </row>
    <row r="1098" spans="1:6" ht="31" customHeight="1">
      <c r="A1098" s="56"/>
      <c r="B1098" s="56"/>
      <c r="C1098" s="56"/>
      <c r="D1098" s="7"/>
      <c r="E1098" s="239"/>
      <c r="F1098" s="259"/>
    </row>
    <row r="1099" spans="1:6" ht="31" customHeight="1">
      <c r="A1099" s="56"/>
      <c r="B1099" s="56"/>
      <c r="C1099" s="56"/>
      <c r="D1099" s="7"/>
      <c r="E1099" s="239"/>
      <c r="F1099" s="259"/>
    </row>
    <row r="1100" spans="1:6" ht="31" customHeight="1">
      <c r="A1100" s="56"/>
      <c r="B1100" s="56"/>
      <c r="C1100" s="56"/>
      <c r="D1100" s="7"/>
      <c r="E1100" s="239"/>
      <c r="F1100" s="259"/>
    </row>
    <row r="1101" spans="1:6" ht="31" customHeight="1">
      <c r="A1101" s="56"/>
      <c r="B1101" s="56"/>
      <c r="C1101" s="56"/>
      <c r="D1101" s="7"/>
      <c r="E1101" s="239"/>
      <c r="F1101" s="259"/>
    </row>
    <row r="1102" spans="1:6" ht="31" customHeight="1">
      <c r="A1102" s="56"/>
      <c r="B1102" s="56"/>
      <c r="C1102" s="56"/>
      <c r="D1102" s="7"/>
      <c r="E1102" s="239"/>
      <c r="F1102" s="259"/>
    </row>
    <row r="1103" spans="1:6" ht="31" customHeight="1">
      <c r="A1103" s="56"/>
      <c r="B1103" s="56"/>
      <c r="C1103" s="56"/>
      <c r="D1103" s="7"/>
      <c r="E1103" s="239"/>
      <c r="F1103" s="259"/>
    </row>
    <row r="1104" spans="1:6" ht="31" customHeight="1">
      <c r="A1104" s="56"/>
      <c r="B1104" s="56"/>
      <c r="C1104" s="56"/>
      <c r="D1104" s="7"/>
      <c r="E1104" s="239"/>
      <c r="F1104" s="259"/>
    </row>
    <row r="1105" spans="1:6" ht="31" customHeight="1">
      <c r="A1105" s="56"/>
      <c r="B1105" s="56"/>
      <c r="C1105" s="56"/>
      <c r="D1105" s="7"/>
      <c r="E1105" s="239"/>
      <c r="F1105" s="259"/>
    </row>
    <row r="1106" spans="1:6" ht="31" customHeight="1">
      <c r="A1106" s="56"/>
      <c r="B1106" s="56"/>
      <c r="C1106" s="56"/>
      <c r="D1106" s="7"/>
      <c r="E1106" s="239"/>
      <c r="F1106" s="259"/>
    </row>
    <row r="1107" spans="1:6" ht="31" customHeight="1">
      <c r="A1107" s="56"/>
      <c r="B1107" s="56"/>
      <c r="C1107" s="56"/>
      <c r="D1107" s="7"/>
      <c r="E1107" s="239"/>
      <c r="F1107" s="259"/>
    </row>
    <row r="1108" spans="1:6" ht="31" customHeight="1">
      <c r="A1108" s="56"/>
      <c r="B1108" s="56"/>
      <c r="C1108" s="56"/>
      <c r="D1108" s="7"/>
      <c r="E1108" s="239"/>
      <c r="F1108" s="259"/>
    </row>
    <row r="1109" spans="1:6" ht="31" customHeight="1">
      <c r="A1109" s="56"/>
      <c r="B1109" s="56"/>
      <c r="C1109" s="56"/>
      <c r="D1109" s="7"/>
      <c r="E1109" s="239"/>
      <c r="F1109" s="259"/>
    </row>
    <row r="1110" spans="1:6" ht="31" customHeight="1">
      <c r="A1110" s="56"/>
      <c r="B1110" s="56"/>
      <c r="C1110" s="56"/>
      <c r="D1110" s="7"/>
      <c r="E1110" s="239"/>
      <c r="F1110" s="259"/>
    </row>
    <row r="1111" spans="1:6" ht="31" customHeight="1">
      <c r="A1111" s="56"/>
      <c r="B1111" s="56"/>
      <c r="C1111" s="56"/>
      <c r="D1111" s="7"/>
      <c r="E1111" s="239"/>
      <c r="F1111" s="259"/>
    </row>
    <row r="1112" spans="1:6" ht="31" customHeight="1">
      <c r="A1112" s="56"/>
      <c r="B1112" s="56"/>
      <c r="C1112" s="56"/>
      <c r="D1112" s="7"/>
      <c r="E1112" s="239"/>
      <c r="F1112" s="259"/>
    </row>
    <row r="1113" spans="1:6" ht="31" customHeight="1">
      <c r="A1113" s="56"/>
      <c r="B1113" s="56"/>
      <c r="C1113" s="56"/>
      <c r="D1113" s="7"/>
      <c r="E1113" s="239"/>
      <c r="F1113" s="259"/>
    </row>
    <row r="1114" spans="1:6" ht="31" customHeight="1">
      <c r="A1114" s="56"/>
      <c r="B1114" s="56"/>
      <c r="C1114" s="56"/>
      <c r="D1114" s="7"/>
      <c r="E1114" s="239"/>
      <c r="F1114" s="259"/>
    </row>
    <row r="1115" spans="1:6" ht="31" customHeight="1">
      <c r="A1115" s="56"/>
      <c r="B1115" s="56"/>
      <c r="C1115" s="56"/>
      <c r="D1115" s="7"/>
      <c r="E1115" s="239"/>
      <c r="F1115" s="259"/>
    </row>
    <row r="1116" spans="1:6" ht="31" customHeight="1">
      <c r="A1116" s="56"/>
      <c r="B1116" s="56"/>
      <c r="C1116" s="56"/>
      <c r="D1116" s="7"/>
      <c r="E1116" s="239"/>
      <c r="F1116" s="259"/>
    </row>
    <row r="1117" spans="1:6" ht="31" customHeight="1">
      <c r="A1117" s="56"/>
      <c r="B1117" s="56"/>
      <c r="C1117" s="56"/>
      <c r="D1117" s="7"/>
      <c r="E1117" s="239"/>
      <c r="F1117" s="259"/>
    </row>
    <row r="1118" spans="1:6" ht="31" customHeight="1">
      <c r="A1118" s="56"/>
      <c r="B1118" s="56"/>
      <c r="C1118" s="56"/>
      <c r="D1118" s="7"/>
      <c r="E1118" s="239"/>
      <c r="F1118" s="259"/>
    </row>
    <row r="1119" spans="1:6" ht="31" customHeight="1">
      <c r="A1119" s="56"/>
      <c r="B1119" s="56"/>
      <c r="C1119" s="56"/>
      <c r="D1119" s="7"/>
      <c r="E1119" s="239"/>
      <c r="F1119" s="259"/>
    </row>
    <row r="1120" spans="1:6" ht="31" customHeight="1">
      <c r="A1120" s="56"/>
      <c r="B1120" s="56"/>
      <c r="C1120" s="56"/>
      <c r="D1120" s="7"/>
      <c r="E1120" s="239"/>
      <c r="F1120" s="259"/>
    </row>
    <row r="1121" spans="1:6" ht="31" customHeight="1">
      <c r="A1121" s="56"/>
      <c r="B1121" s="56"/>
      <c r="C1121" s="56"/>
      <c r="D1121" s="7"/>
      <c r="E1121" s="239"/>
      <c r="F1121" s="259"/>
    </row>
    <row r="1122" spans="1:6" ht="31" customHeight="1">
      <c r="A1122" s="56"/>
      <c r="B1122" s="56"/>
      <c r="C1122" s="56"/>
      <c r="D1122" s="7"/>
      <c r="E1122" s="239"/>
      <c r="F1122" s="259"/>
    </row>
    <row r="1123" spans="1:6" ht="31" customHeight="1">
      <c r="A1123" s="56"/>
      <c r="B1123" s="56"/>
      <c r="C1123" s="56"/>
      <c r="D1123" s="7"/>
      <c r="E1123" s="239"/>
      <c r="F1123" s="259"/>
    </row>
    <row r="1124" spans="1:6" ht="31" customHeight="1">
      <c r="A1124" s="56"/>
      <c r="B1124" s="56"/>
      <c r="C1124" s="56"/>
      <c r="D1124" s="7"/>
      <c r="E1124" s="239"/>
      <c r="F1124" s="259"/>
    </row>
    <row r="1125" spans="1:6" ht="31" customHeight="1">
      <c r="A1125" s="56"/>
      <c r="B1125" s="56"/>
      <c r="C1125" s="56"/>
      <c r="D1125" s="7"/>
      <c r="E1125" s="239"/>
      <c r="F1125" s="259"/>
    </row>
    <row r="1126" spans="1:6" ht="31" customHeight="1">
      <c r="A1126" s="56"/>
      <c r="B1126" s="56"/>
      <c r="C1126" s="56"/>
      <c r="D1126" s="7"/>
      <c r="E1126" s="239"/>
      <c r="F1126" s="259"/>
    </row>
    <row r="1127" spans="1:6" ht="31" customHeight="1">
      <c r="A1127" s="56"/>
      <c r="B1127" s="56"/>
      <c r="C1127" s="56"/>
      <c r="D1127" s="7"/>
      <c r="E1127" s="239"/>
      <c r="F1127" s="259"/>
    </row>
    <row r="1128" spans="1:6" ht="31" customHeight="1">
      <c r="A1128" s="56"/>
      <c r="B1128" s="56"/>
      <c r="C1128" s="56"/>
      <c r="D1128" s="7"/>
      <c r="E1128" s="239"/>
      <c r="F1128" s="259"/>
    </row>
    <row r="1129" spans="1:6" ht="31" customHeight="1">
      <c r="A1129" s="56"/>
      <c r="B1129" s="56"/>
      <c r="C1129" s="56"/>
      <c r="D1129" s="7"/>
      <c r="E1129" s="239"/>
      <c r="F1129" s="259"/>
    </row>
    <row r="1130" spans="1:6" ht="31" customHeight="1">
      <c r="A1130" s="56"/>
      <c r="B1130" s="56"/>
      <c r="C1130" s="56"/>
      <c r="D1130" s="7"/>
      <c r="E1130" s="239"/>
      <c r="F1130" s="259"/>
    </row>
    <row r="1131" spans="1:6" ht="31" customHeight="1">
      <c r="A1131" s="56"/>
      <c r="B1131" s="56"/>
      <c r="C1131" s="56"/>
      <c r="D1131" s="7"/>
      <c r="E1131" s="239"/>
      <c r="F1131" s="259"/>
    </row>
    <row r="1132" spans="1:6" ht="31" customHeight="1">
      <c r="A1132" s="56"/>
      <c r="B1132" s="56"/>
      <c r="C1132" s="56"/>
      <c r="D1132" s="7"/>
      <c r="E1132" s="239"/>
      <c r="F1132" s="259"/>
    </row>
    <row r="1133" spans="1:6" ht="31" customHeight="1">
      <c r="A1133" s="56"/>
      <c r="B1133" s="56"/>
      <c r="C1133" s="56"/>
      <c r="D1133" s="7"/>
      <c r="E1133" s="239"/>
      <c r="F1133" s="259"/>
    </row>
    <row r="1134" spans="1:6" ht="31" customHeight="1">
      <c r="A1134" s="56"/>
      <c r="B1134" s="56"/>
      <c r="C1134" s="56"/>
      <c r="D1134" s="7"/>
      <c r="E1134" s="239"/>
      <c r="F1134" s="259"/>
    </row>
    <row r="1135" spans="1:6" ht="31" customHeight="1">
      <c r="A1135" s="56"/>
      <c r="B1135" s="56"/>
      <c r="C1135" s="56"/>
      <c r="D1135" s="7"/>
      <c r="E1135" s="239"/>
      <c r="F1135" s="259"/>
    </row>
    <row r="1136" spans="1:6" ht="31" customHeight="1">
      <c r="A1136" s="56"/>
      <c r="B1136" s="56"/>
      <c r="C1136" s="56"/>
      <c r="D1136" s="7"/>
      <c r="E1136" s="239"/>
      <c r="F1136" s="259"/>
    </row>
    <row r="1137" spans="1:6" ht="31" customHeight="1">
      <c r="A1137" s="56"/>
      <c r="B1137" s="56"/>
      <c r="C1137" s="56"/>
      <c r="D1137" s="7"/>
      <c r="E1137" s="239"/>
      <c r="F1137" s="259"/>
    </row>
    <row r="1138" spans="1:6" ht="31" customHeight="1">
      <c r="A1138" s="56"/>
      <c r="B1138" s="56"/>
      <c r="C1138" s="56"/>
      <c r="D1138" s="7"/>
      <c r="E1138" s="239"/>
      <c r="F1138" s="259"/>
    </row>
    <row r="1139" spans="1:6" ht="31" customHeight="1">
      <c r="A1139" s="56"/>
      <c r="B1139" s="56"/>
      <c r="C1139" s="56"/>
      <c r="D1139" s="7"/>
      <c r="E1139" s="239"/>
      <c r="F1139" s="259"/>
    </row>
    <row r="1140" spans="1:6" ht="31" customHeight="1">
      <c r="A1140" s="56"/>
      <c r="B1140" s="56"/>
      <c r="C1140" s="56"/>
      <c r="D1140" s="7"/>
      <c r="E1140" s="239"/>
      <c r="F1140" s="259"/>
    </row>
    <row r="1141" spans="1:6" ht="31" customHeight="1">
      <c r="A1141" s="56"/>
      <c r="B1141" s="56"/>
      <c r="C1141" s="56"/>
      <c r="D1141" s="7"/>
      <c r="E1141" s="239"/>
      <c r="F1141" s="259"/>
    </row>
    <row r="1142" spans="1:6" ht="31" customHeight="1">
      <c r="A1142" s="56"/>
      <c r="B1142" s="56"/>
      <c r="C1142" s="56"/>
      <c r="D1142" s="7"/>
      <c r="E1142" s="239"/>
      <c r="F1142" s="259"/>
    </row>
    <row r="1143" spans="1:6" ht="31" customHeight="1">
      <c r="A1143" s="56"/>
      <c r="B1143" s="56"/>
      <c r="C1143" s="56"/>
      <c r="D1143" s="7"/>
      <c r="E1143" s="239"/>
      <c r="F1143" s="259"/>
    </row>
    <row r="1144" spans="1:6" ht="31" customHeight="1">
      <c r="A1144" s="56"/>
      <c r="B1144" s="56"/>
      <c r="C1144" s="56"/>
      <c r="D1144" s="7"/>
      <c r="E1144" s="239"/>
      <c r="F1144" s="259"/>
    </row>
    <row r="1145" spans="1:6" ht="31" customHeight="1">
      <c r="A1145" s="56"/>
      <c r="B1145" s="56"/>
      <c r="C1145" s="56"/>
      <c r="D1145" s="7"/>
      <c r="E1145" s="239"/>
      <c r="F1145" s="259"/>
    </row>
    <row r="1146" spans="1:6" ht="31" customHeight="1">
      <c r="A1146" s="56"/>
      <c r="B1146" s="56"/>
      <c r="C1146" s="56"/>
      <c r="D1146" s="7"/>
      <c r="E1146" s="239"/>
      <c r="F1146" s="259"/>
    </row>
    <row r="1147" spans="1:6" ht="31" customHeight="1">
      <c r="A1147" s="56"/>
      <c r="B1147" s="56"/>
      <c r="C1147" s="56"/>
      <c r="D1147" s="7"/>
      <c r="E1147" s="239"/>
      <c r="F1147" s="259"/>
    </row>
    <row r="1148" spans="1:6" ht="31" customHeight="1">
      <c r="A1148" s="56"/>
      <c r="B1148" s="56"/>
      <c r="C1148" s="56"/>
      <c r="D1148" s="7"/>
      <c r="E1148" s="239"/>
      <c r="F1148" s="259"/>
    </row>
    <row r="1149" spans="1:6" ht="31" customHeight="1">
      <c r="A1149" s="56"/>
      <c r="B1149" s="56"/>
      <c r="C1149" s="56"/>
      <c r="D1149" s="7"/>
      <c r="E1149" s="239"/>
      <c r="F1149" s="259"/>
    </row>
    <row r="1150" spans="1:6" ht="31" customHeight="1">
      <c r="A1150" s="56"/>
      <c r="B1150" s="56"/>
      <c r="C1150" s="56"/>
      <c r="D1150" s="7"/>
      <c r="E1150" s="239"/>
      <c r="F1150" s="259"/>
    </row>
    <row r="1151" spans="1:6" ht="31" customHeight="1">
      <c r="A1151" s="56"/>
      <c r="B1151" s="56"/>
      <c r="C1151" s="56"/>
      <c r="D1151" s="7"/>
      <c r="E1151" s="239"/>
      <c r="F1151" s="259"/>
    </row>
    <row r="1152" spans="1:6" ht="31" customHeight="1">
      <c r="A1152" s="56"/>
      <c r="B1152" s="56"/>
      <c r="C1152" s="56"/>
      <c r="D1152" s="7"/>
      <c r="E1152" s="239"/>
      <c r="F1152" s="259"/>
    </row>
    <row r="1153" spans="1:6" ht="31" customHeight="1">
      <c r="A1153" s="56"/>
      <c r="B1153" s="56"/>
      <c r="C1153" s="56"/>
      <c r="D1153" s="7"/>
      <c r="E1153" s="239"/>
      <c r="F1153" s="259"/>
    </row>
    <row r="1154" spans="1:6" ht="31" customHeight="1">
      <c r="A1154" s="56"/>
      <c r="B1154" s="56"/>
      <c r="C1154" s="56"/>
      <c r="D1154" s="7"/>
      <c r="E1154" s="239"/>
      <c r="F1154" s="259"/>
    </row>
    <row r="1155" spans="1:6" ht="31" customHeight="1">
      <c r="A1155" s="56"/>
      <c r="B1155" s="56"/>
      <c r="C1155" s="56"/>
      <c r="D1155" s="7"/>
      <c r="E1155" s="239"/>
      <c r="F1155" s="259"/>
    </row>
    <row r="1156" spans="1:6" ht="31" customHeight="1">
      <c r="A1156" s="56"/>
      <c r="B1156" s="56"/>
      <c r="C1156" s="56"/>
      <c r="D1156" s="7"/>
      <c r="E1156" s="239"/>
      <c r="F1156" s="259"/>
    </row>
    <row r="1157" spans="1:6" ht="31" customHeight="1">
      <c r="A1157" s="56"/>
      <c r="B1157" s="56"/>
      <c r="C1157" s="56"/>
      <c r="D1157" s="7"/>
      <c r="E1157" s="239"/>
      <c r="F1157" s="259"/>
    </row>
    <row r="1158" spans="1:6" ht="31" customHeight="1">
      <c r="A1158" s="56"/>
      <c r="B1158" s="56"/>
      <c r="C1158" s="56"/>
      <c r="D1158" s="7"/>
      <c r="E1158" s="239"/>
      <c r="F1158" s="259"/>
    </row>
    <row r="1159" spans="1:6" ht="31" customHeight="1">
      <c r="A1159" s="56"/>
      <c r="B1159" s="56"/>
      <c r="C1159" s="56"/>
      <c r="D1159" s="7"/>
      <c r="E1159" s="239"/>
      <c r="F1159" s="259"/>
    </row>
    <row r="1160" spans="1:6" ht="31" customHeight="1">
      <c r="A1160" s="56"/>
      <c r="B1160" s="56"/>
      <c r="C1160" s="56"/>
      <c r="D1160" s="7"/>
      <c r="E1160" s="239"/>
      <c r="F1160" s="259"/>
    </row>
    <row r="1161" spans="1:6" ht="31" customHeight="1">
      <c r="A1161" s="56"/>
      <c r="B1161" s="56"/>
      <c r="C1161" s="56"/>
      <c r="D1161" s="7"/>
      <c r="E1161" s="239"/>
      <c r="F1161" s="259"/>
    </row>
    <row r="1162" spans="1:6" ht="31" customHeight="1">
      <c r="A1162" s="56"/>
      <c r="B1162" s="56"/>
      <c r="C1162" s="56"/>
      <c r="D1162" s="7"/>
      <c r="E1162" s="239"/>
      <c r="F1162" s="259"/>
    </row>
    <row r="1163" spans="1:6" ht="31" customHeight="1">
      <c r="A1163" s="56"/>
      <c r="B1163" s="56"/>
      <c r="C1163" s="56"/>
      <c r="D1163" s="7"/>
      <c r="E1163" s="239"/>
      <c r="F1163" s="259"/>
    </row>
    <row r="1164" spans="1:6" ht="31" customHeight="1">
      <c r="A1164" s="56"/>
      <c r="B1164" s="56"/>
      <c r="C1164" s="56"/>
      <c r="D1164" s="7"/>
      <c r="E1164" s="239"/>
      <c r="F1164" s="259"/>
    </row>
    <row r="1165" spans="1:6" ht="31" customHeight="1">
      <c r="A1165" s="56"/>
      <c r="B1165" s="56"/>
      <c r="C1165" s="56"/>
      <c r="D1165" s="7"/>
      <c r="E1165" s="239"/>
      <c r="F1165" s="259"/>
    </row>
    <row r="1166" spans="1:6" ht="31" customHeight="1">
      <c r="A1166" s="56"/>
      <c r="B1166" s="56"/>
      <c r="C1166" s="56"/>
      <c r="D1166" s="7"/>
      <c r="E1166" s="239"/>
      <c r="F1166" s="259"/>
    </row>
    <row r="1167" spans="1:6" ht="31" customHeight="1">
      <c r="A1167" s="56"/>
      <c r="B1167" s="56"/>
      <c r="C1167" s="56"/>
      <c r="D1167" s="7"/>
      <c r="E1167" s="239"/>
      <c r="F1167" s="259"/>
    </row>
    <row r="1168" spans="1:6" ht="31" customHeight="1">
      <c r="A1168" s="56"/>
      <c r="B1168" s="56"/>
      <c r="C1168" s="56"/>
      <c r="D1168" s="7"/>
      <c r="E1168" s="239"/>
      <c r="F1168" s="259"/>
    </row>
    <row r="1169" spans="1:6" ht="31" customHeight="1">
      <c r="A1169" s="56"/>
      <c r="B1169" s="56"/>
      <c r="C1169" s="56"/>
      <c r="D1169" s="7"/>
      <c r="E1169" s="239"/>
      <c r="F1169" s="259"/>
    </row>
    <row r="1170" spans="1:6" ht="31" customHeight="1">
      <c r="A1170" s="56"/>
      <c r="B1170" s="56"/>
      <c r="C1170" s="56"/>
      <c r="D1170" s="7"/>
      <c r="E1170" s="239"/>
      <c r="F1170" s="259"/>
    </row>
    <row r="1171" spans="1:6" ht="31" customHeight="1">
      <c r="A1171" s="56"/>
      <c r="B1171" s="56"/>
      <c r="C1171" s="56"/>
      <c r="D1171" s="7"/>
      <c r="E1171" s="239"/>
      <c r="F1171" s="259"/>
    </row>
    <row r="1172" spans="1:6" ht="31" customHeight="1">
      <c r="A1172" s="56"/>
      <c r="B1172" s="56"/>
      <c r="C1172" s="56"/>
      <c r="D1172" s="7"/>
      <c r="E1172" s="239"/>
      <c r="F1172" s="259"/>
    </row>
    <row r="1173" spans="1:6" ht="31" customHeight="1">
      <c r="A1173" s="56"/>
      <c r="B1173" s="56"/>
      <c r="C1173" s="56"/>
      <c r="D1173" s="7"/>
      <c r="E1173" s="239"/>
      <c r="F1173" s="259"/>
    </row>
    <row r="1174" spans="1:6" ht="31" customHeight="1">
      <c r="A1174" s="56"/>
      <c r="B1174" s="56"/>
      <c r="C1174" s="56"/>
      <c r="D1174" s="7"/>
      <c r="E1174" s="239"/>
      <c r="F1174" s="259"/>
    </row>
    <row r="1175" spans="1:6" ht="31" customHeight="1">
      <c r="A1175" s="56"/>
      <c r="B1175" s="56"/>
      <c r="C1175" s="56"/>
      <c r="D1175" s="7"/>
      <c r="E1175" s="239"/>
      <c r="F1175" s="259"/>
    </row>
    <row r="1176" spans="1:6" ht="31" customHeight="1">
      <c r="A1176" s="56"/>
      <c r="B1176" s="56"/>
      <c r="C1176" s="56"/>
      <c r="D1176" s="7"/>
      <c r="E1176" s="239"/>
      <c r="F1176" s="259"/>
    </row>
    <row r="1177" spans="1:6" ht="31" customHeight="1">
      <c r="A1177" s="56"/>
      <c r="B1177" s="56"/>
      <c r="C1177" s="56"/>
      <c r="D1177" s="7"/>
      <c r="E1177" s="239"/>
      <c r="F1177" s="259"/>
    </row>
    <row r="1178" spans="1:6" ht="31" customHeight="1">
      <c r="A1178" s="56"/>
      <c r="B1178" s="56"/>
      <c r="C1178" s="56"/>
      <c r="D1178" s="7"/>
      <c r="E1178" s="239"/>
      <c r="F1178" s="259"/>
    </row>
    <row r="1179" spans="1:6" ht="31" customHeight="1">
      <c r="A1179" s="56"/>
      <c r="B1179" s="56"/>
      <c r="C1179" s="56"/>
      <c r="D1179" s="7"/>
      <c r="E1179" s="239"/>
      <c r="F1179" s="259"/>
    </row>
    <row r="1180" spans="1:6" ht="31" customHeight="1">
      <c r="A1180" s="56"/>
      <c r="B1180" s="56"/>
      <c r="C1180" s="56"/>
      <c r="D1180" s="7"/>
      <c r="E1180" s="239"/>
      <c r="F1180" s="259"/>
    </row>
    <row r="1181" spans="1:6" ht="31" customHeight="1">
      <c r="A1181" s="56"/>
      <c r="B1181" s="56"/>
      <c r="C1181" s="56"/>
      <c r="D1181" s="7"/>
      <c r="E1181" s="239"/>
      <c r="F1181" s="259"/>
    </row>
    <row r="1182" spans="1:6" ht="31" customHeight="1">
      <c r="A1182" s="56"/>
      <c r="B1182" s="56"/>
      <c r="C1182" s="56"/>
      <c r="D1182" s="7"/>
      <c r="E1182" s="239"/>
      <c r="F1182" s="259"/>
    </row>
    <row r="1183" spans="1:6" ht="31" customHeight="1">
      <c r="A1183" s="56"/>
      <c r="B1183" s="56"/>
      <c r="C1183" s="56"/>
      <c r="D1183" s="7"/>
      <c r="E1183" s="239"/>
      <c r="F1183" s="259"/>
    </row>
    <row r="1184" spans="1:6" ht="31" customHeight="1">
      <c r="A1184" s="56"/>
      <c r="B1184" s="56"/>
      <c r="C1184" s="56"/>
      <c r="D1184" s="7"/>
      <c r="E1184" s="239"/>
      <c r="F1184" s="259"/>
    </row>
    <row r="1185" spans="1:6" ht="31" customHeight="1">
      <c r="A1185" s="56"/>
      <c r="B1185" s="56"/>
      <c r="C1185" s="56"/>
      <c r="D1185" s="7"/>
      <c r="E1185" s="239"/>
      <c r="F1185" s="259"/>
    </row>
    <row r="1186" spans="1:6" ht="31" customHeight="1">
      <c r="A1186" s="56"/>
      <c r="B1186" s="56"/>
      <c r="C1186" s="56"/>
      <c r="D1186" s="7"/>
      <c r="E1186" s="239"/>
      <c r="F1186" s="259"/>
    </row>
    <row r="1187" spans="1:6" ht="31" customHeight="1">
      <c r="A1187" s="56"/>
      <c r="B1187" s="56"/>
      <c r="C1187" s="56"/>
      <c r="D1187" s="7"/>
      <c r="E1187" s="239"/>
      <c r="F1187" s="259"/>
    </row>
    <row r="1188" spans="1:6" ht="31" customHeight="1">
      <c r="A1188" s="56"/>
      <c r="B1188" s="56"/>
      <c r="C1188" s="56"/>
      <c r="D1188" s="7"/>
      <c r="E1188" s="239"/>
      <c r="F1188" s="259"/>
    </row>
    <row r="1189" spans="1:6" ht="31" customHeight="1">
      <c r="A1189" s="56"/>
      <c r="B1189" s="56"/>
      <c r="C1189" s="56"/>
      <c r="D1189" s="7"/>
      <c r="E1189" s="239"/>
      <c r="F1189" s="259"/>
    </row>
    <row r="1190" spans="1:6" ht="31" customHeight="1">
      <c r="A1190" s="56"/>
      <c r="B1190" s="56"/>
      <c r="C1190" s="56"/>
      <c r="D1190" s="7"/>
      <c r="E1190" s="239"/>
      <c r="F1190" s="259"/>
    </row>
    <row r="1191" spans="1:6" ht="31" customHeight="1">
      <c r="A1191" s="56"/>
      <c r="B1191" s="56"/>
      <c r="C1191" s="56"/>
      <c r="D1191" s="7"/>
      <c r="E1191" s="239"/>
      <c r="F1191" s="259"/>
    </row>
    <row r="1192" spans="1:6" ht="31" customHeight="1">
      <c r="A1192" s="56"/>
      <c r="B1192" s="56"/>
      <c r="C1192" s="56"/>
      <c r="D1192" s="7"/>
      <c r="E1192" s="239"/>
      <c r="F1192" s="259"/>
    </row>
    <row r="1193" spans="1:6" ht="31" customHeight="1">
      <c r="A1193" s="56"/>
      <c r="B1193" s="56"/>
      <c r="C1193" s="56"/>
      <c r="D1193" s="7"/>
      <c r="E1193" s="239"/>
      <c r="F1193" s="259"/>
    </row>
    <row r="1194" spans="1:6" ht="31" customHeight="1">
      <c r="A1194" s="56"/>
      <c r="B1194" s="56"/>
      <c r="C1194" s="56"/>
      <c r="D1194" s="7"/>
      <c r="E1194" s="239"/>
      <c r="F1194" s="259"/>
    </row>
    <row r="1195" spans="1:6" ht="31" customHeight="1">
      <c r="A1195" s="56"/>
      <c r="B1195" s="56"/>
      <c r="C1195" s="56"/>
      <c r="D1195" s="7"/>
      <c r="E1195" s="239"/>
      <c r="F1195" s="259"/>
    </row>
    <row r="1196" spans="1:6" ht="31" customHeight="1">
      <c r="A1196" s="56"/>
      <c r="B1196" s="56"/>
      <c r="C1196" s="56"/>
      <c r="D1196" s="7"/>
      <c r="E1196" s="239"/>
      <c r="F1196" s="259"/>
    </row>
    <row r="1197" spans="1:6" ht="31" customHeight="1">
      <c r="A1197" s="56"/>
      <c r="B1197" s="56"/>
      <c r="C1197" s="56"/>
      <c r="D1197" s="7"/>
      <c r="E1197" s="239"/>
      <c r="F1197" s="259"/>
    </row>
    <row r="1198" spans="1:6" ht="31" customHeight="1">
      <c r="A1198" s="56"/>
      <c r="B1198" s="56"/>
      <c r="C1198" s="56"/>
      <c r="D1198" s="7"/>
      <c r="E1198" s="239"/>
      <c r="F1198" s="259"/>
    </row>
    <row r="1199" spans="1:6" ht="31" customHeight="1">
      <c r="A1199" s="56"/>
      <c r="B1199" s="56"/>
      <c r="C1199" s="56"/>
      <c r="D1199" s="7"/>
      <c r="E1199" s="239"/>
      <c r="F1199" s="259"/>
    </row>
    <row r="1200" spans="1:6" ht="31" customHeight="1">
      <c r="A1200" s="56"/>
      <c r="B1200" s="56"/>
      <c r="C1200" s="56"/>
      <c r="D1200" s="7"/>
      <c r="E1200" s="239"/>
      <c r="F1200" s="259"/>
    </row>
    <row r="1201" spans="1:6" ht="31" customHeight="1">
      <c r="A1201" s="56"/>
      <c r="B1201" s="56"/>
      <c r="C1201" s="56"/>
      <c r="D1201" s="7"/>
      <c r="E1201" s="239"/>
      <c r="F1201" s="259"/>
    </row>
    <row r="1202" spans="1:6" ht="31" customHeight="1">
      <c r="A1202" s="56"/>
      <c r="B1202" s="56"/>
      <c r="C1202" s="56"/>
      <c r="D1202" s="7"/>
      <c r="E1202" s="239"/>
      <c r="F1202" s="259"/>
    </row>
    <row r="1203" spans="1:6" ht="31" customHeight="1">
      <c r="A1203" s="56"/>
      <c r="B1203" s="56"/>
      <c r="C1203" s="56"/>
      <c r="D1203" s="7"/>
      <c r="E1203" s="239"/>
      <c r="F1203" s="259"/>
    </row>
    <row r="1204" spans="1:6" ht="31" customHeight="1">
      <c r="A1204" s="56"/>
      <c r="B1204" s="56"/>
      <c r="C1204" s="56"/>
      <c r="D1204" s="7"/>
      <c r="E1204" s="239"/>
      <c r="F1204" s="259"/>
    </row>
    <row r="1205" spans="1:6" ht="31" customHeight="1">
      <c r="A1205" s="56"/>
      <c r="B1205" s="56"/>
      <c r="C1205" s="56"/>
      <c r="D1205" s="7"/>
      <c r="E1205" s="239"/>
      <c r="F1205" s="259"/>
    </row>
    <row r="1206" spans="1:6" ht="31" customHeight="1">
      <c r="A1206" s="56"/>
      <c r="B1206" s="56"/>
      <c r="C1206" s="56"/>
      <c r="D1206" s="7"/>
      <c r="E1206" s="239"/>
      <c r="F1206" s="259"/>
    </row>
    <row r="1207" spans="1:6" ht="31" customHeight="1">
      <c r="A1207" s="56"/>
      <c r="B1207" s="56"/>
      <c r="C1207" s="56"/>
      <c r="D1207" s="7"/>
      <c r="E1207" s="239"/>
      <c r="F1207" s="259"/>
    </row>
    <row r="1208" spans="1:6" ht="31" customHeight="1">
      <c r="A1208" s="56"/>
      <c r="B1208" s="56"/>
      <c r="C1208" s="56"/>
      <c r="D1208" s="7"/>
      <c r="E1208" s="239"/>
      <c r="F1208" s="259"/>
    </row>
    <row r="1209" spans="1:6" ht="31" customHeight="1">
      <c r="A1209" s="56"/>
      <c r="B1209" s="56"/>
      <c r="C1209" s="56"/>
      <c r="D1209" s="7"/>
      <c r="E1209" s="239"/>
      <c r="F1209" s="259"/>
    </row>
    <row r="1210" spans="1:6" ht="31" customHeight="1">
      <c r="A1210" s="56"/>
      <c r="B1210" s="56"/>
      <c r="C1210" s="56"/>
      <c r="D1210" s="7"/>
      <c r="E1210" s="239"/>
      <c r="F1210" s="259"/>
    </row>
    <row r="1211" spans="1:6" ht="31" customHeight="1">
      <c r="A1211" s="56"/>
      <c r="B1211" s="56"/>
      <c r="C1211" s="56"/>
      <c r="D1211" s="7"/>
      <c r="E1211" s="239"/>
      <c r="F1211" s="259"/>
    </row>
    <row r="1212" spans="1:6" ht="31" customHeight="1">
      <c r="A1212" s="56"/>
      <c r="B1212" s="56"/>
      <c r="C1212" s="56"/>
      <c r="D1212" s="7"/>
      <c r="E1212" s="239"/>
      <c r="F1212" s="259"/>
    </row>
    <row r="1213" spans="1:6" ht="31" customHeight="1">
      <c r="A1213" s="56"/>
      <c r="B1213" s="56"/>
      <c r="C1213" s="56"/>
      <c r="D1213" s="7"/>
      <c r="E1213" s="239"/>
      <c r="F1213" s="259"/>
    </row>
    <row r="1214" spans="1:6" ht="31" customHeight="1">
      <c r="A1214" s="56"/>
      <c r="B1214" s="56"/>
      <c r="C1214" s="56"/>
      <c r="D1214" s="7"/>
      <c r="E1214" s="239"/>
      <c r="F1214" s="259"/>
    </row>
    <row r="1215" spans="1:6" ht="31" customHeight="1">
      <c r="A1215" s="56"/>
      <c r="B1215" s="56"/>
      <c r="C1215" s="56"/>
      <c r="D1215" s="7"/>
      <c r="E1215" s="239"/>
      <c r="F1215" s="259"/>
    </row>
    <row r="1216" spans="1:6" ht="31" customHeight="1">
      <c r="A1216" s="56"/>
      <c r="B1216" s="56"/>
      <c r="C1216" s="56"/>
      <c r="D1216" s="7"/>
      <c r="E1216" s="239"/>
      <c r="F1216" s="259"/>
    </row>
    <row r="1217" spans="1:6" ht="31" customHeight="1">
      <c r="A1217" s="56"/>
      <c r="B1217" s="56"/>
      <c r="C1217" s="56"/>
      <c r="D1217" s="7"/>
      <c r="E1217" s="239"/>
      <c r="F1217" s="259"/>
    </row>
    <row r="1218" spans="1:6" ht="31" customHeight="1">
      <c r="A1218" s="56"/>
      <c r="B1218" s="56"/>
      <c r="C1218" s="56"/>
      <c r="D1218" s="7"/>
      <c r="E1218" s="239"/>
      <c r="F1218" s="259"/>
    </row>
    <row r="1219" spans="1:6" ht="31" customHeight="1">
      <c r="A1219" s="56"/>
      <c r="B1219" s="56"/>
      <c r="C1219" s="56"/>
      <c r="D1219" s="7"/>
      <c r="E1219" s="239"/>
      <c r="F1219" s="259"/>
    </row>
    <row r="1220" spans="1:6" ht="31" customHeight="1">
      <c r="A1220" s="56"/>
      <c r="B1220" s="56"/>
      <c r="C1220" s="56"/>
      <c r="D1220" s="7"/>
      <c r="E1220" s="239"/>
      <c r="F1220" s="259"/>
    </row>
    <row r="1221" spans="1:6" ht="31" customHeight="1">
      <c r="A1221" s="56"/>
      <c r="B1221" s="56"/>
      <c r="C1221" s="56"/>
      <c r="D1221" s="7"/>
      <c r="E1221" s="239"/>
      <c r="F1221" s="259"/>
    </row>
    <row r="1222" spans="1:6" ht="31" customHeight="1">
      <c r="A1222" s="56"/>
      <c r="B1222" s="56"/>
      <c r="C1222" s="56"/>
      <c r="D1222" s="7"/>
      <c r="E1222" s="239"/>
      <c r="F1222" s="259"/>
    </row>
    <row r="1223" spans="1:6" ht="31" customHeight="1">
      <c r="A1223" s="56"/>
      <c r="B1223" s="56"/>
      <c r="C1223" s="56"/>
      <c r="D1223" s="7"/>
      <c r="E1223" s="239"/>
      <c r="F1223" s="259"/>
    </row>
    <row r="1224" spans="1:6" ht="31" customHeight="1">
      <c r="A1224" s="56"/>
      <c r="B1224" s="56"/>
      <c r="C1224" s="56"/>
      <c r="D1224" s="7"/>
      <c r="E1224" s="239"/>
      <c r="F1224" s="259"/>
    </row>
    <row r="1225" spans="1:6" ht="31" customHeight="1">
      <c r="A1225" s="56"/>
      <c r="B1225" s="56"/>
      <c r="C1225" s="56"/>
      <c r="D1225" s="7"/>
      <c r="E1225" s="239"/>
      <c r="F1225" s="259"/>
    </row>
    <row r="1226" spans="1:6" ht="31" customHeight="1">
      <c r="A1226" s="56"/>
      <c r="B1226" s="56"/>
      <c r="C1226" s="56"/>
      <c r="D1226" s="7"/>
      <c r="E1226" s="239"/>
      <c r="F1226" s="259"/>
    </row>
    <row r="1227" spans="1:6" ht="31" customHeight="1">
      <c r="A1227" s="56"/>
      <c r="B1227" s="56"/>
      <c r="C1227" s="56"/>
      <c r="D1227" s="7"/>
      <c r="E1227" s="239"/>
      <c r="F1227" s="259"/>
    </row>
    <row r="1228" spans="1:6" ht="31" customHeight="1">
      <c r="A1228" s="56"/>
      <c r="B1228" s="56"/>
      <c r="C1228" s="56"/>
      <c r="D1228" s="7"/>
      <c r="E1228" s="239"/>
      <c r="F1228" s="259"/>
    </row>
    <row r="1229" spans="1:6" ht="31" customHeight="1">
      <c r="A1229" s="56"/>
      <c r="B1229" s="56"/>
      <c r="C1229" s="56"/>
      <c r="D1229" s="7"/>
      <c r="E1229" s="239"/>
      <c r="F1229" s="259"/>
    </row>
    <row r="1230" spans="1:6" ht="31" customHeight="1">
      <c r="A1230" s="56"/>
      <c r="B1230" s="56"/>
      <c r="C1230" s="56"/>
      <c r="D1230" s="7"/>
      <c r="E1230" s="239"/>
      <c r="F1230" s="259"/>
    </row>
    <row r="1231" spans="1:6" ht="31" customHeight="1">
      <c r="A1231" s="56"/>
      <c r="B1231" s="56"/>
      <c r="C1231" s="56"/>
      <c r="D1231" s="7"/>
      <c r="E1231" s="239"/>
      <c r="F1231" s="259"/>
    </row>
    <row r="1232" spans="1:6" ht="31" customHeight="1">
      <c r="A1232" s="56"/>
      <c r="B1232" s="56"/>
      <c r="C1232" s="56"/>
      <c r="D1232" s="7"/>
      <c r="E1232" s="239"/>
      <c r="F1232" s="259"/>
    </row>
    <row r="1233" spans="1:6" ht="31" customHeight="1">
      <c r="A1233" s="56"/>
      <c r="B1233" s="56"/>
      <c r="C1233" s="56"/>
      <c r="D1233" s="7"/>
      <c r="E1233" s="239"/>
      <c r="F1233" s="259"/>
    </row>
    <row r="1234" spans="1:6" ht="31" customHeight="1">
      <c r="A1234" s="56"/>
      <c r="B1234" s="56"/>
      <c r="C1234" s="56"/>
      <c r="D1234" s="7"/>
      <c r="E1234" s="239"/>
      <c r="F1234" s="259"/>
    </row>
    <row r="1235" spans="1:6" ht="31" customHeight="1">
      <c r="A1235" s="56"/>
      <c r="B1235" s="56"/>
      <c r="C1235" s="56"/>
      <c r="D1235" s="7"/>
      <c r="E1235" s="239"/>
      <c r="F1235" s="259"/>
    </row>
    <row r="1236" spans="1:6" ht="31" customHeight="1">
      <c r="A1236" s="56"/>
      <c r="B1236" s="56"/>
      <c r="C1236" s="56"/>
      <c r="D1236" s="7"/>
      <c r="E1236" s="239"/>
      <c r="F1236" s="259"/>
    </row>
    <row r="1237" spans="1:6" ht="31" customHeight="1">
      <c r="A1237" s="56"/>
      <c r="B1237" s="56"/>
      <c r="C1237" s="56"/>
      <c r="D1237" s="7"/>
      <c r="E1237" s="239"/>
      <c r="F1237" s="259"/>
    </row>
    <row r="1238" spans="1:6" ht="31" customHeight="1">
      <c r="A1238" s="56"/>
      <c r="B1238" s="56"/>
      <c r="C1238" s="56"/>
      <c r="D1238" s="7"/>
      <c r="E1238" s="239"/>
      <c r="F1238" s="259"/>
    </row>
    <row r="1239" spans="1:6" ht="31" customHeight="1">
      <c r="A1239" s="56"/>
      <c r="B1239" s="56"/>
      <c r="C1239" s="56"/>
      <c r="D1239" s="7"/>
      <c r="E1239" s="239"/>
      <c r="F1239" s="259"/>
    </row>
    <row r="1240" spans="1:6" ht="31" customHeight="1">
      <c r="A1240" s="56"/>
      <c r="B1240" s="56"/>
      <c r="C1240" s="56"/>
      <c r="D1240" s="7"/>
      <c r="E1240" s="239"/>
      <c r="F1240" s="259"/>
    </row>
    <row r="1241" spans="1:6" ht="31" customHeight="1">
      <c r="A1241" s="56"/>
      <c r="B1241" s="56"/>
      <c r="C1241" s="56"/>
      <c r="D1241" s="7"/>
      <c r="E1241" s="239"/>
      <c r="F1241" s="259"/>
    </row>
    <row r="1242" spans="1:6" ht="31" customHeight="1">
      <c r="A1242" s="56"/>
      <c r="B1242" s="56"/>
      <c r="C1242" s="56"/>
      <c r="D1242" s="7"/>
      <c r="E1242" s="239"/>
      <c r="F1242" s="259"/>
    </row>
    <row r="1243" spans="1:6" ht="31" customHeight="1">
      <c r="A1243" s="56"/>
      <c r="B1243" s="56"/>
      <c r="C1243" s="56"/>
      <c r="D1243" s="7"/>
      <c r="E1243" s="239"/>
      <c r="F1243" s="259"/>
    </row>
    <row r="1244" spans="1:6" ht="31" customHeight="1">
      <c r="A1244" s="56"/>
      <c r="B1244" s="56"/>
      <c r="C1244" s="56"/>
      <c r="D1244" s="7"/>
      <c r="E1244" s="239"/>
      <c r="F1244" s="259"/>
    </row>
    <row r="1245" spans="1:6" ht="31" customHeight="1">
      <c r="A1245" s="56"/>
      <c r="B1245" s="56"/>
      <c r="C1245" s="56"/>
      <c r="D1245" s="7"/>
      <c r="E1245" s="239"/>
      <c r="F1245" s="259"/>
    </row>
    <row r="1246" spans="1:6" ht="31" customHeight="1">
      <c r="A1246" s="56"/>
      <c r="B1246" s="56"/>
      <c r="C1246" s="56"/>
      <c r="D1246" s="7"/>
      <c r="E1246" s="239"/>
      <c r="F1246" s="259"/>
    </row>
    <row r="1247" spans="1:6" ht="31" customHeight="1">
      <c r="A1247" s="56"/>
      <c r="B1247" s="56"/>
      <c r="C1247" s="56"/>
      <c r="D1247" s="7"/>
      <c r="E1247" s="239"/>
      <c r="F1247" s="259"/>
    </row>
    <row r="1248" spans="1:6" ht="31" customHeight="1">
      <c r="A1248" s="56"/>
      <c r="B1248" s="56"/>
      <c r="C1248" s="56"/>
      <c r="D1248" s="7"/>
      <c r="E1248" s="239"/>
      <c r="F1248" s="259"/>
    </row>
    <row r="1249" spans="1:6" ht="31" customHeight="1">
      <c r="A1249" s="56"/>
      <c r="B1249" s="56"/>
      <c r="C1249" s="56"/>
      <c r="D1249" s="7"/>
      <c r="E1249" s="239"/>
      <c r="F1249" s="259"/>
    </row>
    <row r="1250" spans="1:6" ht="31" customHeight="1">
      <c r="A1250" s="56"/>
      <c r="B1250" s="56"/>
      <c r="C1250" s="56"/>
      <c r="D1250" s="7"/>
      <c r="E1250" s="239"/>
      <c r="F1250" s="259"/>
    </row>
    <row r="1251" spans="1:6" ht="31" customHeight="1">
      <c r="A1251" s="56"/>
      <c r="B1251" s="56"/>
      <c r="C1251" s="56"/>
      <c r="D1251" s="7"/>
      <c r="E1251" s="239"/>
      <c r="F1251" s="259"/>
    </row>
    <row r="1252" spans="1:6" ht="31" customHeight="1">
      <c r="A1252" s="56"/>
      <c r="B1252" s="56"/>
      <c r="C1252" s="56"/>
      <c r="D1252" s="7"/>
      <c r="E1252" s="239"/>
      <c r="F1252" s="259"/>
    </row>
    <row r="1253" spans="1:6" ht="31" customHeight="1">
      <c r="A1253" s="56"/>
      <c r="B1253" s="56"/>
      <c r="C1253" s="56"/>
      <c r="D1253" s="7"/>
      <c r="E1253" s="239"/>
      <c r="F1253" s="259"/>
    </row>
    <row r="1254" spans="1:6" ht="31" customHeight="1">
      <c r="A1254" s="56"/>
      <c r="B1254" s="56"/>
      <c r="C1254" s="56"/>
      <c r="D1254" s="7"/>
      <c r="E1254" s="239"/>
      <c r="F1254" s="259"/>
    </row>
    <row r="1255" spans="1:6" ht="31" customHeight="1">
      <c r="A1255" s="56"/>
      <c r="B1255" s="56"/>
      <c r="C1255" s="56"/>
      <c r="D1255" s="7"/>
      <c r="E1255" s="239"/>
      <c r="F1255" s="259"/>
    </row>
    <row r="1256" spans="1:6" ht="31" customHeight="1">
      <c r="A1256" s="56"/>
      <c r="B1256" s="56"/>
      <c r="C1256" s="56"/>
      <c r="D1256" s="7"/>
      <c r="E1256" s="239"/>
      <c r="F1256" s="259"/>
    </row>
    <row r="1257" spans="1:6" ht="31" customHeight="1">
      <c r="A1257" s="56"/>
      <c r="B1257" s="56"/>
      <c r="C1257" s="56"/>
      <c r="D1257" s="7"/>
      <c r="E1257" s="239"/>
      <c r="F1257" s="259"/>
    </row>
    <row r="1258" spans="1:6" ht="31" customHeight="1">
      <c r="A1258" s="56"/>
      <c r="B1258" s="56"/>
      <c r="C1258" s="56"/>
      <c r="D1258" s="7"/>
      <c r="E1258" s="239"/>
      <c r="F1258" s="259"/>
    </row>
    <row r="1259" spans="1:6" ht="31" customHeight="1">
      <c r="A1259" s="56"/>
      <c r="B1259" s="56"/>
      <c r="C1259" s="56"/>
      <c r="D1259" s="7"/>
      <c r="E1259" s="239"/>
      <c r="F1259" s="259"/>
    </row>
    <row r="1260" spans="1:6" ht="31" customHeight="1">
      <c r="A1260" s="56"/>
      <c r="B1260" s="56"/>
      <c r="C1260" s="56"/>
      <c r="D1260" s="7"/>
      <c r="E1260" s="239"/>
      <c r="F1260" s="259"/>
    </row>
    <row r="1261" spans="1:6" ht="31" customHeight="1">
      <c r="A1261" s="56"/>
      <c r="B1261" s="56"/>
      <c r="C1261" s="56"/>
      <c r="D1261" s="7"/>
      <c r="E1261" s="239"/>
      <c r="F1261" s="259"/>
    </row>
    <row r="1262" spans="1:6" ht="31" customHeight="1">
      <c r="A1262" s="56"/>
      <c r="B1262" s="56"/>
      <c r="C1262" s="56"/>
      <c r="D1262" s="7"/>
      <c r="E1262" s="239"/>
      <c r="F1262" s="259"/>
    </row>
    <row r="1263" spans="1:6" ht="31" customHeight="1">
      <c r="A1263" s="56"/>
      <c r="B1263" s="56"/>
      <c r="C1263" s="56"/>
      <c r="D1263" s="7"/>
      <c r="E1263" s="239"/>
      <c r="F1263" s="259"/>
    </row>
    <row r="1264" spans="1:6" ht="31" customHeight="1">
      <c r="A1264" s="56"/>
      <c r="B1264" s="56"/>
      <c r="C1264" s="56"/>
      <c r="D1264" s="7"/>
      <c r="E1264" s="239"/>
      <c r="F1264" s="259"/>
    </row>
    <row r="1265" spans="1:6" ht="31" customHeight="1">
      <c r="A1265" s="56"/>
      <c r="B1265" s="56"/>
      <c r="C1265" s="56"/>
      <c r="D1265" s="7"/>
      <c r="E1265" s="239"/>
      <c r="F1265" s="259"/>
    </row>
    <row r="1266" spans="1:6" ht="31" customHeight="1">
      <c r="A1266" s="56"/>
      <c r="B1266" s="56"/>
      <c r="C1266" s="56"/>
      <c r="D1266" s="7"/>
      <c r="E1266" s="239"/>
      <c r="F1266" s="259"/>
    </row>
    <row r="1267" spans="1:6" ht="31" customHeight="1">
      <c r="A1267" s="56"/>
      <c r="B1267" s="56"/>
      <c r="C1267" s="56"/>
      <c r="D1267" s="7"/>
      <c r="E1267" s="239"/>
      <c r="F1267" s="259"/>
    </row>
    <row r="1268" spans="1:6" ht="31" customHeight="1">
      <c r="A1268" s="56"/>
      <c r="B1268" s="56"/>
      <c r="C1268" s="56"/>
      <c r="D1268" s="7"/>
      <c r="E1268" s="239"/>
      <c r="F1268" s="259"/>
    </row>
    <row r="1269" spans="1:6" ht="31" customHeight="1">
      <c r="A1269" s="56"/>
      <c r="B1269" s="56"/>
      <c r="C1269" s="56"/>
      <c r="D1269" s="7"/>
      <c r="E1269" s="239"/>
      <c r="F1269" s="259"/>
    </row>
    <row r="1270" spans="1:6" ht="31" customHeight="1">
      <c r="A1270" s="56"/>
      <c r="B1270" s="56"/>
      <c r="C1270" s="56"/>
      <c r="D1270" s="7"/>
      <c r="E1270" s="239"/>
      <c r="F1270" s="259"/>
    </row>
    <row r="1271" spans="1:6" ht="31" customHeight="1">
      <c r="A1271" s="56"/>
      <c r="B1271" s="56"/>
      <c r="C1271" s="56"/>
      <c r="D1271" s="7"/>
      <c r="E1271" s="239"/>
      <c r="F1271" s="259"/>
    </row>
    <row r="1272" spans="1:6" ht="31" customHeight="1">
      <c r="A1272" s="56"/>
      <c r="B1272" s="56"/>
      <c r="C1272" s="56"/>
      <c r="D1272" s="7"/>
      <c r="E1272" s="239"/>
      <c r="F1272" s="259"/>
    </row>
    <row r="1273" spans="1:6" ht="31" customHeight="1">
      <c r="A1273" s="56"/>
      <c r="B1273" s="56"/>
      <c r="C1273" s="56"/>
      <c r="D1273" s="7"/>
      <c r="E1273" s="239"/>
      <c r="F1273" s="259"/>
    </row>
    <row r="1274" spans="1:6" ht="31" customHeight="1">
      <c r="A1274" s="56"/>
      <c r="B1274" s="56"/>
      <c r="C1274" s="56"/>
      <c r="D1274" s="7"/>
      <c r="E1274" s="239"/>
      <c r="F1274" s="259"/>
    </row>
    <row r="1275" spans="1:6" ht="31" customHeight="1">
      <c r="A1275" s="56"/>
      <c r="B1275" s="56"/>
      <c r="C1275" s="56"/>
      <c r="D1275" s="7"/>
      <c r="E1275" s="239"/>
      <c r="F1275" s="259"/>
    </row>
    <row r="1276" spans="1:6" ht="31" customHeight="1">
      <c r="A1276" s="56"/>
      <c r="B1276" s="56"/>
      <c r="C1276" s="56"/>
      <c r="D1276" s="7"/>
      <c r="E1276" s="239"/>
      <c r="F1276" s="259"/>
    </row>
    <row r="1277" spans="1:6" ht="31" customHeight="1">
      <c r="A1277" s="56"/>
      <c r="B1277" s="56"/>
      <c r="C1277" s="56"/>
      <c r="D1277" s="7"/>
      <c r="E1277" s="239"/>
      <c r="F1277" s="259"/>
    </row>
    <row r="1278" spans="1:6" ht="31" customHeight="1">
      <c r="A1278" s="56"/>
      <c r="B1278" s="56"/>
      <c r="C1278" s="56"/>
      <c r="D1278" s="7"/>
      <c r="E1278" s="239"/>
      <c r="F1278" s="259"/>
    </row>
    <row r="1279" spans="1:6" ht="31" customHeight="1">
      <c r="A1279" s="56"/>
      <c r="B1279" s="56"/>
      <c r="C1279" s="56"/>
      <c r="D1279" s="7"/>
      <c r="E1279" s="239"/>
      <c r="F1279" s="259"/>
    </row>
    <row r="1280" spans="1:6" ht="31" customHeight="1">
      <c r="A1280" s="56"/>
      <c r="B1280" s="56"/>
      <c r="C1280" s="56"/>
      <c r="D1280" s="7"/>
      <c r="E1280" s="239"/>
      <c r="F1280" s="259"/>
    </row>
    <row r="1281" spans="1:6" ht="31" customHeight="1">
      <c r="A1281" s="56"/>
      <c r="B1281" s="56"/>
      <c r="C1281" s="56"/>
      <c r="D1281" s="7"/>
      <c r="E1281" s="239"/>
      <c r="F1281" s="259"/>
    </row>
    <row r="1282" spans="1:6" ht="31" customHeight="1">
      <c r="A1282" s="56"/>
      <c r="B1282" s="56"/>
      <c r="C1282" s="56"/>
      <c r="D1282" s="7"/>
      <c r="E1282" s="239"/>
      <c r="F1282" s="259"/>
    </row>
    <row r="1283" spans="1:6" ht="31" customHeight="1">
      <c r="A1283" s="56"/>
      <c r="B1283" s="56"/>
      <c r="C1283" s="56"/>
      <c r="D1283" s="7"/>
      <c r="E1283" s="239"/>
      <c r="F1283" s="259"/>
    </row>
    <row r="1284" spans="1:6" ht="31" customHeight="1">
      <c r="A1284" s="56"/>
      <c r="B1284" s="56"/>
      <c r="C1284" s="56"/>
      <c r="D1284" s="7"/>
      <c r="E1284" s="239"/>
      <c r="F1284" s="259"/>
    </row>
    <row r="1285" spans="1:6" ht="31" customHeight="1">
      <c r="A1285" s="56"/>
      <c r="B1285" s="56"/>
      <c r="C1285" s="56"/>
      <c r="D1285" s="7"/>
      <c r="E1285" s="239"/>
      <c r="F1285" s="259"/>
    </row>
    <row r="1286" spans="1:6" ht="31" customHeight="1">
      <c r="A1286" s="56"/>
      <c r="B1286" s="56"/>
      <c r="C1286" s="56"/>
      <c r="D1286" s="7"/>
      <c r="E1286" s="239"/>
      <c r="F1286" s="259"/>
    </row>
    <row r="1287" spans="1:6" ht="31" customHeight="1">
      <c r="A1287" s="56"/>
      <c r="B1287" s="56"/>
      <c r="C1287" s="56"/>
      <c r="D1287" s="7"/>
      <c r="E1287" s="239"/>
      <c r="F1287" s="259"/>
    </row>
    <row r="1288" spans="1:6" ht="31" customHeight="1">
      <c r="A1288" s="56"/>
      <c r="B1288" s="56"/>
      <c r="C1288" s="56"/>
      <c r="D1288" s="7"/>
      <c r="E1288" s="239"/>
      <c r="F1288" s="259"/>
    </row>
    <row r="1289" spans="1:6" ht="31" customHeight="1">
      <c r="A1289" s="56"/>
      <c r="B1289" s="56"/>
      <c r="C1289" s="56"/>
      <c r="D1289" s="7"/>
      <c r="E1289" s="239"/>
      <c r="F1289" s="259"/>
    </row>
    <row r="1290" spans="1:6" ht="31" customHeight="1">
      <c r="A1290" s="56"/>
      <c r="B1290" s="56"/>
      <c r="C1290" s="56"/>
      <c r="D1290" s="7"/>
      <c r="E1290" s="239"/>
      <c r="F1290" s="259"/>
    </row>
    <row r="1291" spans="1:6" ht="31" customHeight="1">
      <c r="A1291" s="56"/>
      <c r="B1291" s="56"/>
      <c r="C1291" s="56"/>
      <c r="D1291" s="7"/>
      <c r="E1291" s="239"/>
      <c r="F1291" s="259"/>
    </row>
    <row r="1292" spans="1:6" ht="31" customHeight="1">
      <c r="A1292" s="56"/>
      <c r="B1292" s="56"/>
      <c r="C1292" s="56"/>
      <c r="D1292" s="7"/>
      <c r="E1292" s="239"/>
      <c r="F1292" s="259"/>
    </row>
    <row r="1293" spans="1:6" ht="31" customHeight="1">
      <c r="A1293" s="56"/>
      <c r="B1293" s="56"/>
      <c r="C1293" s="56"/>
      <c r="D1293" s="7"/>
      <c r="E1293" s="239"/>
      <c r="F1293" s="259"/>
    </row>
    <row r="1294" spans="1:6" ht="31" customHeight="1">
      <c r="A1294" s="56"/>
      <c r="B1294" s="56"/>
      <c r="C1294" s="56"/>
      <c r="D1294" s="7"/>
      <c r="E1294" s="239"/>
      <c r="F1294" s="259"/>
    </row>
    <row r="1295" spans="1:6" ht="31" customHeight="1">
      <c r="A1295" s="56"/>
      <c r="B1295" s="56"/>
      <c r="C1295" s="56"/>
      <c r="D1295" s="7"/>
      <c r="E1295" s="239"/>
      <c r="F1295" s="259"/>
    </row>
    <row r="1296" spans="1:6" ht="31" customHeight="1">
      <c r="A1296" s="56"/>
      <c r="B1296" s="56"/>
      <c r="C1296" s="56"/>
      <c r="D1296" s="7"/>
      <c r="E1296" s="239"/>
      <c r="F1296" s="259"/>
    </row>
    <row r="1297" spans="1:6" ht="31" customHeight="1">
      <c r="A1297" s="56"/>
      <c r="B1297" s="56"/>
      <c r="C1297" s="56"/>
      <c r="D1297" s="7"/>
      <c r="E1297" s="239"/>
      <c r="F1297" s="259"/>
    </row>
    <row r="1298" spans="1:6" ht="31" customHeight="1">
      <c r="A1298" s="56"/>
      <c r="B1298" s="56"/>
      <c r="C1298" s="56"/>
      <c r="D1298" s="7"/>
      <c r="E1298" s="239"/>
      <c r="F1298" s="259"/>
    </row>
    <row r="1299" spans="1:6" ht="31" customHeight="1">
      <c r="A1299" s="56"/>
      <c r="B1299" s="56"/>
      <c r="C1299" s="56"/>
      <c r="D1299" s="7"/>
      <c r="E1299" s="239"/>
      <c r="F1299" s="259"/>
    </row>
    <row r="1300" spans="1:6" ht="31" customHeight="1">
      <c r="A1300" s="56"/>
      <c r="B1300" s="56"/>
      <c r="C1300" s="56"/>
      <c r="D1300" s="7"/>
      <c r="E1300" s="239"/>
      <c r="F1300" s="259"/>
    </row>
    <row r="1301" spans="1:6" ht="31" customHeight="1">
      <c r="A1301" s="56"/>
      <c r="B1301" s="56"/>
      <c r="C1301" s="56"/>
      <c r="D1301" s="7"/>
      <c r="E1301" s="239"/>
      <c r="F1301" s="259"/>
    </row>
    <row r="1302" spans="1:6" ht="31" customHeight="1">
      <c r="A1302" s="56"/>
      <c r="B1302" s="56"/>
      <c r="C1302" s="56"/>
      <c r="D1302" s="7"/>
      <c r="E1302" s="239"/>
      <c r="F1302" s="259"/>
    </row>
    <row r="1303" spans="1:6" ht="31" customHeight="1">
      <c r="A1303" s="56"/>
      <c r="B1303" s="56"/>
      <c r="C1303" s="56"/>
      <c r="D1303" s="7"/>
      <c r="E1303" s="239"/>
      <c r="F1303" s="259"/>
    </row>
    <row r="1304" spans="1:6" ht="31" customHeight="1">
      <c r="A1304" s="56"/>
      <c r="B1304" s="56"/>
      <c r="C1304" s="56"/>
      <c r="D1304" s="7"/>
      <c r="E1304" s="239"/>
      <c r="F1304" s="259"/>
    </row>
    <row r="1305" spans="1:6" ht="31" customHeight="1">
      <c r="A1305" s="56"/>
      <c r="B1305" s="56"/>
      <c r="C1305" s="56"/>
      <c r="D1305" s="7"/>
      <c r="E1305" s="239"/>
      <c r="F1305" s="259"/>
    </row>
    <row r="1306" spans="1:6" ht="31" customHeight="1">
      <c r="A1306" s="56"/>
      <c r="B1306" s="56"/>
      <c r="C1306" s="56"/>
      <c r="D1306" s="7"/>
      <c r="E1306" s="239"/>
      <c r="F1306" s="259"/>
    </row>
    <row r="1307" spans="1:6" ht="31" customHeight="1">
      <c r="A1307" s="56"/>
      <c r="B1307" s="56"/>
      <c r="C1307" s="56"/>
      <c r="D1307" s="7"/>
      <c r="E1307" s="239"/>
      <c r="F1307" s="259"/>
    </row>
    <row r="1308" spans="1:6" ht="31" customHeight="1">
      <c r="A1308" s="56"/>
      <c r="B1308" s="56"/>
      <c r="C1308" s="56"/>
      <c r="D1308" s="7"/>
      <c r="E1308" s="239"/>
      <c r="F1308" s="259"/>
    </row>
    <row r="1309" spans="1:6" ht="31" customHeight="1">
      <c r="A1309" s="56"/>
      <c r="B1309" s="56"/>
      <c r="C1309" s="56"/>
      <c r="D1309" s="7"/>
      <c r="E1309" s="239"/>
      <c r="F1309" s="259"/>
    </row>
    <row r="1310" spans="1:6" ht="31" customHeight="1">
      <c r="A1310" s="56"/>
      <c r="B1310" s="56"/>
      <c r="C1310" s="56"/>
      <c r="D1310" s="7"/>
      <c r="E1310" s="239"/>
      <c r="F1310" s="259"/>
    </row>
    <row r="1311" spans="1:6" ht="31" customHeight="1">
      <c r="A1311" s="56"/>
      <c r="B1311" s="56"/>
      <c r="C1311" s="56"/>
      <c r="D1311" s="7"/>
      <c r="E1311" s="239"/>
      <c r="F1311" s="259"/>
    </row>
    <row r="1312" spans="1:6" ht="31" customHeight="1">
      <c r="A1312" s="56"/>
      <c r="B1312" s="56"/>
      <c r="C1312" s="56"/>
      <c r="D1312" s="7"/>
      <c r="E1312" s="239"/>
      <c r="F1312" s="259"/>
    </row>
    <row r="1313" spans="1:6" ht="31" customHeight="1">
      <c r="A1313" s="56"/>
      <c r="B1313" s="56"/>
      <c r="C1313" s="56"/>
      <c r="D1313" s="7"/>
      <c r="E1313" s="239"/>
      <c r="F1313" s="259"/>
    </row>
    <row r="1314" spans="1:6" ht="31" customHeight="1">
      <c r="A1314" s="56"/>
      <c r="B1314" s="56"/>
      <c r="C1314" s="56"/>
      <c r="D1314" s="7"/>
      <c r="E1314" s="239"/>
      <c r="F1314" s="259"/>
    </row>
    <row r="1315" spans="1:6" ht="31" customHeight="1">
      <c r="A1315" s="56"/>
      <c r="B1315" s="56"/>
      <c r="C1315" s="56"/>
      <c r="D1315" s="7"/>
      <c r="E1315" s="239"/>
      <c r="F1315" s="259"/>
    </row>
    <row r="1316" spans="1:6" ht="31" customHeight="1">
      <c r="A1316" s="56"/>
      <c r="B1316" s="56"/>
      <c r="C1316" s="56"/>
      <c r="D1316" s="7"/>
      <c r="E1316" s="239"/>
      <c r="F1316" s="259"/>
    </row>
    <row r="1317" spans="1:6" ht="31" customHeight="1">
      <c r="A1317" s="56"/>
      <c r="B1317" s="56"/>
      <c r="C1317" s="56"/>
      <c r="D1317" s="7"/>
      <c r="E1317" s="239"/>
      <c r="F1317" s="259"/>
    </row>
    <row r="1318" spans="1:6" ht="31" customHeight="1">
      <c r="A1318" s="56"/>
      <c r="B1318" s="56"/>
      <c r="C1318" s="56"/>
      <c r="D1318" s="7"/>
      <c r="E1318" s="239"/>
      <c r="F1318" s="259"/>
    </row>
    <row r="1319" spans="1:6" ht="31" customHeight="1">
      <c r="A1319" s="56"/>
      <c r="B1319" s="56"/>
      <c r="C1319" s="56"/>
      <c r="D1319" s="7"/>
      <c r="E1319" s="239"/>
      <c r="F1319" s="259"/>
    </row>
    <row r="1320" spans="1:6" ht="31" customHeight="1">
      <c r="A1320" s="56"/>
      <c r="B1320" s="56"/>
      <c r="C1320" s="56"/>
      <c r="D1320" s="7"/>
      <c r="E1320" s="239"/>
      <c r="F1320" s="259"/>
    </row>
    <row r="1321" spans="1:6" ht="31" customHeight="1">
      <c r="A1321" s="56"/>
      <c r="B1321" s="56"/>
      <c r="C1321" s="56"/>
      <c r="D1321" s="7"/>
      <c r="E1321" s="239"/>
      <c r="F1321" s="259"/>
    </row>
    <row r="1322" spans="1:6" ht="31" customHeight="1">
      <c r="A1322" s="56"/>
      <c r="B1322" s="56"/>
      <c r="C1322" s="56"/>
      <c r="D1322" s="7"/>
      <c r="E1322" s="239"/>
      <c r="F1322" s="259"/>
    </row>
    <row r="1323" spans="1:6" ht="31" customHeight="1">
      <c r="A1323" s="56"/>
      <c r="B1323" s="56"/>
      <c r="C1323" s="56"/>
      <c r="D1323" s="7"/>
      <c r="E1323" s="239"/>
      <c r="F1323" s="259"/>
    </row>
    <row r="1324" spans="1:6" ht="31" customHeight="1">
      <c r="A1324" s="56"/>
      <c r="B1324" s="56"/>
      <c r="C1324" s="56"/>
      <c r="D1324" s="7"/>
      <c r="E1324" s="239"/>
      <c r="F1324" s="259"/>
    </row>
    <row r="1325" spans="1:6" ht="31" customHeight="1">
      <c r="A1325" s="56"/>
      <c r="B1325" s="56"/>
      <c r="C1325" s="56"/>
      <c r="D1325" s="7"/>
      <c r="E1325" s="239"/>
      <c r="F1325" s="259"/>
    </row>
    <row r="1326" spans="1:6" ht="31" customHeight="1">
      <c r="A1326" s="56"/>
      <c r="B1326" s="56"/>
      <c r="C1326" s="56"/>
      <c r="D1326" s="7"/>
      <c r="E1326" s="239"/>
      <c r="F1326" s="259"/>
    </row>
    <row r="1327" spans="1:6" ht="31" customHeight="1">
      <c r="A1327" s="56"/>
      <c r="B1327" s="56"/>
      <c r="C1327" s="56"/>
      <c r="D1327" s="7"/>
      <c r="E1327" s="239"/>
      <c r="F1327" s="259"/>
    </row>
    <row r="1328" spans="1:6" ht="31" customHeight="1">
      <c r="A1328" s="56"/>
      <c r="B1328" s="56"/>
      <c r="C1328" s="56"/>
      <c r="D1328" s="7"/>
      <c r="E1328" s="239"/>
      <c r="F1328" s="259"/>
    </row>
    <row r="1329" spans="1:6" ht="31" customHeight="1">
      <c r="A1329" s="56"/>
      <c r="B1329" s="56"/>
      <c r="C1329" s="56"/>
      <c r="D1329" s="7"/>
      <c r="E1329" s="239"/>
      <c r="F1329" s="259"/>
    </row>
    <row r="1330" spans="1:6" ht="31" customHeight="1">
      <c r="A1330" s="56"/>
      <c r="B1330" s="56"/>
      <c r="C1330" s="56"/>
      <c r="D1330" s="7"/>
      <c r="E1330" s="239"/>
      <c r="F1330" s="259"/>
    </row>
    <row r="1331" spans="1:6" ht="31" customHeight="1">
      <c r="A1331" s="56"/>
      <c r="B1331" s="56"/>
      <c r="C1331" s="56"/>
      <c r="D1331" s="7"/>
      <c r="E1331" s="239"/>
      <c r="F1331" s="259"/>
    </row>
    <row r="1332" spans="1:6" ht="31" customHeight="1">
      <c r="A1332" s="56"/>
      <c r="B1332" s="56"/>
      <c r="C1332" s="56"/>
      <c r="D1332" s="7"/>
      <c r="E1332" s="239"/>
      <c r="F1332" s="259"/>
    </row>
    <row r="1333" spans="1:6" ht="31" customHeight="1">
      <c r="A1333" s="56"/>
      <c r="B1333" s="56"/>
      <c r="C1333" s="56"/>
      <c r="D1333" s="7"/>
      <c r="E1333" s="239"/>
      <c r="F1333" s="259"/>
    </row>
    <row r="1334" spans="1:6" ht="31" customHeight="1">
      <c r="A1334" s="56"/>
      <c r="B1334" s="56"/>
      <c r="C1334" s="56"/>
      <c r="D1334" s="7"/>
      <c r="E1334" s="239"/>
      <c r="F1334" s="259"/>
    </row>
    <row r="1335" spans="1:6" ht="31" customHeight="1">
      <c r="A1335" s="56"/>
      <c r="B1335" s="56"/>
      <c r="C1335" s="56"/>
      <c r="D1335" s="7"/>
      <c r="E1335" s="239"/>
      <c r="F1335" s="259"/>
    </row>
    <row r="1336" spans="1:6" ht="31" customHeight="1">
      <c r="A1336" s="56"/>
      <c r="B1336" s="56"/>
      <c r="C1336" s="56"/>
      <c r="D1336" s="7"/>
      <c r="E1336" s="239"/>
      <c r="F1336" s="259"/>
    </row>
    <row r="1337" spans="1:6" ht="31" customHeight="1">
      <c r="A1337" s="56"/>
      <c r="B1337" s="56"/>
      <c r="C1337" s="56"/>
      <c r="D1337" s="7"/>
      <c r="E1337" s="239"/>
      <c r="F1337" s="259"/>
    </row>
    <row r="1338" spans="1:6" ht="31" customHeight="1">
      <c r="A1338" s="56"/>
      <c r="B1338" s="56"/>
      <c r="C1338" s="56"/>
      <c r="D1338" s="7"/>
      <c r="E1338" s="239"/>
      <c r="F1338" s="259"/>
    </row>
    <row r="1339" spans="1:6" ht="31" customHeight="1">
      <c r="A1339" s="56"/>
      <c r="B1339" s="56"/>
      <c r="C1339" s="56"/>
      <c r="D1339" s="7"/>
      <c r="E1339" s="239"/>
      <c r="F1339" s="259"/>
    </row>
    <row r="1340" spans="1:6" ht="31" customHeight="1">
      <c r="A1340" s="56"/>
      <c r="B1340" s="56"/>
      <c r="C1340" s="56"/>
      <c r="D1340" s="7"/>
      <c r="E1340" s="239"/>
      <c r="F1340" s="259"/>
    </row>
    <row r="1341" spans="1:6" ht="31" customHeight="1">
      <c r="A1341" s="56"/>
      <c r="B1341" s="56"/>
      <c r="C1341" s="56"/>
      <c r="D1341" s="7"/>
      <c r="E1341" s="239"/>
      <c r="F1341" s="259"/>
    </row>
    <row r="1342" spans="1:6" ht="31" customHeight="1">
      <c r="A1342" s="56"/>
      <c r="B1342" s="56"/>
      <c r="C1342" s="56"/>
      <c r="D1342" s="7"/>
      <c r="E1342" s="239"/>
      <c r="F1342" s="259"/>
    </row>
    <row r="1343" spans="1:6" ht="31" customHeight="1">
      <c r="A1343" s="56"/>
      <c r="B1343" s="56"/>
      <c r="C1343" s="56"/>
      <c r="D1343" s="7"/>
      <c r="E1343" s="239"/>
      <c r="F1343" s="259"/>
    </row>
    <row r="1344" spans="1:6" ht="31" customHeight="1">
      <c r="A1344" s="56"/>
      <c r="B1344" s="56"/>
      <c r="C1344" s="56"/>
      <c r="D1344" s="7"/>
      <c r="E1344" s="239"/>
      <c r="F1344" s="259"/>
    </row>
    <row r="1345" spans="1:6" ht="31" customHeight="1">
      <c r="A1345" s="56"/>
      <c r="B1345" s="56"/>
      <c r="C1345" s="56"/>
      <c r="D1345" s="7"/>
      <c r="E1345" s="239"/>
      <c r="F1345" s="259"/>
    </row>
    <row r="1346" spans="1:6" ht="31" customHeight="1">
      <c r="A1346" s="56"/>
      <c r="B1346" s="56"/>
      <c r="C1346" s="56"/>
      <c r="D1346" s="7"/>
      <c r="E1346" s="239"/>
      <c r="F1346" s="259"/>
    </row>
    <row r="1347" spans="1:6" ht="31" customHeight="1">
      <c r="A1347" s="56"/>
      <c r="B1347" s="56"/>
      <c r="C1347" s="56"/>
      <c r="D1347" s="7"/>
      <c r="E1347" s="239"/>
      <c r="F1347" s="259"/>
    </row>
    <row r="1348" spans="1:6" ht="31" customHeight="1">
      <c r="A1348" s="56"/>
      <c r="B1348" s="56"/>
      <c r="C1348" s="56"/>
      <c r="D1348" s="7"/>
      <c r="E1348" s="239"/>
      <c r="F1348" s="259"/>
    </row>
    <row r="1349" spans="1:6" ht="31" customHeight="1">
      <c r="A1349" s="56"/>
      <c r="B1349" s="56"/>
      <c r="C1349" s="56"/>
      <c r="D1349" s="7"/>
      <c r="E1349" s="239"/>
      <c r="F1349" s="259"/>
    </row>
    <row r="1350" spans="1:6" ht="31" customHeight="1">
      <c r="A1350" s="56"/>
      <c r="B1350" s="56"/>
      <c r="C1350" s="56"/>
      <c r="D1350" s="7"/>
      <c r="E1350" s="239"/>
      <c r="F1350" s="259"/>
    </row>
    <row r="1351" spans="1:6" ht="31" customHeight="1">
      <c r="A1351" s="56"/>
      <c r="B1351" s="56"/>
      <c r="C1351" s="56"/>
      <c r="D1351" s="7"/>
      <c r="E1351" s="239"/>
      <c r="F1351" s="259"/>
    </row>
    <row r="1352" spans="1:6" ht="31" customHeight="1">
      <c r="A1352" s="56"/>
      <c r="B1352" s="56"/>
      <c r="C1352" s="56"/>
      <c r="D1352" s="7"/>
      <c r="E1352" s="239"/>
      <c r="F1352" s="259"/>
    </row>
    <row r="1353" spans="1:6" ht="31" customHeight="1">
      <c r="A1353" s="56"/>
      <c r="B1353" s="56"/>
      <c r="C1353" s="56"/>
      <c r="D1353" s="7"/>
      <c r="E1353" s="239"/>
      <c r="F1353" s="259"/>
    </row>
    <row r="1354" spans="1:6" ht="31" customHeight="1">
      <c r="A1354" s="56"/>
      <c r="B1354" s="56"/>
      <c r="C1354" s="56"/>
      <c r="D1354" s="7"/>
      <c r="E1354" s="239"/>
      <c r="F1354" s="259"/>
    </row>
    <row r="1355" spans="1:6" ht="31" customHeight="1">
      <c r="A1355" s="56"/>
      <c r="B1355" s="56"/>
      <c r="C1355" s="56"/>
      <c r="D1355" s="7"/>
      <c r="E1355" s="239"/>
      <c r="F1355" s="259"/>
    </row>
    <row r="1356" spans="1:6" ht="31" customHeight="1">
      <c r="A1356" s="56"/>
      <c r="B1356" s="56"/>
      <c r="C1356" s="56"/>
      <c r="D1356" s="7"/>
      <c r="E1356" s="239"/>
      <c r="F1356" s="259"/>
    </row>
    <row r="1357" spans="1:6" ht="31" customHeight="1">
      <c r="A1357" s="56"/>
      <c r="B1357" s="56"/>
      <c r="C1357" s="56"/>
      <c r="D1357" s="7"/>
      <c r="E1357" s="239"/>
      <c r="F1357" s="259"/>
    </row>
    <row r="1358" spans="1:6" ht="31" customHeight="1">
      <c r="A1358" s="56"/>
      <c r="B1358" s="56"/>
      <c r="C1358" s="56"/>
      <c r="D1358" s="7"/>
      <c r="E1358" s="239"/>
      <c r="F1358" s="259"/>
    </row>
    <row r="1359" spans="1:6" ht="31" customHeight="1">
      <c r="A1359" s="56"/>
      <c r="B1359" s="56"/>
      <c r="C1359" s="56"/>
      <c r="D1359" s="7"/>
      <c r="E1359" s="239"/>
      <c r="F1359" s="259"/>
    </row>
    <row r="1360" spans="1:6" ht="31" customHeight="1">
      <c r="A1360" s="56"/>
      <c r="B1360" s="56"/>
      <c r="C1360" s="56"/>
      <c r="D1360" s="7"/>
      <c r="E1360" s="239"/>
      <c r="F1360" s="259"/>
    </row>
    <row r="1361" spans="1:6" ht="31" customHeight="1">
      <c r="A1361" s="56"/>
      <c r="B1361" s="56"/>
      <c r="C1361" s="56"/>
      <c r="D1361" s="7"/>
      <c r="E1361" s="239"/>
      <c r="F1361" s="259"/>
    </row>
    <row r="1362" spans="1:6" ht="31" customHeight="1">
      <c r="A1362" s="56"/>
      <c r="B1362" s="56"/>
      <c r="C1362" s="56"/>
      <c r="D1362" s="7"/>
      <c r="E1362" s="239"/>
      <c r="F1362" s="259"/>
    </row>
    <row r="1363" spans="1:6" ht="31" customHeight="1">
      <c r="A1363" s="56"/>
      <c r="B1363" s="56"/>
      <c r="C1363" s="56"/>
      <c r="D1363" s="7"/>
      <c r="E1363" s="239"/>
      <c r="F1363" s="259"/>
    </row>
    <row r="1364" spans="1:6" ht="31" customHeight="1">
      <c r="A1364" s="56"/>
      <c r="B1364" s="56"/>
      <c r="C1364" s="56"/>
      <c r="D1364" s="7"/>
      <c r="E1364" s="239"/>
      <c r="F1364" s="259"/>
    </row>
    <row r="1365" spans="1:6" ht="31" customHeight="1">
      <c r="A1365" s="56"/>
      <c r="B1365" s="56"/>
      <c r="C1365" s="56"/>
      <c r="D1365" s="7"/>
      <c r="E1365" s="239"/>
      <c r="F1365" s="259"/>
    </row>
    <row r="1366" spans="1:6" ht="31" customHeight="1">
      <c r="A1366" s="56"/>
      <c r="B1366" s="56"/>
      <c r="C1366" s="56"/>
      <c r="D1366" s="7"/>
      <c r="E1366" s="239"/>
      <c r="F1366" s="259"/>
    </row>
    <row r="1367" spans="1:6" ht="31" customHeight="1">
      <c r="A1367" s="56"/>
      <c r="B1367" s="56"/>
      <c r="C1367" s="56"/>
      <c r="D1367" s="7"/>
      <c r="E1367" s="239"/>
      <c r="F1367" s="259"/>
    </row>
    <row r="1368" spans="1:6" ht="31" customHeight="1">
      <c r="A1368" s="56"/>
      <c r="B1368" s="56"/>
      <c r="C1368" s="56"/>
      <c r="D1368" s="7"/>
      <c r="E1368" s="239"/>
      <c r="F1368" s="259"/>
    </row>
    <row r="1369" spans="1:6" ht="31" customHeight="1">
      <c r="A1369" s="56"/>
      <c r="B1369" s="56"/>
      <c r="C1369" s="56"/>
      <c r="D1369" s="7"/>
      <c r="E1369" s="239"/>
      <c r="F1369" s="259"/>
    </row>
    <row r="1370" spans="1:6" ht="31" customHeight="1">
      <c r="A1370" s="56"/>
      <c r="B1370" s="56"/>
      <c r="C1370" s="56"/>
      <c r="D1370" s="7"/>
      <c r="E1370" s="239"/>
      <c r="F1370" s="259"/>
    </row>
    <row r="1371" spans="1:6" ht="31" customHeight="1">
      <c r="A1371" s="56"/>
      <c r="B1371" s="56"/>
      <c r="C1371" s="56"/>
      <c r="D1371" s="7"/>
      <c r="E1371" s="239"/>
      <c r="F1371" s="259"/>
    </row>
    <row r="1372" spans="1:6" ht="31" customHeight="1">
      <c r="A1372" s="56"/>
      <c r="B1372" s="56"/>
      <c r="C1372" s="56"/>
      <c r="D1372" s="7"/>
      <c r="E1372" s="239"/>
      <c r="F1372" s="259"/>
    </row>
    <row r="1373" spans="1:6" ht="31" customHeight="1">
      <c r="A1373" s="56"/>
      <c r="B1373" s="56"/>
      <c r="C1373" s="56"/>
      <c r="D1373" s="7"/>
      <c r="E1373" s="239"/>
      <c r="F1373" s="259"/>
    </row>
    <row r="1374" spans="1:6" ht="31" customHeight="1">
      <c r="A1374" s="56"/>
      <c r="B1374" s="56"/>
      <c r="C1374" s="56"/>
      <c r="D1374" s="7"/>
      <c r="E1374" s="239"/>
      <c r="F1374" s="259"/>
    </row>
    <row r="1375" spans="1:6" ht="31" customHeight="1">
      <c r="A1375" s="56"/>
      <c r="B1375" s="56"/>
      <c r="C1375" s="56"/>
      <c r="D1375" s="7"/>
      <c r="E1375" s="239"/>
      <c r="F1375" s="259"/>
    </row>
    <row r="1376" spans="1:6" ht="31" customHeight="1">
      <c r="A1376" s="56"/>
      <c r="B1376" s="56"/>
      <c r="C1376" s="56"/>
      <c r="D1376" s="7"/>
      <c r="E1376" s="239"/>
      <c r="F1376" s="259"/>
    </row>
    <row r="1377" spans="1:6" ht="31" customHeight="1">
      <c r="A1377" s="56"/>
      <c r="B1377" s="56"/>
      <c r="C1377" s="56"/>
      <c r="D1377" s="7"/>
      <c r="E1377" s="239"/>
      <c r="F1377" s="259"/>
    </row>
    <row r="1378" spans="1:6" ht="31" customHeight="1">
      <c r="A1378" s="56"/>
      <c r="B1378" s="56"/>
      <c r="C1378" s="56"/>
      <c r="D1378" s="7"/>
      <c r="E1378" s="239"/>
      <c r="F1378" s="259"/>
    </row>
    <row r="1379" spans="1:6" ht="31" customHeight="1">
      <c r="A1379" s="56"/>
      <c r="B1379" s="56"/>
      <c r="C1379" s="56"/>
      <c r="D1379" s="7"/>
      <c r="E1379" s="239"/>
      <c r="F1379" s="259"/>
    </row>
    <row r="1380" spans="1:6" ht="31" customHeight="1">
      <c r="A1380" s="56"/>
      <c r="B1380" s="56"/>
      <c r="C1380" s="56"/>
      <c r="D1380" s="7"/>
      <c r="E1380" s="239"/>
      <c r="F1380" s="259"/>
    </row>
    <row r="1381" spans="1:6" ht="31" customHeight="1">
      <c r="A1381" s="56"/>
      <c r="B1381" s="56"/>
      <c r="C1381" s="56"/>
      <c r="D1381" s="7"/>
      <c r="E1381" s="239"/>
      <c r="F1381" s="259"/>
    </row>
    <row r="1382" spans="1:6" ht="31" customHeight="1">
      <c r="A1382" s="56"/>
      <c r="B1382" s="56"/>
      <c r="C1382" s="56"/>
      <c r="D1382" s="7"/>
      <c r="E1382" s="239"/>
      <c r="F1382" s="259"/>
    </row>
    <row r="1383" spans="1:6" ht="31" customHeight="1">
      <c r="A1383" s="56"/>
      <c r="B1383" s="56"/>
      <c r="C1383" s="56"/>
      <c r="D1383" s="7"/>
      <c r="E1383" s="239"/>
      <c r="F1383" s="259"/>
    </row>
    <row r="1384" spans="1:6" ht="31" customHeight="1">
      <c r="A1384" s="56"/>
      <c r="B1384" s="56"/>
      <c r="C1384" s="56"/>
      <c r="D1384" s="7"/>
      <c r="E1384" s="239"/>
      <c r="F1384" s="259"/>
    </row>
    <row r="1385" spans="1:6" ht="31" customHeight="1">
      <c r="A1385" s="56"/>
      <c r="B1385" s="56"/>
      <c r="C1385" s="56"/>
      <c r="D1385" s="7"/>
      <c r="E1385" s="239"/>
      <c r="F1385" s="259"/>
    </row>
    <row r="1386" spans="1:6" ht="31" customHeight="1">
      <c r="A1386" s="56"/>
      <c r="B1386" s="56"/>
      <c r="C1386" s="56"/>
      <c r="D1386" s="7"/>
      <c r="E1386" s="239"/>
      <c r="F1386" s="259"/>
    </row>
    <row r="1387" spans="1:6" ht="31" customHeight="1">
      <c r="A1387" s="56"/>
      <c r="B1387" s="56"/>
      <c r="C1387" s="56"/>
      <c r="D1387" s="7"/>
      <c r="E1387" s="239"/>
      <c r="F1387" s="259"/>
    </row>
    <row r="1388" spans="1:6" ht="31" customHeight="1">
      <c r="A1388" s="56"/>
      <c r="B1388" s="56"/>
      <c r="C1388" s="56"/>
      <c r="D1388" s="7"/>
      <c r="E1388" s="239"/>
      <c r="F1388" s="259"/>
    </row>
    <row r="1389" spans="1:6" ht="31" customHeight="1">
      <c r="A1389" s="56"/>
      <c r="B1389" s="56"/>
      <c r="C1389" s="56"/>
      <c r="D1389" s="7"/>
      <c r="E1389" s="239"/>
      <c r="F1389" s="259"/>
    </row>
    <row r="1390" spans="1:6" ht="31" customHeight="1">
      <c r="A1390" s="56"/>
      <c r="B1390" s="56"/>
      <c r="C1390" s="56"/>
      <c r="D1390" s="7"/>
      <c r="E1390" s="239"/>
      <c r="F1390" s="259"/>
    </row>
    <row r="1391" spans="1:6" ht="31" customHeight="1">
      <c r="A1391" s="56"/>
      <c r="B1391" s="56"/>
      <c r="C1391" s="56"/>
      <c r="D1391" s="7"/>
      <c r="E1391" s="239"/>
      <c r="F1391" s="259"/>
    </row>
    <row r="1392" spans="1:6" ht="31" customHeight="1">
      <c r="A1392" s="56"/>
      <c r="B1392" s="56"/>
      <c r="C1392" s="56"/>
      <c r="D1392" s="7"/>
      <c r="E1392" s="239"/>
      <c r="F1392" s="259"/>
    </row>
    <row r="1393" spans="1:6" ht="31" customHeight="1">
      <c r="A1393" s="56"/>
      <c r="B1393" s="56"/>
      <c r="C1393" s="56"/>
      <c r="D1393" s="7"/>
      <c r="E1393" s="239"/>
      <c r="F1393" s="259"/>
    </row>
    <row r="1394" spans="1:6" ht="31" customHeight="1">
      <c r="A1394" s="56"/>
      <c r="B1394" s="56"/>
      <c r="C1394" s="56"/>
      <c r="D1394" s="7"/>
      <c r="E1394" s="239"/>
      <c r="F1394" s="259"/>
    </row>
    <row r="1395" spans="1:6" ht="31" customHeight="1">
      <c r="A1395" s="56"/>
      <c r="B1395" s="56"/>
      <c r="C1395" s="56"/>
      <c r="D1395" s="7"/>
      <c r="E1395" s="239"/>
      <c r="F1395" s="259"/>
    </row>
    <row r="1396" spans="1:6" ht="31" customHeight="1">
      <c r="A1396" s="56"/>
      <c r="B1396" s="56"/>
      <c r="C1396" s="56"/>
      <c r="D1396" s="7"/>
      <c r="E1396" s="239"/>
      <c r="F1396" s="259"/>
    </row>
    <row r="1397" spans="1:6" ht="31" customHeight="1">
      <c r="A1397" s="56"/>
      <c r="B1397" s="56"/>
      <c r="C1397" s="56"/>
      <c r="D1397" s="7"/>
      <c r="E1397" s="239"/>
      <c r="F1397" s="259"/>
    </row>
    <row r="1398" spans="1:6" ht="31" customHeight="1">
      <c r="A1398" s="56"/>
      <c r="B1398" s="56"/>
      <c r="C1398" s="56"/>
      <c r="D1398" s="7"/>
      <c r="E1398" s="239"/>
      <c r="F1398" s="259"/>
    </row>
    <row r="1399" spans="1:6" ht="31" customHeight="1">
      <c r="A1399" s="56"/>
      <c r="B1399" s="56"/>
      <c r="C1399" s="56"/>
      <c r="D1399" s="7"/>
      <c r="E1399" s="239"/>
      <c r="F1399" s="259"/>
    </row>
    <row r="1400" spans="1:6" ht="31" customHeight="1">
      <c r="A1400" s="56"/>
      <c r="B1400" s="56"/>
      <c r="C1400" s="56"/>
      <c r="D1400" s="7"/>
      <c r="E1400" s="239"/>
      <c r="F1400" s="259"/>
    </row>
    <row r="1401" spans="1:6" ht="31" customHeight="1">
      <c r="A1401" s="56"/>
      <c r="B1401" s="56"/>
      <c r="C1401" s="56"/>
      <c r="D1401" s="7"/>
      <c r="E1401" s="239"/>
      <c r="F1401" s="259"/>
    </row>
    <row r="1402" spans="1:6" ht="31" customHeight="1">
      <c r="A1402" s="56"/>
      <c r="B1402" s="56"/>
      <c r="C1402" s="56"/>
      <c r="D1402" s="7"/>
      <c r="E1402" s="239"/>
      <c r="F1402" s="259"/>
    </row>
    <row r="1403" spans="1:6" ht="31" customHeight="1">
      <c r="A1403" s="56"/>
      <c r="B1403" s="56"/>
      <c r="C1403" s="56"/>
      <c r="D1403" s="7"/>
      <c r="E1403" s="239"/>
      <c r="F1403" s="259"/>
    </row>
    <row r="1404" spans="1:6" ht="31" customHeight="1">
      <c r="A1404" s="56"/>
      <c r="B1404" s="56"/>
      <c r="C1404" s="56"/>
      <c r="D1404" s="7"/>
      <c r="E1404" s="239"/>
      <c r="F1404" s="259"/>
    </row>
    <row r="1405" spans="1:6" ht="31" customHeight="1">
      <c r="A1405" s="56"/>
      <c r="B1405" s="56"/>
      <c r="C1405" s="56"/>
      <c r="D1405" s="7"/>
      <c r="E1405" s="239"/>
      <c r="F1405" s="259"/>
    </row>
    <row r="1406" spans="1:6" ht="31" customHeight="1">
      <c r="A1406" s="56"/>
      <c r="B1406" s="56"/>
      <c r="C1406" s="56"/>
      <c r="D1406" s="7"/>
      <c r="E1406" s="239"/>
      <c r="F1406" s="259"/>
    </row>
    <row r="1407" spans="1:6" ht="31" customHeight="1">
      <c r="A1407" s="56"/>
      <c r="B1407" s="56"/>
      <c r="C1407" s="56"/>
      <c r="D1407" s="7"/>
      <c r="E1407" s="239"/>
      <c r="F1407" s="259"/>
    </row>
    <row r="1408" spans="1:6" ht="31" customHeight="1">
      <c r="A1408" s="56"/>
      <c r="B1408" s="56"/>
      <c r="C1408" s="56"/>
      <c r="D1408" s="7"/>
      <c r="E1408" s="239"/>
      <c r="F1408" s="259"/>
    </row>
    <row r="1409" spans="1:6" ht="31" customHeight="1">
      <c r="A1409" s="56"/>
      <c r="B1409" s="56"/>
      <c r="C1409" s="56"/>
      <c r="D1409" s="7"/>
      <c r="E1409" s="239"/>
      <c r="F1409" s="259"/>
    </row>
    <row r="1410" spans="1:6" ht="31" customHeight="1">
      <c r="A1410" s="56"/>
      <c r="B1410" s="56"/>
      <c r="C1410" s="56"/>
      <c r="D1410" s="7"/>
      <c r="E1410" s="239"/>
      <c r="F1410" s="259"/>
    </row>
    <row r="1411" spans="1:6" ht="31" customHeight="1">
      <c r="A1411" s="56"/>
      <c r="B1411" s="56"/>
      <c r="C1411" s="56"/>
      <c r="D1411" s="7"/>
      <c r="E1411" s="239"/>
      <c r="F1411" s="259"/>
    </row>
    <row r="1412" spans="1:6" ht="31" customHeight="1">
      <c r="A1412" s="56"/>
      <c r="B1412" s="56"/>
      <c r="C1412" s="56"/>
      <c r="D1412" s="7"/>
      <c r="E1412" s="239"/>
      <c r="F1412" s="259"/>
    </row>
    <row r="1413" spans="1:6" ht="31" customHeight="1">
      <c r="A1413" s="56"/>
      <c r="B1413" s="56"/>
      <c r="C1413" s="56"/>
      <c r="D1413" s="7"/>
      <c r="E1413" s="239"/>
      <c r="F1413" s="259"/>
    </row>
    <row r="1414" spans="1:6" ht="31" customHeight="1">
      <c r="A1414" s="56"/>
      <c r="B1414" s="56"/>
      <c r="C1414" s="56"/>
      <c r="D1414" s="7"/>
      <c r="E1414" s="239"/>
      <c r="F1414" s="259"/>
    </row>
    <row r="1415" spans="1:6" ht="31" customHeight="1">
      <c r="A1415" s="56"/>
      <c r="B1415" s="56"/>
      <c r="C1415" s="56"/>
      <c r="D1415" s="7"/>
      <c r="E1415" s="239"/>
      <c r="F1415" s="259"/>
    </row>
    <row r="1416" spans="1:6" ht="31" customHeight="1">
      <c r="A1416" s="56"/>
      <c r="B1416" s="56"/>
      <c r="C1416" s="56"/>
      <c r="D1416" s="7"/>
      <c r="E1416" s="239"/>
      <c r="F1416" s="259"/>
    </row>
    <row r="1417" spans="1:6" ht="31" customHeight="1">
      <c r="A1417" s="56"/>
      <c r="B1417" s="56"/>
      <c r="C1417" s="56"/>
      <c r="D1417" s="7"/>
      <c r="E1417" s="239"/>
      <c r="F1417" s="259"/>
    </row>
    <row r="1418" spans="1:6" ht="31" customHeight="1">
      <c r="A1418" s="56"/>
      <c r="B1418" s="56"/>
      <c r="C1418" s="56"/>
      <c r="D1418" s="7"/>
      <c r="E1418" s="239"/>
      <c r="F1418" s="259"/>
    </row>
    <row r="1419" spans="1:6" ht="31" customHeight="1">
      <c r="A1419" s="56"/>
      <c r="B1419" s="56"/>
      <c r="C1419" s="56"/>
      <c r="D1419" s="7"/>
      <c r="E1419" s="239"/>
      <c r="F1419" s="259"/>
    </row>
    <row r="1420" spans="1:6" ht="31" customHeight="1">
      <c r="A1420" s="56"/>
      <c r="B1420" s="56"/>
      <c r="C1420" s="56"/>
      <c r="D1420" s="7"/>
      <c r="E1420" s="239"/>
      <c r="F1420" s="259"/>
    </row>
    <row r="1421" spans="1:6" ht="31" customHeight="1">
      <c r="A1421" s="56"/>
      <c r="B1421" s="56"/>
      <c r="C1421" s="56"/>
      <c r="D1421" s="7"/>
      <c r="E1421" s="239"/>
      <c r="F1421" s="259"/>
    </row>
    <row r="1422" spans="1:6" ht="31" customHeight="1">
      <c r="A1422" s="56"/>
      <c r="B1422" s="56"/>
      <c r="C1422" s="56"/>
      <c r="D1422" s="7"/>
      <c r="E1422" s="239"/>
      <c r="F1422" s="259"/>
    </row>
    <row r="1423" spans="1:6" ht="31" customHeight="1">
      <c r="A1423" s="56"/>
      <c r="B1423" s="56"/>
      <c r="C1423" s="56"/>
      <c r="D1423" s="7"/>
      <c r="E1423" s="239"/>
      <c r="F1423" s="259"/>
    </row>
    <row r="1424" spans="1:6" ht="31" customHeight="1">
      <c r="A1424" s="56"/>
      <c r="B1424" s="56"/>
      <c r="C1424" s="56"/>
      <c r="D1424" s="7"/>
      <c r="E1424" s="239"/>
      <c r="F1424" s="259"/>
    </row>
    <row r="1425" spans="1:6" ht="31" customHeight="1">
      <c r="A1425" s="56"/>
      <c r="B1425" s="56"/>
      <c r="C1425" s="56"/>
      <c r="D1425" s="7"/>
      <c r="E1425" s="239"/>
      <c r="F1425" s="259"/>
    </row>
    <row r="1426" spans="1:6" ht="31" customHeight="1">
      <c r="A1426" s="56"/>
      <c r="B1426" s="56"/>
      <c r="C1426" s="56"/>
      <c r="D1426" s="7"/>
      <c r="E1426" s="239"/>
      <c r="F1426" s="259"/>
    </row>
    <row r="1427" spans="1:6" ht="31" customHeight="1">
      <c r="A1427" s="56"/>
      <c r="B1427" s="56"/>
      <c r="C1427" s="56"/>
      <c r="D1427" s="7"/>
      <c r="E1427" s="239"/>
      <c r="F1427" s="259"/>
    </row>
    <row r="1428" spans="1:6" ht="31" customHeight="1">
      <c r="A1428" s="56"/>
      <c r="B1428" s="56"/>
      <c r="C1428" s="56"/>
      <c r="D1428" s="7"/>
      <c r="E1428" s="239"/>
      <c r="F1428" s="259"/>
    </row>
    <row r="1429" spans="1:6" ht="31" customHeight="1">
      <c r="A1429" s="56"/>
      <c r="B1429" s="56"/>
      <c r="C1429" s="56"/>
      <c r="D1429" s="7"/>
      <c r="E1429" s="239"/>
      <c r="F1429" s="259"/>
    </row>
    <row r="1430" spans="1:6" ht="31" customHeight="1">
      <c r="A1430" s="56"/>
      <c r="B1430" s="56"/>
      <c r="C1430" s="56"/>
      <c r="D1430" s="7"/>
      <c r="E1430" s="239"/>
      <c r="F1430" s="259"/>
    </row>
    <row r="1431" spans="1:6" ht="31" customHeight="1">
      <c r="A1431" s="56"/>
      <c r="B1431" s="56"/>
      <c r="C1431" s="56"/>
      <c r="D1431" s="7"/>
      <c r="E1431" s="239"/>
      <c r="F1431" s="259"/>
    </row>
    <row r="1432" spans="1:6" ht="31" customHeight="1">
      <c r="A1432" s="56"/>
      <c r="B1432" s="56"/>
      <c r="C1432" s="56"/>
      <c r="D1432" s="7"/>
      <c r="E1432" s="239"/>
      <c r="F1432" s="259"/>
    </row>
    <row r="1433" spans="1:6" ht="31" customHeight="1">
      <c r="A1433" s="56"/>
      <c r="B1433" s="56"/>
      <c r="C1433" s="56"/>
      <c r="D1433" s="7"/>
      <c r="E1433" s="239"/>
      <c r="F1433" s="259"/>
    </row>
    <row r="1434" spans="1:6" ht="31" customHeight="1">
      <c r="A1434" s="56"/>
      <c r="B1434" s="56"/>
      <c r="C1434" s="56"/>
      <c r="D1434" s="7"/>
      <c r="E1434" s="239"/>
      <c r="F1434" s="259"/>
    </row>
    <row r="1435" spans="1:6" ht="31" customHeight="1">
      <c r="A1435" s="56"/>
      <c r="B1435" s="56"/>
      <c r="C1435" s="56"/>
      <c r="D1435" s="7"/>
      <c r="E1435" s="239"/>
      <c r="F1435" s="259"/>
    </row>
    <row r="1436" spans="1:6" ht="31" customHeight="1">
      <c r="A1436" s="56"/>
      <c r="B1436" s="56"/>
      <c r="C1436" s="56"/>
      <c r="D1436" s="7"/>
      <c r="E1436" s="239"/>
      <c r="F1436" s="259"/>
    </row>
    <row r="1437" spans="1:6" ht="31" customHeight="1">
      <c r="A1437" s="56"/>
      <c r="B1437" s="56"/>
      <c r="C1437" s="56"/>
      <c r="D1437" s="7"/>
      <c r="E1437" s="239"/>
      <c r="F1437" s="259"/>
    </row>
    <row r="1438" spans="1:6" ht="31" customHeight="1">
      <c r="A1438" s="56"/>
      <c r="B1438" s="56"/>
      <c r="C1438" s="56"/>
      <c r="D1438" s="7"/>
      <c r="E1438" s="239"/>
      <c r="F1438" s="259"/>
    </row>
    <row r="1439" spans="1:6" ht="31" customHeight="1">
      <c r="A1439" s="56"/>
      <c r="B1439" s="56"/>
      <c r="C1439" s="56"/>
      <c r="D1439" s="7"/>
      <c r="E1439" s="239"/>
      <c r="F1439" s="259"/>
    </row>
    <row r="1440" spans="1:6" ht="31" customHeight="1">
      <c r="A1440" s="56"/>
      <c r="B1440" s="56"/>
      <c r="C1440" s="56"/>
      <c r="D1440" s="7"/>
      <c r="E1440" s="239"/>
      <c r="F1440" s="259"/>
    </row>
    <row r="1441" spans="1:6" ht="31" customHeight="1">
      <c r="A1441" s="56"/>
      <c r="B1441" s="56"/>
      <c r="C1441" s="56"/>
      <c r="D1441" s="7"/>
      <c r="E1441" s="239"/>
      <c r="F1441" s="259"/>
    </row>
    <row r="1442" spans="1:6" ht="31" customHeight="1">
      <c r="A1442" s="56"/>
      <c r="B1442" s="56"/>
      <c r="C1442" s="56"/>
      <c r="D1442" s="7"/>
      <c r="E1442" s="239"/>
      <c r="F1442" s="259"/>
    </row>
    <row r="1443" spans="1:6" ht="31" customHeight="1">
      <c r="A1443" s="56"/>
      <c r="B1443" s="56"/>
      <c r="C1443" s="56"/>
      <c r="D1443" s="7"/>
      <c r="E1443" s="239"/>
      <c r="F1443" s="259"/>
    </row>
    <row r="1444" spans="1:6" ht="31" customHeight="1">
      <c r="A1444" s="56"/>
      <c r="B1444" s="56"/>
      <c r="C1444" s="56"/>
      <c r="D1444" s="7"/>
      <c r="E1444" s="239"/>
      <c r="F1444" s="259"/>
    </row>
    <row r="1445" spans="1:6" ht="31" customHeight="1">
      <c r="A1445" s="56"/>
      <c r="B1445" s="56"/>
      <c r="C1445" s="56"/>
      <c r="D1445" s="7"/>
      <c r="E1445" s="239"/>
      <c r="F1445" s="259"/>
    </row>
    <row r="1446" spans="1:6" ht="31" customHeight="1">
      <c r="A1446" s="56"/>
      <c r="B1446" s="56"/>
      <c r="C1446" s="56"/>
      <c r="D1446" s="7"/>
      <c r="E1446" s="239"/>
      <c r="F1446" s="259"/>
    </row>
    <row r="1447" spans="1:6" ht="31" customHeight="1">
      <c r="A1447" s="56"/>
      <c r="B1447" s="56"/>
      <c r="C1447" s="56"/>
      <c r="D1447" s="7"/>
      <c r="E1447" s="239"/>
      <c r="F1447" s="259"/>
    </row>
    <row r="1448" spans="1:6" ht="31" customHeight="1">
      <c r="A1448" s="56"/>
      <c r="B1448" s="56"/>
      <c r="C1448" s="56"/>
      <c r="D1448" s="7"/>
      <c r="E1448" s="239"/>
      <c r="F1448" s="259"/>
    </row>
    <row r="1449" spans="1:6" ht="31" customHeight="1">
      <c r="A1449" s="56"/>
      <c r="B1449" s="56"/>
      <c r="C1449" s="56"/>
      <c r="D1449" s="7"/>
      <c r="E1449" s="239"/>
      <c r="F1449" s="259"/>
    </row>
    <row r="1450" spans="1:6" ht="31" customHeight="1">
      <c r="A1450" s="56"/>
      <c r="B1450" s="56"/>
      <c r="C1450" s="56"/>
      <c r="D1450" s="7"/>
      <c r="E1450" s="239"/>
      <c r="F1450" s="259"/>
    </row>
    <row r="1451" spans="1:6" ht="31" customHeight="1">
      <c r="A1451" s="56"/>
      <c r="B1451" s="56"/>
      <c r="C1451" s="56"/>
      <c r="D1451" s="7"/>
      <c r="E1451" s="239"/>
      <c r="F1451" s="259"/>
    </row>
    <row r="1452" spans="1:6" ht="31" customHeight="1">
      <c r="A1452" s="56"/>
      <c r="B1452" s="56"/>
      <c r="C1452" s="56"/>
      <c r="D1452" s="7"/>
      <c r="E1452" s="239"/>
      <c r="F1452" s="259"/>
    </row>
    <row r="1453" spans="1:6" ht="31" customHeight="1">
      <c r="A1453" s="56"/>
      <c r="B1453" s="56"/>
      <c r="C1453" s="56"/>
      <c r="D1453" s="7"/>
      <c r="E1453" s="239"/>
      <c r="F1453" s="259"/>
    </row>
    <row r="1454" spans="1:6" ht="31" customHeight="1">
      <c r="A1454" s="56"/>
      <c r="B1454" s="56"/>
      <c r="C1454" s="56"/>
      <c r="D1454" s="7"/>
      <c r="E1454" s="239"/>
      <c r="F1454" s="259"/>
    </row>
    <row r="1455" spans="1:6" ht="31" customHeight="1">
      <c r="A1455" s="56"/>
      <c r="B1455" s="56"/>
      <c r="C1455" s="56"/>
      <c r="D1455" s="7"/>
      <c r="E1455" s="239"/>
      <c r="F1455" s="259"/>
    </row>
    <row r="1456" spans="1:6" ht="31" customHeight="1">
      <c r="A1456" s="56"/>
      <c r="B1456" s="56"/>
      <c r="C1456" s="56"/>
      <c r="D1456" s="7"/>
      <c r="E1456" s="239"/>
      <c r="F1456" s="259"/>
    </row>
    <row r="1457" spans="1:6" ht="31" customHeight="1">
      <c r="A1457" s="56"/>
      <c r="B1457" s="56"/>
      <c r="C1457" s="56"/>
      <c r="D1457" s="7"/>
      <c r="E1457" s="239"/>
      <c r="F1457" s="259"/>
    </row>
    <row r="1458" spans="1:6" ht="31" customHeight="1">
      <c r="A1458" s="56"/>
      <c r="B1458" s="56"/>
      <c r="C1458" s="56"/>
      <c r="D1458" s="7"/>
      <c r="E1458" s="239"/>
      <c r="F1458" s="259"/>
    </row>
    <row r="1459" spans="1:6" ht="31" customHeight="1">
      <c r="A1459" s="56"/>
      <c r="B1459" s="56"/>
      <c r="C1459" s="56"/>
      <c r="D1459" s="7"/>
      <c r="E1459" s="239"/>
      <c r="F1459" s="259"/>
    </row>
    <row r="1460" spans="1:6" ht="31" customHeight="1">
      <c r="A1460" s="56"/>
      <c r="B1460" s="56"/>
      <c r="C1460" s="56"/>
      <c r="D1460" s="7"/>
      <c r="E1460" s="239"/>
      <c r="F1460" s="259"/>
    </row>
    <row r="1461" spans="1:6" ht="31" customHeight="1">
      <c r="A1461" s="56"/>
      <c r="B1461" s="56"/>
      <c r="C1461" s="56"/>
      <c r="D1461" s="7"/>
      <c r="E1461" s="239"/>
      <c r="F1461" s="259"/>
    </row>
    <row r="1462" spans="1:6" ht="31" customHeight="1">
      <c r="A1462" s="56"/>
      <c r="B1462" s="56"/>
      <c r="C1462" s="56"/>
      <c r="D1462" s="7"/>
      <c r="E1462" s="239"/>
      <c r="F1462" s="259"/>
    </row>
    <row r="1463" spans="1:6" ht="31" customHeight="1">
      <c r="A1463" s="56"/>
      <c r="B1463" s="56"/>
      <c r="C1463" s="56"/>
      <c r="D1463" s="7"/>
      <c r="E1463" s="239"/>
      <c r="F1463" s="259"/>
    </row>
    <row r="1464" spans="1:6" ht="31" customHeight="1">
      <c r="A1464" s="56"/>
      <c r="B1464" s="56"/>
      <c r="C1464" s="56"/>
      <c r="D1464" s="7"/>
      <c r="E1464" s="239"/>
      <c r="F1464" s="259"/>
    </row>
    <row r="1465" spans="1:6" ht="31" customHeight="1">
      <c r="A1465" s="56"/>
      <c r="B1465" s="56"/>
      <c r="C1465" s="56"/>
      <c r="D1465" s="7"/>
      <c r="E1465" s="239"/>
      <c r="F1465" s="259"/>
    </row>
    <row r="1466" spans="1:6" ht="31" customHeight="1">
      <c r="A1466" s="56"/>
      <c r="B1466" s="56"/>
      <c r="C1466" s="56"/>
      <c r="D1466" s="7"/>
      <c r="E1466" s="239"/>
      <c r="F1466" s="259"/>
    </row>
    <row r="1467" spans="1:6" ht="31" customHeight="1">
      <c r="A1467" s="56"/>
      <c r="B1467" s="56"/>
      <c r="C1467" s="56"/>
      <c r="D1467" s="7"/>
      <c r="E1467" s="239"/>
      <c r="F1467" s="259"/>
    </row>
    <row r="1468" spans="1:6" ht="31" customHeight="1">
      <c r="A1468" s="56"/>
      <c r="B1468" s="56"/>
      <c r="C1468" s="56"/>
      <c r="D1468" s="7"/>
      <c r="E1468" s="239"/>
      <c r="F1468" s="259"/>
    </row>
    <row r="1469" spans="1:6" ht="31" customHeight="1">
      <c r="A1469" s="56"/>
      <c r="B1469" s="56"/>
      <c r="C1469" s="56"/>
      <c r="D1469" s="7"/>
      <c r="E1469" s="239"/>
      <c r="F1469" s="259"/>
    </row>
    <row r="1470" spans="1:6" ht="31" customHeight="1">
      <c r="A1470" s="56"/>
      <c r="B1470" s="56"/>
      <c r="C1470" s="56"/>
      <c r="D1470" s="7"/>
      <c r="E1470" s="239"/>
      <c r="F1470" s="259"/>
    </row>
    <row r="1471" spans="1:6" ht="31" customHeight="1">
      <c r="A1471" s="56"/>
      <c r="B1471" s="56"/>
      <c r="C1471" s="56"/>
      <c r="D1471" s="7"/>
      <c r="E1471" s="239"/>
      <c r="F1471" s="259"/>
    </row>
    <row r="1472" spans="1:6" ht="31" customHeight="1">
      <c r="A1472" s="56"/>
      <c r="B1472" s="56"/>
      <c r="C1472" s="56"/>
      <c r="D1472" s="7"/>
      <c r="E1472" s="239"/>
      <c r="F1472" s="259"/>
    </row>
    <row r="1473" spans="1:6" ht="31" customHeight="1">
      <c r="A1473" s="56"/>
      <c r="B1473" s="56"/>
      <c r="C1473" s="56"/>
      <c r="D1473" s="7"/>
      <c r="E1473" s="239"/>
      <c r="F1473" s="259"/>
    </row>
    <row r="1474" spans="1:6" ht="31" customHeight="1">
      <c r="A1474" s="56"/>
      <c r="B1474" s="56"/>
      <c r="C1474" s="56"/>
      <c r="D1474" s="7"/>
      <c r="E1474" s="239"/>
      <c r="F1474" s="259"/>
    </row>
    <row r="1475" spans="1:6" ht="31" customHeight="1">
      <c r="A1475" s="56"/>
      <c r="B1475" s="56"/>
      <c r="C1475" s="56"/>
      <c r="D1475" s="7"/>
      <c r="E1475" s="239"/>
      <c r="F1475" s="259"/>
    </row>
    <row r="1476" spans="1:6" ht="31" customHeight="1">
      <c r="A1476" s="56"/>
      <c r="B1476" s="56"/>
      <c r="C1476" s="56"/>
      <c r="D1476" s="7"/>
      <c r="E1476" s="239"/>
      <c r="F1476" s="259"/>
    </row>
    <row r="1477" spans="1:6" ht="31" customHeight="1">
      <c r="A1477" s="56"/>
      <c r="B1477" s="56"/>
      <c r="C1477" s="56"/>
      <c r="D1477" s="7"/>
      <c r="E1477" s="239"/>
      <c r="F1477" s="259"/>
    </row>
    <row r="1478" spans="1:6" ht="31" customHeight="1">
      <c r="A1478" s="56"/>
      <c r="B1478" s="56"/>
      <c r="C1478" s="56"/>
      <c r="D1478" s="7"/>
      <c r="E1478" s="239"/>
      <c r="F1478" s="259"/>
    </row>
    <row r="1479" spans="1:6" ht="31" customHeight="1">
      <c r="A1479" s="56"/>
      <c r="B1479" s="56"/>
      <c r="C1479" s="56"/>
      <c r="D1479" s="7"/>
      <c r="E1479" s="239"/>
      <c r="F1479" s="259"/>
    </row>
    <row r="1480" spans="1:6" ht="31" customHeight="1">
      <c r="A1480" s="56"/>
      <c r="B1480" s="56"/>
      <c r="C1480" s="56"/>
      <c r="D1480" s="7"/>
      <c r="E1480" s="239"/>
      <c r="F1480" s="259"/>
    </row>
    <row r="1481" spans="1:6" ht="31" customHeight="1">
      <c r="A1481" s="56"/>
      <c r="B1481" s="56"/>
      <c r="C1481" s="56"/>
      <c r="D1481" s="7"/>
      <c r="E1481" s="239"/>
      <c r="F1481" s="259"/>
    </row>
    <row r="1482" spans="1:6" ht="31" customHeight="1">
      <c r="A1482" s="56"/>
      <c r="B1482" s="56"/>
      <c r="C1482" s="56"/>
      <c r="D1482" s="7"/>
      <c r="E1482" s="239"/>
      <c r="F1482" s="259"/>
    </row>
    <row r="1483" spans="1:6" ht="31" customHeight="1">
      <c r="A1483" s="56"/>
      <c r="B1483" s="56"/>
      <c r="C1483" s="56"/>
      <c r="D1483" s="7"/>
      <c r="E1483" s="239"/>
      <c r="F1483" s="259"/>
    </row>
    <row r="1484" spans="1:6" ht="31" customHeight="1">
      <c r="A1484" s="56"/>
      <c r="B1484" s="56"/>
      <c r="C1484" s="56"/>
      <c r="D1484" s="7"/>
      <c r="E1484" s="239"/>
      <c r="F1484" s="259"/>
    </row>
    <row r="1485" spans="1:6" ht="31" customHeight="1">
      <c r="A1485" s="56"/>
      <c r="B1485" s="56"/>
      <c r="C1485" s="56"/>
      <c r="D1485" s="7"/>
      <c r="E1485" s="239"/>
      <c r="F1485" s="259"/>
    </row>
    <row r="1486" spans="1:6" ht="31" customHeight="1">
      <c r="A1486" s="56"/>
      <c r="B1486" s="56"/>
      <c r="C1486" s="56"/>
      <c r="D1486" s="7"/>
      <c r="E1486" s="239"/>
      <c r="F1486" s="259"/>
    </row>
    <row r="1487" spans="1:6" ht="31" customHeight="1">
      <c r="A1487" s="56"/>
      <c r="B1487" s="56"/>
      <c r="C1487" s="56"/>
      <c r="D1487" s="7"/>
      <c r="E1487" s="239"/>
      <c r="F1487" s="259"/>
    </row>
    <row r="1488" spans="1:6" ht="31" customHeight="1">
      <c r="A1488" s="56"/>
      <c r="B1488" s="56"/>
      <c r="C1488" s="56"/>
      <c r="D1488" s="7"/>
      <c r="E1488" s="239"/>
      <c r="F1488" s="259"/>
    </row>
    <row r="1489" spans="1:6" ht="31" customHeight="1">
      <c r="A1489" s="56"/>
      <c r="B1489" s="56"/>
      <c r="C1489" s="56"/>
      <c r="D1489" s="7"/>
      <c r="E1489" s="239"/>
      <c r="F1489" s="259"/>
    </row>
    <row r="1490" spans="1:6" ht="31" customHeight="1">
      <c r="A1490" s="56"/>
      <c r="B1490" s="56"/>
      <c r="C1490" s="56"/>
      <c r="D1490" s="7"/>
      <c r="E1490" s="239"/>
      <c r="F1490" s="259"/>
    </row>
    <row r="1491" spans="1:6" ht="31" customHeight="1">
      <c r="A1491" s="56"/>
      <c r="B1491" s="56"/>
      <c r="C1491" s="56"/>
      <c r="D1491" s="7"/>
      <c r="E1491" s="239"/>
      <c r="F1491" s="259"/>
    </row>
    <row r="1492" spans="1:6" ht="31" customHeight="1">
      <c r="A1492" s="56"/>
      <c r="B1492" s="56"/>
      <c r="C1492" s="56"/>
      <c r="D1492" s="7"/>
      <c r="E1492" s="239"/>
      <c r="F1492" s="259"/>
    </row>
    <row r="1493" spans="1:6" ht="31" customHeight="1">
      <c r="A1493" s="56"/>
      <c r="B1493" s="56"/>
      <c r="C1493" s="56"/>
      <c r="D1493" s="7"/>
      <c r="E1493" s="239"/>
      <c r="F1493" s="259"/>
    </row>
    <row r="1494" spans="1:6" ht="31" customHeight="1">
      <c r="A1494" s="56"/>
      <c r="B1494" s="56"/>
      <c r="C1494" s="56"/>
      <c r="D1494" s="7"/>
      <c r="E1494" s="239"/>
      <c r="F1494" s="259"/>
    </row>
    <row r="1495" spans="1:6" ht="31" customHeight="1">
      <c r="A1495" s="56"/>
      <c r="B1495" s="56"/>
      <c r="C1495" s="56"/>
      <c r="D1495" s="7"/>
      <c r="E1495" s="239"/>
      <c r="F1495" s="259"/>
    </row>
    <row r="1496" spans="1:6" ht="31" customHeight="1">
      <c r="A1496" s="56"/>
      <c r="B1496" s="56"/>
      <c r="C1496" s="56"/>
      <c r="D1496" s="7"/>
      <c r="E1496" s="239"/>
      <c r="F1496" s="259"/>
    </row>
    <row r="1497" spans="1:6" ht="31" customHeight="1">
      <c r="A1497" s="56"/>
      <c r="B1497" s="56"/>
      <c r="C1497" s="56"/>
      <c r="D1497" s="7"/>
      <c r="E1497" s="239"/>
      <c r="F1497" s="259"/>
    </row>
    <row r="1498" spans="1:6" ht="31" customHeight="1">
      <c r="A1498" s="56"/>
      <c r="B1498" s="56"/>
      <c r="C1498" s="56"/>
      <c r="D1498" s="7"/>
      <c r="E1498" s="239"/>
      <c r="F1498" s="259"/>
    </row>
    <row r="1499" spans="1:6" ht="31" customHeight="1">
      <c r="A1499" s="56"/>
      <c r="B1499" s="56"/>
      <c r="C1499" s="56"/>
      <c r="D1499" s="7"/>
      <c r="E1499" s="239"/>
      <c r="F1499" s="259"/>
    </row>
    <row r="1500" spans="1:6" ht="31" customHeight="1">
      <c r="A1500" s="56"/>
      <c r="B1500" s="56"/>
      <c r="C1500" s="56"/>
      <c r="D1500" s="7"/>
      <c r="E1500" s="239"/>
      <c r="F1500" s="259"/>
    </row>
    <row r="1501" spans="1:6" ht="31" customHeight="1">
      <c r="A1501" s="56"/>
      <c r="B1501" s="56"/>
      <c r="C1501" s="56"/>
      <c r="D1501" s="7"/>
      <c r="E1501" s="239"/>
      <c r="F1501" s="259"/>
    </row>
    <row r="1502" spans="1:6" ht="31" customHeight="1">
      <c r="A1502" s="56"/>
      <c r="B1502" s="56"/>
      <c r="C1502" s="56"/>
      <c r="D1502" s="7"/>
      <c r="E1502" s="239"/>
      <c r="F1502" s="259"/>
    </row>
    <row r="1503" spans="1:6" ht="31" customHeight="1">
      <c r="A1503" s="56"/>
      <c r="B1503" s="56"/>
      <c r="C1503" s="56"/>
      <c r="D1503" s="7"/>
      <c r="E1503" s="239"/>
      <c r="F1503" s="259"/>
    </row>
    <row r="1504" spans="1:6" ht="31" customHeight="1">
      <c r="A1504" s="56"/>
      <c r="B1504" s="56"/>
      <c r="C1504" s="56"/>
      <c r="D1504" s="7"/>
      <c r="E1504" s="239"/>
      <c r="F1504" s="259"/>
    </row>
    <row r="1505" spans="1:6" ht="31" customHeight="1">
      <c r="A1505" s="56"/>
      <c r="B1505" s="56"/>
      <c r="C1505" s="56"/>
      <c r="D1505" s="7"/>
      <c r="E1505" s="239"/>
      <c r="F1505" s="259"/>
    </row>
    <row r="1506" spans="1:6" ht="31" customHeight="1">
      <c r="A1506" s="56"/>
      <c r="B1506" s="56"/>
      <c r="C1506" s="56"/>
      <c r="D1506" s="7"/>
      <c r="E1506" s="239"/>
      <c r="F1506" s="259"/>
    </row>
    <row r="1507" spans="1:6" ht="31" customHeight="1">
      <c r="A1507" s="56"/>
      <c r="B1507" s="56"/>
      <c r="C1507" s="56"/>
      <c r="D1507" s="7"/>
      <c r="E1507" s="239"/>
      <c r="F1507" s="259"/>
    </row>
    <row r="1508" spans="1:6" ht="31" customHeight="1">
      <c r="A1508" s="56"/>
      <c r="B1508" s="56"/>
      <c r="C1508" s="56"/>
      <c r="D1508" s="7"/>
      <c r="E1508" s="239"/>
      <c r="F1508" s="259"/>
    </row>
    <row r="1509" spans="1:6" ht="31" customHeight="1">
      <c r="A1509" s="56"/>
      <c r="B1509" s="56"/>
      <c r="C1509" s="56"/>
      <c r="D1509" s="7"/>
      <c r="E1509" s="239"/>
      <c r="F1509" s="259"/>
    </row>
    <row r="1510" spans="1:6" ht="31" customHeight="1">
      <c r="A1510" s="56"/>
      <c r="B1510" s="56"/>
      <c r="C1510" s="56"/>
      <c r="D1510" s="7"/>
      <c r="E1510" s="239"/>
      <c r="F1510" s="259"/>
    </row>
    <row r="1511" spans="1:6" ht="31" customHeight="1">
      <c r="A1511" s="56"/>
      <c r="B1511" s="56"/>
      <c r="C1511" s="56"/>
      <c r="D1511" s="7"/>
      <c r="E1511" s="239"/>
      <c r="F1511" s="259"/>
    </row>
    <row r="1512" spans="1:6" ht="31" customHeight="1">
      <c r="A1512" s="56"/>
      <c r="B1512" s="56"/>
      <c r="C1512" s="56"/>
      <c r="D1512" s="7"/>
      <c r="E1512" s="239"/>
      <c r="F1512" s="259"/>
    </row>
    <row r="1513" spans="1:6" ht="31" customHeight="1">
      <c r="A1513" s="56"/>
      <c r="B1513" s="56"/>
      <c r="C1513" s="56"/>
      <c r="D1513" s="7"/>
      <c r="E1513" s="239"/>
      <c r="F1513" s="259"/>
    </row>
    <row r="1514" spans="1:6" ht="31" customHeight="1">
      <c r="A1514" s="56"/>
      <c r="B1514" s="56"/>
      <c r="C1514" s="56"/>
      <c r="D1514" s="7"/>
      <c r="E1514" s="239"/>
      <c r="F1514" s="259"/>
    </row>
    <row r="1515" spans="1:6" ht="31" customHeight="1">
      <c r="A1515" s="56"/>
      <c r="B1515" s="56"/>
      <c r="C1515" s="56"/>
      <c r="D1515" s="7"/>
      <c r="E1515" s="239"/>
      <c r="F1515" s="259"/>
    </row>
    <row r="1516" spans="1:6" ht="31" customHeight="1">
      <c r="A1516" s="56"/>
      <c r="B1516" s="56"/>
      <c r="C1516" s="56"/>
      <c r="D1516" s="7"/>
      <c r="E1516" s="239"/>
      <c r="F1516" s="259"/>
    </row>
    <row r="1517" spans="1:6" ht="31" customHeight="1">
      <c r="A1517" s="56"/>
      <c r="B1517" s="56"/>
      <c r="C1517" s="56"/>
      <c r="D1517" s="7"/>
      <c r="E1517" s="239"/>
      <c r="F1517" s="259"/>
    </row>
    <row r="1518" spans="1:6" ht="31" customHeight="1">
      <c r="A1518" s="56"/>
      <c r="B1518" s="56"/>
      <c r="C1518" s="56"/>
      <c r="D1518" s="7"/>
      <c r="E1518" s="239"/>
      <c r="F1518" s="259"/>
    </row>
    <row r="1519" spans="1:6" ht="31" customHeight="1">
      <c r="A1519" s="56"/>
      <c r="B1519" s="56"/>
      <c r="C1519" s="56"/>
      <c r="D1519" s="7"/>
      <c r="E1519" s="239"/>
      <c r="F1519" s="259"/>
    </row>
    <row r="1520" spans="1:6" ht="31" customHeight="1">
      <c r="A1520" s="56"/>
      <c r="B1520" s="56"/>
      <c r="C1520" s="56"/>
      <c r="D1520" s="7"/>
      <c r="E1520" s="239"/>
      <c r="F1520" s="259"/>
    </row>
    <row r="1521" spans="1:6" ht="31" customHeight="1">
      <c r="A1521" s="56"/>
      <c r="B1521" s="56"/>
      <c r="C1521" s="56"/>
      <c r="D1521" s="7"/>
      <c r="E1521" s="239"/>
      <c r="F1521" s="259"/>
    </row>
    <row r="1522" spans="1:6" ht="31" customHeight="1">
      <c r="A1522" s="56"/>
      <c r="B1522" s="56"/>
      <c r="C1522" s="56"/>
      <c r="D1522" s="7"/>
      <c r="E1522" s="239"/>
      <c r="F1522" s="259"/>
    </row>
    <row r="1523" spans="1:6" ht="31" customHeight="1">
      <c r="A1523" s="56"/>
      <c r="B1523" s="56"/>
      <c r="C1523" s="56"/>
      <c r="D1523" s="7"/>
      <c r="E1523" s="239"/>
      <c r="F1523" s="259"/>
    </row>
    <row r="1524" spans="1:6" ht="31" customHeight="1">
      <c r="A1524" s="56"/>
      <c r="B1524" s="56"/>
      <c r="C1524" s="56"/>
      <c r="D1524" s="7"/>
      <c r="E1524" s="239"/>
      <c r="F1524" s="259"/>
    </row>
    <row r="1525" spans="1:6" ht="31" customHeight="1">
      <c r="A1525" s="56"/>
      <c r="B1525" s="56"/>
      <c r="C1525" s="56"/>
      <c r="D1525" s="7"/>
      <c r="E1525" s="239"/>
      <c r="F1525" s="259"/>
    </row>
    <row r="1526" spans="1:6" ht="31" customHeight="1">
      <c r="A1526" s="56"/>
      <c r="B1526" s="56"/>
      <c r="C1526" s="56"/>
      <c r="D1526" s="7"/>
      <c r="E1526" s="239"/>
      <c r="F1526" s="259"/>
    </row>
    <row r="1527" spans="1:6" ht="31" customHeight="1">
      <c r="A1527" s="56"/>
      <c r="B1527" s="56"/>
      <c r="C1527" s="56"/>
      <c r="D1527" s="7"/>
      <c r="E1527" s="239"/>
      <c r="F1527" s="259"/>
    </row>
    <row r="1528" spans="1:6" ht="31" customHeight="1">
      <c r="A1528" s="56"/>
      <c r="B1528" s="56"/>
      <c r="C1528" s="56"/>
      <c r="D1528" s="7"/>
      <c r="E1528" s="239"/>
      <c r="F1528" s="259"/>
    </row>
    <row r="1529" spans="1:6" ht="31" customHeight="1">
      <c r="A1529" s="56"/>
      <c r="B1529" s="56"/>
      <c r="C1529" s="56"/>
      <c r="D1529" s="7"/>
      <c r="E1529" s="239"/>
      <c r="F1529" s="259"/>
    </row>
    <row r="1530" spans="1:6" ht="31" customHeight="1">
      <c r="A1530" s="56"/>
      <c r="B1530" s="56"/>
      <c r="C1530" s="56"/>
      <c r="D1530" s="7"/>
      <c r="E1530" s="239"/>
      <c r="F1530" s="259"/>
    </row>
    <row r="1531" spans="1:6" ht="31" customHeight="1">
      <c r="A1531" s="56"/>
      <c r="B1531" s="56"/>
      <c r="C1531" s="56"/>
      <c r="D1531" s="7"/>
      <c r="E1531" s="239"/>
      <c r="F1531" s="259"/>
    </row>
    <row r="1532" spans="1:6" ht="31" customHeight="1">
      <c r="A1532" s="56"/>
      <c r="B1532" s="56"/>
      <c r="C1532" s="56"/>
      <c r="D1532" s="7"/>
      <c r="E1532" s="239"/>
      <c r="F1532" s="259"/>
    </row>
    <row r="1533" spans="1:6" ht="31" customHeight="1">
      <c r="A1533" s="56"/>
      <c r="B1533" s="56"/>
      <c r="C1533" s="56"/>
      <c r="D1533" s="7"/>
      <c r="E1533" s="239"/>
      <c r="F1533" s="259"/>
    </row>
    <row r="1534" spans="1:6" ht="31" customHeight="1">
      <c r="A1534" s="56"/>
      <c r="B1534" s="56"/>
      <c r="C1534" s="56"/>
      <c r="D1534" s="7"/>
      <c r="E1534" s="239"/>
      <c r="F1534" s="259"/>
    </row>
    <row r="1535" spans="1:6" ht="31" customHeight="1">
      <c r="A1535" s="56"/>
      <c r="B1535" s="56"/>
      <c r="C1535" s="56"/>
      <c r="D1535" s="7"/>
      <c r="E1535" s="239"/>
      <c r="F1535" s="259"/>
    </row>
    <row r="1536" spans="1:6" ht="31" customHeight="1">
      <c r="A1536" s="56"/>
      <c r="B1536" s="56"/>
      <c r="C1536" s="56"/>
      <c r="D1536" s="7"/>
      <c r="E1536" s="239"/>
      <c r="F1536" s="259"/>
    </row>
    <row r="1537" spans="1:6" ht="31" customHeight="1">
      <c r="A1537" s="56"/>
      <c r="B1537" s="56"/>
      <c r="C1537" s="56"/>
      <c r="D1537" s="7"/>
      <c r="E1537" s="239"/>
      <c r="F1537" s="259"/>
    </row>
    <row r="1538" spans="1:6" ht="31" customHeight="1">
      <c r="A1538" s="56"/>
      <c r="B1538" s="56"/>
      <c r="C1538" s="56"/>
      <c r="D1538" s="7"/>
      <c r="E1538" s="239"/>
      <c r="F1538" s="259"/>
    </row>
    <row r="1539" spans="1:6" ht="31" customHeight="1">
      <c r="A1539" s="56"/>
      <c r="B1539" s="56"/>
      <c r="C1539" s="56"/>
      <c r="D1539" s="7"/>
      <c r="E1539" s="239"/>
      <c r="F1539" s="259"/>
    </row>
    <row r="1540" spans="1:6" ht="31" customHeight="1">
      <c r="A1540" s="56"/>
      <c r="B1540" s="56"/>
      <c r="C1540" s="56"/>
      <c r="D1540" s="7"/>
      <c r="E1540" s="239"/>
      <c r="F1540" s="259"/>
    </row>
    <row r="1541" spans="1:6" ht="31" customHeight="1">
      <c r="A1541" s="56"/>
      <c r="B1541" s="56"/>
      <c r="C1541" s="56"/>
      <c r="D1541" s="7"/>
      <c r="E1541" s="239"/>
      <c r="F1541" s="259"/>
    </row>
    <row r="1542" spans="1:6" ht="31" customHeight="1">
      <c r="A1542" s="56"/>
      <c r="B1542" s="56"/>
      <c r="C1542" s="56"/>
      <c r="D1542" s="7"/>
      <c r="E1542" s="239"/>
      <c r="F1542" s="259"/>
    </row>
    <row r="1543" spans="1:6" ht="31" customHeight="1">
      <c r="A1543" s="56"/>
      <c r="B1543" s="56"/>
      <c r="C1543" s="56"/>
      <c r="D1543" s="7"/>
      <c r="E1543" s="239"/>
      <c r="F1543" s="259"/>
    </row>
    <row r="1544" spans="1:6" ht="31" customHeight="1">
      <c r="A1544" s="56"/>
      <c r="B1544" s="56"/>
      <c r="C1544" s="56"/>
      <c r="D1544" s="7"/>
      <c r="E1544" s="239"/>
      <c r="F1544" s="259"/>
    </row>
    <row r="1545" spans="1:6" ht="31" customHeight="1">
      <c r="A1545" s="56"/>
      <c r="B1545" s="56"/>
      <c r="C1545" s="56"/>
      <c r="D1545" s="7"/>
      <c r="E1545" s="239"/>
      <c r="F1545" s="259"/>
    </row>
    <row r="1546" spans="1:6" ht="31" customHeight="1">
      <c r="A1546" s="56"/>
      <c r="B1546" s="56"/>
      <c r="C1546" s="56"/>
      <c r="D1546" s="7"/>
      <c r="E1546" s="239"/>
      <c r="F1546" s="259"/>
    </row>
    <row r="1547" spans="1:6" ht="31" customHeight="1">
      <c r="A1547" s="56"/>
      <c r="B1547" s="56"/>
      <c r="C1547" s="56"/>
      <c r="D1547" s="7"/>
      <c r="E1547" s="239"/>
      <c r="F1547" s="259"/>
    </row>
    <row r="1548" spans="1:6" ht="31" customHeight="1">
      <c r="A1548" s="56"/>
      <c r="B1548" s="56"/>
      <c r="C1548" s="56"/>
      <c r="D1548" s="7"/>
      <c r="E1548" s="239"/>
      <c r="F1548" s="259"/>
    </row>
    <row r="1549" spans="1:6" ht="31" customHeight="1">
      <c r="A1549" s="56"/>
      <c r="B1549" s="56"/>
      <c r="C1549" s="56"/>
      <c r="D1549" s="7"/>
      <c r="E1549" s="239"/>
      <c r="F1549" s="259"/>
    </row>
    <row r="1550" spans="1:6" ht="31" customHeight="1">
      <c r="A1550" s="56"/>
      <c r="B1550" s="56"/>
      <c r="C1550" s="56"/>
      <c r="D1550" s="7"/>
      <c r="E1550" s="239"/>
      <c r="F1550" s="259"/>
    </row>
    <row r="1551" spans="1:6" ht="31" customHeight="1">
      <c r="A1551" s="56"/>
      <c r="B1551" s="56"/>
      <c r="C1551" s="56"/>
      <c r="D1551" s="7"/>
      <c r="E1551" s="239"/>
      <c r="F1551" s="259"/>
    </row>
    <row r="1552" spans="1:6" ht="31" customHeight="1">
      <c r="A1552" s="56"/>
      <c r="B1552" s="56"/>
      <c r="C1552" s="56"/>
      <c r="D1552" s="7"/>
      <c r="E1552" s="239"/>
      <c r="F1552" s="259"/>
    </row>
    <row r="1553" spans="1:6" ht="31" customHeight="1">
      <c r="A1553" s="56"/>
      <c r="B1553" s="56"/>
      <c r="C1553" s="56"/>
      <c r="D1553" s="7"/>
      <c r="E1553" s="239"/>
      <c r="F1553" s="259"/>
    </row>
    <row r="1554" spans="1:6" ht="31" customHeight="1">
      <c r="A1554" s="56"/>
      <c r="B1554" s="56"/>
      <c r="C1554" s="56"/>
      <c r="D1554" s="7"/>
      <c r="E1554" s="239"/>
      <c r="F1554" s="259"/>
    </row>
    <row r="1555" spans="1:6" ht="31" customHeight="1">
      <c r="A1555" s="56"/>
      <c r="B1555" s="56"/>
      <c r="C1555" s="56"/>
      <c r="D1555" s="7"/>
      <c r="E1555" s="239"/>
      <c r="F1555" s="259"/>
    </row>
    <row r="1556" spans="1:6" ht="31" customHeight="1">
      <c r="A1556" s="56"/>
      <c r="B1556" s="56"/>
      <c r="C1556" s="56"/>
      <c r="D1556" s="7"/>
      <c r="E1556" s="239"/>
      <c r="F1556" s="259"/>
    </row>
    <row r="1557" spans="1:6" ht="31" customHeight="1">
      <c r="A1557" s="56"/>
      <c r="B1557" s="56"/>
      <c r="C1557" s="56"/>
      <c r="D1557" s="7"/>
      <c r="E1557" s="239"/>
      <c r="F1557" s="259"/>
    </row>
    <row r="1558" spans="1:6" ht="31" customHeight="1">
      <c r="A1558" s="56"/>
      <c r="B1558" s="56"/>
      <c r="C1558" s="56"/>
      <c r="D1558" s="7"/>
      <c r="E1558" s="239"/>
      <c r="F1558" s="259"/>
    </row>
    <row r="1559" spans="1:6" ht="31" customHeight="1">
      <c r="A1559" s="56"/>
      <c r="B1559" s="56"/>
      <c r="C1559" s="56"/>
      <c r="D1559" s="7"/>
      <c r="E1559" s="239"/>
      <c r="F1559" s="259"/>
    </row>
    <row r="1560" spans="1:6" ht="31" customHeight="1">
      <c r="A1560" s="56"/>
      <c r="B1560" s="56"/>
      <c r="C1560" s="56"/>
      <c r="D1560" s="7"/>
      <c r="E1560" s="239"/>
      <c r="F1560" s="259"/>
    </row>
    <row r="1561" spans="1:6" ht="31" customHeight="1">
      <c r="A1561" s="56"/>
      <c r="B1561" s="56"/>
      <c r="C1561" s="56"/>
      <c r="D1561" s="7"/>
      <c r="E1561" s="239"/>
      <c r="F1561" s="259"/>
    </row>
    <row r="1562" spans="1:6" ht="31" customHeight="1">
      <c r="A1562" s="56"/>
      <c r="B1562" s="56"/>
      <c r="C1562" s="56"/>
      <c r="D1562" s="7"/>
      <c r="E1562" s="239"/>
      <c r="F1562" s="259"/>
    </row>
    <row r="1563" spans="1:6" ht="31" customHeight="1">
      <c r="A1563" s="56"/>
      <c r="B1563" s="56"/>
      <c r="C1563" s="56"/>
      <c r="D1563" s="7"/>
      <c r="E1563" s="239"/>
      <c r="F1563" s="259"/>
    </row>
    <row r="1564" spans="1:6" ht="31" customHeight="1">
      <c r="A1564" s="56"/>
      <c r="B1564" s="56"/>
      <c r="C1564" s="56"/>
      <c r="D1564" s="7"/>
      <c r="E1564" s="239"/>
      <c r="F1564" s="259"/>
    </row>
    <row r="1565" spans="1:6" ht="31" customHeight="1">
      <c r="A1565" s="56"/>
      <c r="B1565" s="56"/>
      <c r="C1565" s="56"/>
      <c r="D1565" s="7"/>
      <c r="E1565" s="239"/>
      <c r="F1565" s="259"/>
    </row>
    <row r="1566" spans="1:6" ht="31" customHeight="1">
      <c r="A1566" s="56"/>
      <c r="B1566" s="56"/>
      <c r="C1566" s="56"/>
      <c r="D1566" s="7"/>
      <c r="E1566" s="239"/>
      <c r="F1566" s="259"/>
    </row>
    <row r="1567" spans="1:6" ht="31" customHeight="1">
      <c r="A1567" s="56"/>
      <c r="B1567" s="56"/>
      <c r="C1567" s="56"/>
      <c r="D1567" s="7"/>
      <c r="E1567" s="239"/>
      <c r="F1567" s="259"/>
    </row>
    <row r="1568" spans="1:6" ht="31" customHeight="1">
      <c r="A1568" s="56"/>
      <c r="B1568" s="56"/>
      <c r="C1568" s="56"/>
      <c r="D1568" s="7"/>
      <c r="E1568" s="239"/>
      <c r="F1568" s="259"/>
    </row>
    <row r="1569" spans="1:6" ht="31" customHeight="1">
      <c r="A1569" s="56"/>
      <c r="B1569" s="56"/>
      <c r="C1569" s="56"/>
      <c r="D1569" s="7"/>
      <c r="E1569" s="239"/>
      <c r="F1569" s="259"/>
    </row>
    <row r="1570" spans="1:6" ht="31" customHeight="1">
      <c r="A1570" s="56"/>
      <c r="B1570" s="56"/>
      <c r="C1570" s="56"/>
      <c r="D1570" s="7"/>
      <c r="E1570" s="239"/>
      <c r="F1570" s="259"/>
    </row>
    <row r="1571" spans="1:6" ht="31" customHeight="1">
      <c r="A1571" s="56"/>
      <c r="B1571" s="56"/>
      <c r="C1571" s="56"/>
      <c r="D1571" s="7"/>
      <c r="E1571" s="239"/>
      <c r="F1571" s="259"/>
    </row>
    <row r="1572" spans="1:6" ht="31" customHeight="1">
      <c r="A1572" s="56"/>
      <c r="B1572" s="56"/>
      <c r="C1572" s="56"/>
      <c r="D1572" s="7"/>
      <c r="E1572" s="239"/>
      <c r="F1572" s="259"/>
    </row>
    <row r="1573" spans="1:6" ht="31" customHeight="1">
      <c r="A1573" s="56"/>
      <c r="B1573" s="56"/>
      <c r="C1573" s="56"/>
      <c r="D1573" s="7"/>
      <c r="E1573" s="239"/>
      <c r="F1573" s="259"/>
    </row>
    <row r="1574" spans="1:6" ht="31" customHeight="1">
      <c r="A1574" s="56"/>
      <c r="B1574" s="56"/>
      <c r="C1574" s="56"/>
      <c r="D1574" s="7"/>
      <c r="E1574" s="239"/>
      <c r="F1574" s="259"/>
    </row>
    <row r="1575" spans="1:6" ht="31" customHeight="1">
      <c r="A1575" s="56"/>
      <c r="B1575" s="56"/>
      <c r="C1575" s="56"/>
      <c r="D1575" s="7"/>
      <c r="E1575" s="239"/>
      <c r="F1575" s="259"/>
    </row>
    <row r="1576" spans="1:6" ht="31" customHeight="1">
      <c r="A1576" s="56"/>
      <c r="B1576" s="56"/>
      <c r="C1576" s="56"/>
      <c r="D1576" s="7"/>
      <c r="E1576" s="239"/>
      <c r="F1576" s="259"/>
    </row>
    <row r="1577" spans="1:6" ht="31" customHeight="1">
      <c r="A1577" s="56"/>
      <c r="B1577" s="56"/>
      <c r="C1577" s="56"/>
      <c r="D1577" s="7"/>
      <c r="E1577" s="239"/>
      <c r="F1577" s="259"/>
    </row>
    <row r="1578" spans="1:6" ht="31" customHeight="1">
      <c r="A1578" s="56"/>
      <c r="B1578" s="56"/>
      <c r="C1578" s="56"/>
      <c r="D1578" s="7"/>
      <c r="E1578" s="239"/>
      <c r="F1578" s="259"/>
    </row>
    <row r="1579" spans="1:6" ht="31" customHeight="1">
      <c r="A1579" s="56"/>
      <c r="B1579" s="56"/>
      <c r="C1579" s="56"/>
      <c r="D1579" s="7"/>
      <c r="E1579" s="239"/>
      <c r="F1579" s="259"/>
    </row>
    <row r="1580" spans="1:6" ht="31" customHeight="1">
      <c r="A1580" s="56"/>
      <c r="B1580" s="56"/>
      <c r="C1580" s="56"/>
      <c r="D1580" s="7"/>
      <c r="E1580" s="239"/>
      <c r="F1580" s="259"/>
    </row>
    <row r="1581" spans="1:6" ht="31" customHeight="1">
      <c r="A1581" s="56"/>
      <c r="B1581" s="56"/>
      <c r="C1581" s="56"/>
      <c r="D1581" s="7"/>
      <c r="E1581" s="239"/>
      <c r="F1581" s="259"/>
    </row>
    <row r="1582" spans="1:6" ht="31" customHeight="1">
      <c r="A1582" s="56"/>
      <c r="B1582" s="56"/>
      <c r="C1582" s="56"/>
      <c r="D1582" s="7"/>
      <c r="E1582" s="239"/>
      <c r="F1582" s="259"/>
    </row>
    <row r="1583" spans="1:6" ht="31" customHeight="1">
      <c r="A1583" s="56"/>
      <c r="B1583" s="56"/>
      <c r="C1583" s="56"/>
      <c r="D1583" s="7"/>
      <c r="E1583" s="239"/>
      <c r="F1583" s="259"/>
    </row>
    <row r="1584" spans="1:6" ht="31" customHeight="1">
      <c r="A1584" s="56"/>
      <c r="B1584" s="56"/>
      <c r="C1584" s="56"/>
      <c r="D1584" s="7"/>
      <c r="E1584" s="239"/>
      <c r="F1584" s="259"/>
    </row>
    <row r="1585" spans="1:6" ht="31" customHeight="1">
      <c r="A1585" s="56"/>
      <c r="B1585" s="56"/>
      <c r="C1585" s="56"/>
      <c r="D1585" s="7"/>
      <c r="E1585" s="239"/>
      <c r="F1585" s="259"/>
    </row>
    <row r="1586" spans="1:6" ht="31" customHeight="1">
      <c r="A1586" s="56"/>
      <c r="B1586" s="56"/>
      <c r="C1586" s="56"/>
      <c r="D1586" s="7"/>
      <c r="E1586" s="239"/>
      <c r="F1586" s="259"/>
    </row>
    <row r="1587" spans="1:6" ht="31" customHeight="1">
      <c r="A1587" s="56"/>
      <c r="B1587" s="56"/>
      <c r="C1587" s="56"/>
      <c r="D1587" s="7"/>
      <c r="E1587" s="239"/>
      <c r="F1587" s="259"/>
    </row>
    <row r="1588" spans="1:6" ht="31" customHeight="1">
      <c r="A1588" s="56"/>
      <c r="B1588" s="56"/>
      <c r="C1588" s="56"/>
      <c r="D1588" s="7"/>
      <c r="E1588" s="239"/>
      <c r="F1588" s="259"/>
    </row>
    <row r="1589" spans="1:6" ht="31" customHeight="1">
      <c r="A1589" s="56"/>
      <c r="B1589" s="56"/>
      <c r="C1589" s="56"/>
      <c r="D1589" s="7"/>
      <c r="E1589" s="239"/>
      <c r="F1589" s="259"/>
    </row>
    <row r="1590" spans="1:6" ht="31" customHeight="1">
      <c r="A1590" s="56"/>
      <c r="B1590" s="56"/>
      <c r="C1590" s="56"/>
      <c r="D1590" s="7"/>
      <c r="E1590" s="239"/>
      <c r="F1590" s="259"/>
    </row>
    <row r="1591" spans="1:6" ht="31" customHeight="1">
      <c r="A1591" s="56"/>
      <c r="B1591" s="56"/>
      <c r="C1591" s="56"/>
      <c r="D1591" s="7"/>
      <c r="E1591" s="239"/>
      <c r="F1591" s="259"/>
    </row>
    <row r="1592" spans="1:6" ht="31" customHeight="1">
      <c r="A1592" s="56"/>
      <c r="B1592" s="56"/>
      <c r="C1592" s="56"/>
      <c r="D1592" s="7"/>
      <c r="E1592" s="239"/>
      <c r="F1592" s="259"/>
    </row>
    <row r="1593" spans="1:6" ht="31" customHeight="1">
      <c r="A1593" s="56"/>
      <c r="B1593" s="56"/>
      <c r="C1593" s="56"/>
      <c r="D1593" s="7"/>
      <c r="E1593" s="239"/>
      <c r="F1593" s="259"/>
    </row>
    <row r="1594" spans="1:6" ht="31" customHeight="1">
      <c r="A1594" s="56"/>
      <c r="B1594" s="56"/>
      <c r="C1594" s="56"/>
      <c r="D1594" s="7"/>
      <c r="E1594" s="239"/>
      <c r="F1594" s="259"/>
    </row>
    <row r="1595" spans="1:6" ht="31" customHeight="1">
      <c r="A1595" s="56"/>
      <c r="B1595" s="56"/>
      <c r="C1595" s="56"/>
      <c r="D1595" s="7"/>
      <c r="E1595" s="239"/>
      <c r="F1595" s="259"/>
    </row>
    <row r="1596" spans="1:6" ht="31" customHeight="1">
      <c r="A1596" s="56"/>
      <c r="B1596" s="56"/>
      <c r="C1596" s="56"/>
      <c r="D1596" s="7"/>
      <c r="E1596" s="239"/>
      <c r="F1596" s="259"/>
    </row>
    <row r="1597" spans="1:6" ht="31" customHeight="1">
      <c r="A1597" s="56"/>
      <c r="B1597" s="56"/>
      <c r="C1597" s="56"/>
      <c r="D1597" s="7"/>
      <c r="E1597" s="239"/>
      <c r="F1597" s="259"/>
    </row>
    <row r="1598" spans="1:6" ht="31" customHeight="1">
      <c r="A1598" s="56"/>
      <c r="B1598" s="56"/>
      <c r="C1598" s="56"/>
      <c r="D1598" s="7"/>
      <c r="E1598" s="239"/>
      <c r="F1598" s="259"/>
    </row>
    <row r="1599" spans="1:6" ht="31" customHeight="1">
      <c r="A1599" s="56"/>
      <c r="B1599" s="56"/>
      <c r="C1599" s="56"/>
      <c r="D1599" s="7"/>
      <c r="E1599" s="239"/>
      <c r="F1599" s="259"/>
    </row>
    <row r="1600" spans="1:6" ht="31" customHeight="1">
      <c r="A1600" s="56"/>
      <c r="B1600" s="56"/>
      <c r="C1600" s="56"/>
      <c r="D1600" s="7"/>
      <c r="E1600" s="239"/>
      <c r="F1600" s="259"/>
    </row>
    <row r="1601" spans="1:6" ht="31" customHeight="1">
      <c r="A1601" s="56"/>
      <c r="B1601" s="56"/>
      <c r="C1601" s="56"/>
      <c r="D1601" s="7"/>
      <c r="E1601" s="239"/>
      <c r="F1601" s="259"/>
    </row>
    <row r="1602" spans="1:6" ht="31" customHeight="1">
      <c r="A1602" s="56"/>
      <c r="B1602" s="56"/>
      <c r="C1602" s="56"/>
      <c r="D1602" s="7"/>
      <c r="E1602" s="239"/>
      <c r="F1602" s="259"/>
    </row>
    <row r="1603" spans="1:6" ht="31" customHeight="1">
      <c r="A1603" s="56"/>
      <c r="B1603" s="56"/>
      <c r="C1603" s="56"/>
      <c r="D1603" s="7"/>
      <c r="E1603" s="239"/>
      <c r="F1603" s="259"/>
    </row>
    <row r="1604" spans="1:6" ht="31" customHeight="1">
      <c r="A1604" s="56"/>
      <c r="B1604" s="56"/>
      <c r="C1604" s="56"/>
      <c r="D1604" s="7"/>
      <c r="E1604" s="239"/>
      <c r="F1604" s="259"/>
    </row>
    <row r="1605" spans="1:6" ht="31" customHeight="1">
      <c r="A1605" s="56"/>
      <c r="B1605" s="56"/>
      <c r="C1605" s="56"/>
      <c r="D1605" s="7"/>
      <c r="E1605" s="239"/>
      <c r="F1605" s="259"/>
    </row>
    <row r="1606" spans="1:6" ht="31" customHeight="1">
      <c r="A1606" s="56"/>
      <c r="B1606" s="56"/>
      <c r="C1606" s="56"/>
      <c r="D1606" s="7"/>
      <c r="E1606" s="239"/>
      <c r="F1606" s="259"/>
    </row>
    <row r="1607" spans="1:6" ht="31" customHeight="1">
      <c r="A1607" s="56"/>
      <c r="B1607" s="56"/>
      <c r="C1607" s="56"/>
      <c r="D1607" s="7"/>
      <c r="E1607" s="239"/>
      <c r="F1607" s="259"/>
    </row>
    <row r="1608" spans="1:6" ht="31" customHeight="1">
      <c r="A1608" s="56"/>
      <c r="B1608" s="56"/>
      <c r="C1608" s="56"/>
      <c r="D1608" s="7"/>
      <c r="E1608" s="239"/>
      <c r="F1608" s="259"/>
    </row>
    <row r="1609" spans="1:6" ht="31" customHeight="1">
      <c r="A1609" s="56"/>
      <c r="B1609" s="56"/>
      <c r="C1609" s="56"/>
      <c r="D1609" s="7"/>
      <c r="E1609" s="239"/>
      <c r="F1609" s="259"/>
    </row>
    <row r="1610" spans="1:6" ht="31" customHeight="1">
      <c r="A1610" s="56"/>
      <c r="B1610" s="56"/>
      <c r="C1610" s="56"/>
      <c r="D1610" s="7"/>
      <c r="E1610" s="239"/>
      <c r="F1610" s="259"/>
    </row>
    <row r="1611" spans="1:6" ht="31" customHeight="1">
      <c r="A1611" s="56"/>
      <c r="B1611" s="56"/>
      <c r="C1611" s="56"/>
      <c r="D1611" s="7"/>
      <c r="E1611" s="239"/>
      <c r="F1611" s="259"/>
    </row>
    <row r="1612" spans="1:6" ht="31" customHeight="1">
      <c r="A1612" s="56"/>
      <c r="B1612" s="56"/>
      <c r="C1612" s="56"/>
      <c r="D1612" s="7"/>
      <c r="E1612" s="239"/>
      <c r="F1612" s="259"/>
    </row>
    <row r="1613" spans="1:6" ht="31" customHeight="1">
      <c r="A1613" s="56"/>
      <c r="B1613" s="56"/>
      <c r="C1613" s="56"/>
      <c r="D1613" s="7"/>
      <c r="E1613" s="239"/>
      <c r="F1613" s="259"/>
    </row>
    <row r="1614" spans="1:6" ht="31" customHeight="1">
      <c r="A1614" s="56"/>
      <c r="B1614" s="56"/>
      <c r="C1614" s="56"/>
      <c r="D1614" s="7"/>
      <c r="E1614" s="239"/>
      <c r="F1614" s="259"/>
    </row>
    <row r="1615" spans="1:6" ht="31" customHeight="1">
      <c r="A1615" s="56"/>
      <c r="B1615" s="56"/>
      <c r="C1615" s="56"/>
      <c r="D1615" s="7"/>
      <c r="E1615" s="239"/>
      <c r="F1615" s="259"/>
    </row>
    <row r="1616" spans="1:6" ht="31" customHeight="1">
      <c r="A1616" s="56"/>
      <c r="B1616" s="56"/>
      <c r="C1616" s="56"/>
      <c r="D1616" s="7"/>
      <c r="E1616" s="239"/>
      <c r="F1616" s="259"/>
    </row>
    <row r="1617" spans="1:6" ht="31" customHeight="1">
      <c r="A1617" s="56"/>
      <c r="B1617" s="56"/>
      <c r="C1617" s="56"/>
      <c r="D1617" s="7"/>
      <c r="E1617" s="239"/>
      <c r="F1617" s="259"/>
    </row>
    <row r="1618" spans="1:6" ht="31" customHeight="1">
      <c r="A1618" s="56"/>
      <c r="B1618" s="56"/>
      <c r="C1618" s="56"/>
      <c r="D1618" s="7"/>
      <c r="E1618" s="239"/>
      <c r="F1618" s="259"/>
    </row>
    <row r="1619" spans="1:6" ht="31" customHeight="1">
      <c r="A1619" s="56"/>
      <c r="B1619" s="56"/>
      <c r="C1619" s="56"/>
      <c r="D1619" s="7"/>
      <c r="E1619" s="239"/>
      <c r="F1619" s="259"/>
    </row>
    <row r="1620" spans="1:6" ht="31" customHeight="1">
      <c r="A1620" s="56"/>
      <c r="B1620" s="56"/>
      <c r="C1620" s="56"/>
      <c r="D1620" s="7"/>
      <c r="E1620" s="239"/>
      <c r="F1620" s="259"/>
    </row>
    <row r="1621" spans="1:6" ht="31" customHeight="1">
      <c r="A1621" s="56"/>
      <c r="B1621" s="56"/>
      <c r="C1621" s="56"/>
      <c r="D1621" s="7"/>
      <c r="E1621" s="239"/>
      <c r="F1621" s="259"/>
    </row>
    <row r="1622" spans="1:6" ht="31" customHeight="1">
      <c r="A1622" s="56"/>
      <c r="B1622" s="56"/>
      <c r="C1622" s="56"/>
      <c r="D1622" s="7"/>
      <c r="E1622" s="239"/>
      <c r="F1622" s="259"/>
    </row>
    <row r="1623" spans="1:6" ht="31" customHeight="1">
      <c r="A1623" s="56"/>
      <c r="B1623" s="56"/>
      <c r="C1623" s="56"/>
      <c r="D1623" s="7"/>
      <c r="E1623" s="239"/>
      <c r="F1623" s="259"/>
    </row>
    <row r="1624" spans="1:6" ht="31" customHeight="1">
      <c r="A1624" s="56"/>
      <c r="B1624" s="56"/>
      <c r="C1624" s="56"/>
      <c r="D1624" s="7"/>
      <c r="E1624" s="239"/>
      <c r="F1624" s="259"/>
    </row>
    <row r="1625" spans="1:6" ht="31" customHeight="1">
      <c r="A1625" s="56"/>
      <c r="B1625" s="56"/>
      <c r="C1625" s="56"/>
      <c r="D1625" s="7"/>
      <c r="E1625" s="239"/>
      <c r="F1625" s="259"/>
    </row>
    <row r="1626" spans="1:6" ht="31" customHeight="1">
      <c r="A1626" s="56"/>
      <c r="B1626" s="56"/>
      <c r="C1626" s="56"/>
      <c r="D1626" s="7"/>
      <c r="E1626" s="239"/>
      <c r="F1626" s="259"/>
    </row>
    <row r="1627" spans="1:6" ht="31" customHeight="1">
      <c r="A1627" s="56"/>
      <c r="B1627" s="56"/>
      <c r="C1627" s="56"/>
      <c r="D1627" s="7"/>
      <c r="E1627" s="239"/>
      <c r="F1627" s="259"/>
    </row>
    <row r="1628" spans="1:6" ht="31" customHeight="1">
      <c r="A1628" s="56"/>
      <c r="B1628" s="56"/>
      <c r="C1628" s="56"/>
      <c r="D1628" s="7"/>
      <c r="E1628" s="239"/>
      <c r="F1628" s="259"/>
    </row>
    <row r="1629" spans="1:6" ht="31" customHeight="1">
      <c r="A1629" s="56"/>
      <c r="B1629" s="56"/>
      <c r="C1629" s="56"/>
      <c r="D1629" s="7"/>
      <c r="E1629" s="239"/>
      <c r="F1629" s="259"/>
    </row>
    <row r="1630" spans="1:6" ht="31" customHeight="1">
      <c r="A1630" s="56"/>
      <c r="B1630" s="56"/>
      <c r="C1630" s="56"/>
      <c r="D1630" s="7"/>
      <c r="E1630" s="239"/>
      <c r="F1630" s="259"/>
    </row>
    <row r="1631" spans="1:6" ht="31" customHeight="1">
      <c r="A1631" s="56"/>
      <c r="B1631" s="56"/>
      <c r="C1631" s="56"/>
      <c r="D1631" s="7"/>
      <c r="E1631" s="239"/>
      <c r="F1631" s="259"/>
    </row>
    <row r="1632" spans="1:6" ht="31" customHeight="1">
      <c r="A1632" s="56"/>
      <c r="B1632" s="56"/>
      <c r="C1632" s="56"/>
      <c r="D1632" s="7"/>
      <c r="E1632" s="239"/>
      <c r="F1632" s="259"/>
    </row>
    <row r="1633" spans="1:6" ht="31" customHeight="1">
      <c r="A1633" s="56"/>
      <c r="B1633" s="56"/>
      <c r="C1633" s="56"/>
      <c r="D1633" s="7"/>
      <c r="E1633" s="239"/>
      <c r="F1633" s="259"/>
    </row>
    <row r="1634" spans="1:6" ht="31" customHeight="1">
      <c r="A1634" s="56"/>
      <c r="B1634" s="56"/>
      <c r="C1634" s="56"/>
      <c r="D1634" s="7"/>
      <c r="E1634" s="239"/>
      <c r="F1634" s="259"/>
    </row>
    <row r="1635" spans="1:6" ht="31" customHeight="1">
      <c r="A1635" s="56"/>
      <c r="B1635" s="56"/>
      <c r="C1635" s="56"/>
      <c r="D1635" s="7"/>
      <c r="E1635" s="239"/>
      <c r="F1635" s="259"/>
    </row>
    <row r="1636" spans="1:6" ht="31" customHeight="1">
      <c r="A1636" s="56"/>
      <c r="B1636" s="56"/>
      <c r="C1636" s="56"/>
      <c r="D1636" s="7"/>
      <c r="E1636" s="239"/>
      <c r="F1636" s="259"/>
    </row>
    <row r="1637" spans="1:6" ht="31" customHeight="1">
      <c r="A1637" s="56"/>
      <c r="B1637" s="56"/>
      <c r="C1637" s="56"/>
      <c r="D1637" s="7"/>
      <c r="E1637" s="239"/>
      <c r="F1637" s="259"/>
    </row>
    <row r="1638" spans="1:6" ht="31" customHeight="1">
      <c r="A1638" s="56"/>
      <c r="B1638" s="56"/>
      <c r="C1638" s="56"/>
      <c r="D1638" s="7"/>
      <c r="E1638" s="239"/>
      <c r="F1638" s="259"/>
    </row>
    <row r="1639" spans="1:6" ht="31" customHeight="1">
      <c r="A1639" s="56"/>
      <c r="B1639" s="56"/>
      <c r="C1639" s="56"/>
      <c r="D1639" s="7"/>
      <c r="E1639" s="239"/>
      <c r="F1639" s="259"/>
    </row>
    <row r="1640" spans="1:6" ht="31" customHeight="1">
      <c r="A1640" s="56"/>
      <c r="B1640" s="56"/>
      <c r="C1640" s="56"/>
      <c r="D1640" s="7"/>
      <c r="E1640" s="239"/>
      <c r="F1640" s="259"/>
    </row>
    <row r="1641" spans="1:6" ht="31" customHeight="1">
      <c r="A1641" s="56"/>
      <c r="B1641" s="56"/>
      <c r="C1641" s="56"/>
      <c r="D1641" s="7"/>
      <c r="E1641" s="239"/>
      <c r="F1641" s="259"/>
    </row>
    <row r="1642" spans="1:6" ht="31" customHeight="1">
      <c r="A1642" s="56"/>
      <c r="B1642" s="56"/>
      <c r="C1642" s="56"/>
      <c r="D1642" s="7"/>
      <c r="E1642" s="239"/>
      <c r="F1642" s="259"/>
    </row>
    <row r="1643" spans="1:6" ht="31" customHeight="1">
      <c r="A1643" s="56"/>
      <c r="B1643" s="56"/>
      <c r="C1643" s="56"/>
      <c r="D1643" s="7"/>
      <c r="E1643" s="239"/>
      <c r="F1643" s="259"/>
    </row>
    <row r="1644" spans="1:6" ht="31" customHeight="1">
      <c r="A1644" s="56"/>
      <c r="B1644" s="56"/>
      <c r="C1644" s="56"/>
      <c r="D1644" s="7"/>
      <c r="E1644" s="239"/>
      <c r="F1644" s="259"/>
    </row>
    <row r="1645" spans="1:6" ht="31" customHeight="1">
      <c r="A1645" s="56"/>
      <c r="B1645" s="56"/>
      <c r="C1645" s="56"/>
      <c r="D1645" s="7"/>
      <c r="E1645" s="239"/>
      <c r="F1645" s="259"/>
    </row>
    <row r="1646" spans="1:6" ht="31" customHeight="1">
      <c r="A1646" s="56"/>
      <c r="B1646" s="56"/>
      <c r="C1646" s="56"/>
      <c r="D1646" s="7"/>
      <c r="E1646" s="239"/>
      <c r="F1646" s="259"/>
    </row>
    <row r="1647" spans="1:6" ht="31" customHeight="1">
      <c r="A1647" s="56"/>
      <c r="B1647" s="56"/>
      <c r="C1647" s="56"/>
      <c r="D1647" s="7"/>
      <c r="E1647" s="239"/>
      <c r="F1647" s="259"/>
    </row>
    <row r="1648" spans="1:6" ht="31" customHeight="1">
      <c r="A1648" s="56"/>
      <c r="B1648" s="56"/>
      <c r="C1648" s="56"/>
      <c r="D1648" s="7"/>
      <c r="E1648" s="239"/>
      <c r="F1648" s="259"/>
    </row>
    <row r="1649" spans="1:6" ht="31" customHeight="1">
      <c r="A1649" s="56"/>
      <c r="B1649" s="56"/>
      <c r="C1649" s="56"/>
      <c r="D1649" s="7"/>
      <c r="E1649" s="239"/>
      <c r="F1649" s="259"/>
    </row>
    <row r="1650" spans="1:6" ht="31" customHeight="1">
      <c r="A1650" s="56"/>
      <c r="B1650" s="56"/>
      <c r="C1650" s="56"/>
      <c r="D1650" s="7"/>
      <c r="E1650" s="239"/>
      <c r="F1650" s="259"/>
    </row>
    <row r="1651" spans="1:6" ht="31" customHeight="1">
      <c r="A1651" s="56"/>
      <c r="B1651" s="56"/>
      <c r="C1651" s="56"/>
      <c r="D1651" s="7"/>
      <c r="E1651" s="239"/>
      <c r="F1651" s="259"/>
    </row>
    <row r="1652" spans="1:6" ht="31" customHeight="1">
      <c r="A1652" s="56"/>
      <c r="B1652" s="56"/>
      <c r="C1652" s="56"/>
      <c r="D1652" s="7"/>
      <c r="E1652" s="239"/>
      <c r="F1652" s="259"/>
    </row>
    <row r="1653" spans="1:6" ht="31" customHeight="1">
      <c r="A1653" s="56"/>
      <c r="B1653" s="56"/>
      <c r="C1653" s="56"/>
      <c r="D1653" s="7"/>
      <c r="E1653" s="239"/>
      <c r="F1653" s="259"/>
    </row>
    <row r="1654" spans="1:6" ht="31" customHeight="1">
      <c r="A1654" s="56"/>
      <c r="B1654" s="56"/>
      <c r="C1654" s="56"/>
      <c r="D1654" s="7"/>
      <c r="E1654" s="239"/>
      <c r="F1654" s="259"/>
    </row>
    <row r="1655" spans="1:6" ht="31" customHeight="1">
      <c r="A1655" s="56"/>
      <c r="B1655" s="56"/>
      <c r="C1655" s="56"/>
      <c r="D1655" s="7"/>
      <c r="E1655" s="239"/>
      <c r="F1655" s="259"/>
    </row>
    <row r="1656" spans="1:6" ht="31" customHeight="1">
      <c r="A1656" s="56"/>
      <c r="B1656" s="56"/>
      <c r="C1656" s="56"/>
      <c r="D1656" s="7"/>
      <c r="E1656" s="239"/>
      <c r="F1656" s="259"/>
    </row>
    <row r="1657" spans="1:6" ht="31" customHeight="1">
      <c r="A1657" s="56"/>
      <c r="B1657" s="56"/>
      <c r="C1657" s="56"/>
      <c r="D1657" s="7"/>
      <c r="E1657" s="239"/>
      <c r="F1657" s="259"/>
    </row>
    <row r="1658" spans="1:6" ht="31" customHeight="1">
      <c r="A1658" s="56"/>
      <c r="B1658" s="56"/>
      <c r="C1658" s="56"/>
      <c r="D1658" s="7"/>
      <c r="E1658" s="239"/>
      <c r="F1658" s="259"/>
    </row>
    <row r="1659" spans="1:6" ht="31" customHeight="1">
      <c r="A1659" s="56"/>
      <c r="B1659" s="56"/>
      <c r="C1659" s="56"/>
      <c r="D1659" s="7"/>
      <c r="E1659" s="239"/>
      <c r="F1659" s="259"/>
    </row>
    <row r="1660" spans="1:6" ht="31" customHeight="1">
      <c r="A1660" s="56"/>
      <c r="B1660" s="56"/>
      <c r="C1660" s="56"/>
      <c r="D1660" s="7"/>
      <c r="E1660" s="239"/>
      <c r="F1660" s="259"/>
    </row>
    <row r="1661" spans="1:6" ht="31" customHeight="1">
      <c r="A1661" s="56"/>
      <c r="B1661" s="56"/>
      <c r="C1661" s="56"/>
      <c r="D1661" s="7"/>
      <c r="E1661" s="239"/>
      <c r="F1661" s="259"/>
    </row>
    <row r="1662" spans="1:6" ht="31" customHeight="1">
      <c r="A1662" s="56"/>
      <c r="B1662" s="56"/>
      <c r="C1662" s="56"/>
      <c r="D1662" s="7"/>
      <c r="E1662" s="239"/>
      <c r="F1662" s="259"/>
    </row>
    <row r="1663" spans="1:6" ht="31" customHeight="1">
      <c r="A1663" s="56"/>
      <c r="B1663" s="56"/>
      <c r="C1663" s="56"/>
      <c r="D1663" s="7"/>
      <c r="E1663" s="239"/>
      <c r="F1663" s="259"/>
    </row>
    <row r="1664" spans="1:6" ht="31" customHeight="1">
      <c r="A1664" s="56"/>
      <c r="B1664" s="56"/>
      <c r="C1664" s="56"/>
      <c r="D1664" s="7"/>
      <c r="E1664" s="239"/>
      <c r="F1664" s="259"/>
    </row>
    <row r="1665" spans="1:6" ht="31" customHeight="1">
      <c r="A1665" s="56"/>
      <c r="B1665" s="56"/>
      <c r="C1665" s="56"/>
      <c r="D1665" s="7"/>
      <c r="E1665" s="239"/>
      <c r="F1665" s="259"/>
    </row>
    <row r="1666" spans="1:6" ht="31" customHeight="1">
      <c r="A1666" s="56"/>
      <c r="B1666" s="56"/>
      <c r="C1666" s="56"/>
      <c r="D1666" s="7"/>
      <c r="E1666" s="239"/>
      <c r="F1666" s="259"/>
    </row>
    <row r="1667" spans="1:6" ht="31" customHeight="1">
      <c r="A1667" s="56"/>
      <c r="B1667" s="56"/>
      <c r="C1667" s="56"/>
      <c r="D1667" s="7"/>
      <c r="E1667" s="239"/>
      <c r="F1667" s="259"/>
    </row>
    <row r="1668" spans="1:6" ht="31" customHeight="1">
      <c r="A1668" s="56"/>
      <c r="B1668" s="56"/>
      <c r="C1668" s="56"/>
      <c r="D1668" s="7"/>
      <c r="E1668" s="239"/>
      <c r="F1668" s="259"/>
    </row>
    <row r="1669" spans="1:6" ht="31" customHeight="1">
      <c r="A1669" s="56"/>
      <c r="B1669" s="56"/>
      <c r="C1669" s="56"/>
      <c r="D1669" s="7"/>
      <c r="E1669" s="239"/>
      <c r="F1669" s="259"/>
    </row>
    <row r="1670" spans="1:6" ht="31" customHeight="1">
      <c r="A1670" s="56"/>
      <c r="B1670" s="56"/>
      <c r="C1670" s="56"/>
      <c r="D1670" s="7"/>
      <c r="E1670" s="239"/>
      <c r="F1670" s="259"/>
    </row>
    <row r="1671" spans="1:6" ht="31" customHeight="1">
      <c r="A1671" s="56"/>
      <c r="B1671" s="56"/>
      <c r="C1671" s="56"/>
      <c r="D1671" s="7"/>
      <c r="E1671" s="239"/>
      <c r="F1671" s="259"/>
    </row>
    <row r="1672" spans="1:6" ht="31" customHeight="1">
      <c r="A1672" s="56"/>
      <c r="B1672" s="56"/>
      <c r="C1672" s="56"/>
      <c r="D1672" s="7"/>
      <c r="E1672" s="239"/>
      <c r="F1672" s="259"/>
    </row>
    <row r="1673" spans="1:6" ht="31" customHeight="1">
      <c r="A1673" s="56"/>
      <c r="B1673" s="56"/>
      <c r="C1673" s="56"/>
      <c r="D1673" s="7"/>
      <c r="E1673" s="239"/>
      <c r="F1673" s="259"/>
    </row>
    <row r="1674" spans="1:6" ht="31" customHeight="1">
      <c r="A1674" s="56"/>
      <c r="B1674" s="56"/>
      <c r="C1674" s="56"/>
      <c r="D1674" s="7"/>
      <c r="E1674" s="239"/>
      <c r="F1674" s="259"/>
    </row>
    <row r="1675" spans="1:6" ht="31" customHeight="1">
      <c r="A1675" s="56"/>
      <c r="B1675" s="56"/>
      <c r="C1675" s="56"/>
      <c r="D1675" s="7"/>
      <c r="E1675" s="239"/>
      <c r="F1675" s="259"/>
    </row>
    <row r="1676" spans="1:6" ht="31" customHeight="1">
      <c r="A1676" s="56"/>
      <c r="B1676" s="56"/>
      <c r="C1676" s="56"/>
      <c r="D1676" s="7"/>
      <c r="E1676" s="239"/>
      <c r="F1676" s="259"/>
    </row>
    <row r="1677" spans="1:6" ht="31" customHeight="1">
      <c r="A1677" s="56"/>
      <c r="B1677" s="56"/>
      <c r="C1677" s="56"/>
      <c r="D1677" s="7"/>
      <c r="E1677" s="239"/>
      <c r="F1677" s="259"/>
    </row>
    <row r="1678" spans="1:6" ht="31" customHeight="1">
      <c r="A1678" s="56"/>
      <c r="B1678" s="56"/>
      <c r="C1678" s="56"/>
      <c r="D1678" s="7"/>
      <c r="E1678" s="239"/>
      <c r="F1678" s="259"/>
    </row>
    <row r="1679" spans="1:6" ht="31" customHeight="1">
      <c r="A1679" s="56"/>
      <c r="B1679" s="56"/>
      <c r="C1679" s="56"/>
      <c r="D1679" s="7"/>
      <c r="E1679" s="239"/>
      <c r="F1679" s="259"/>
    </row>
    <row r="1680" spans="1:6" ht="31" customHeight="1">
      <c r="A1680" s="56"/>
      <c r="B1680" s="56"/>
      <c r="C1680" s="56"/>
      <c r="D1680" s="7"/>
      <c r="E1680" s="239"/>
      <c r="F1680" s="259"/>
    </row>
    <row r="1681" spans="1:6" ht="31" customHeight="1">
      <c r="A1681" s="56"/>
      <c r="B1681" s="56"/>
      <c r="C1681" s="56"/>
      <c r="D1681" s="7"/>
      <c r="E1681" s="239"/>
      <c r="F1681" s="259"/>
    </row>
    <row r="1682" spans="1:6" ht="31" customHeight="1">
      <c r="A1682" s="56"/>
      <c r="B1682" s="56"/>
      <c r="C1682" s="56"/>
      <c r="D1682" s="7"/>
      <c r="E1682" s="239"/>
      <c r="F1682" s="259"/>
    </row>
    <row r="1683" spans="1:6" ht="31" customHeight="1">
      <c r="A1683" s="56"/>
      <c r="B1683" s="56"/>
      <c r="C1683" s="56"/>
      <c r="D1683" s="7"/>
      <c r="E1683" s="239"/>
      <c r="F1683" s="259"/>
    </row>
    <row r="1684" spans="1:6" ht="31" customHeight="1">
      <c r="A1684" s="56"/>
      <c r="B1684" s="56"/>
      <c r="C1684" s="56"/>
      <c r="D1684" s="7"/>
      <c r="E1684" s="239"/>
      <c r="F1684" s="259"/>
    </row>
    <row r="1685" spans="1:6" ht="31" customHeight="1">
      <c r="A1685" s="56"/>
      <c r="B1685" s="56"/>
      <c r="C1685" s="56"/>
      <c r="D1685" s="7"/>
      <c r="E1685" s="239"/>
      <c r="F1685" s="259"/>
    </row>
    <row r="1686" spans="1:6" ht="31" customHeight="1">
      <c r="A1686" s="56"/>
      <c r="B1686" s="56"/>
      <c r="C1686" s="56"/>
      <c r="D1686" s="7"/>
      <c r="E1686" s="239"/>
      <c r="F1686" s="259"/>
    </row>
    <row r="1687" spans="1:6" ht="31" customHeight="1">
      <c r="A1687" s="56"/>
      <c r="B1687" s="56"/>
      <c r="C1687" s="56"/>
      <c r="D1687" s="7"/>
      <c r="E1687" s="239"/>
      <c r="F1687" s="259"/>
    </row>
    <row r="1688" spans="1:6" ht="31" customHeight="1">
      <c r="A1688" s="56"/>
      <c r="B1688" s="56"/>
      <c r="C1688" s="56"/>
      <c r="D1688" s="7"/>
      <c r="E1688" s="239"/>
      <c r="F1688" s="259"/>
    </row>
    <row r="1689" spans="1:6" ht="31" customHeight="1">
      <c r="A1689" s="56"/>
      <c r="B1689" s="56"/>
      <c r="C1689" s="56"/>
      <c r="D1689" s="7"/>
      <c r="E1689" s="239"/>
      <c r="F1689" s="259"/>
    </row>
    <row r="1690" spans="1:6" ht="31" customHeight="1">
      <c r="A1690" s="56"/>
      <c r="B1690" s="56"/>
      <c r="C1690" s="56"/>
      <c r="D1690" s="7"/>
      <c r="E1690" s="239"/>
      <c r="F1690" s="259"/>
    </row>
    <row r="1691" spans="1:6" ht="31" customHeight="1">
      <c r="A1691" s="56"/>
      <c r="B1691" s="56"/>
      <c r="C1691" s="56"/>
      <c r="D1691" s="7"/>
      <c r="E1691" s="239"/>
      <c r="F1691" s="259"/>
    </row>
    <row r="1692" spans="1:6" ht="31" customHeight="1">
      <c r="A1692" s="56"/>
      <c r="B1692" s="56"/>
      <c r="C1692" s="56"/>
      <c r="D1692" s="7"/>
      <c r="E1692" s="239"/>
      <c r="F1692" s="259"/>
    </row>
    <row r="1693" spans="1:6" ht="31" customHeight="1">
      <c r="A1693" s="56"/>
      <c r="B1693" s="56"/>
      <c r="C1693" s="56"/>
      <c r="D1693" s="7"/>
      <c r="E1693" s="239"/>
      <c r="F1693" s="259"/>
    </row>
    <row r="1694" spans="1:6" ht="31" customHeight="1">
      <c r="A1694" s="56"/>
      <c r="B1694" s="56"/>
      <c r="C1694" s="56"/>
      <c r="D1694" s="7"/>
      <c r="E1694" s="239"/>
      <c r="F1694" s="259"/>
    </row>
    <row r="1695" spans="1:6" ht="31" customHeight="1">
      <c r="A1695" s="56"/>
      <c r="B1695" s="56"/>
      <c r="C1695" s="56"/>
      <c r="D1695" s="7"/>
      <c r="E1695" s="239"/>
      <c r="F1695" s="259"/>
    </row>
    <row r="1696" spans="1:6" ht="31" customHeight="1">
      <c r="A1696" s="56"/>
      <c r="B1696" s="56"/>
      <c r="C1696" s="56"/>
      <c r="D1696" s="7"/>
      <c r="E1696" s="239"/>
      <c r="F1696" s="259"/>
    </row>
    <row r="1697" spans="1:6" ht="31" customHeight="1">
      <c r="A1697" s="56"/>
      <c r="B1697" s="56"/>
      <c r="C1697" s="56"/>
      <c r="D1697" s="7"/>
      <c r="E1697" s="239"/>
      <c r="F1697" s="259"/>
    </row>
    <row r="1698" spans="1:6" ht="31" customHeight="1">
      <c r="A1698" s="56"/>
      <c r="B1698" s="56"/>
      <c r="C1698" s="56"/>
      <c r="D1698" s="7"/>
      <c r="E1698" s="239"/>
      <c r="F1698" s="259"/>
    </row>
    <row r="1699" spans="1:6" ht="31" customHeight="1">
      <c r="A1699" s="56"/>
      <c r="B1699" s="56"/>
      <c r="C1699" s="56"/>
      <c r="D1699" s="7"/>
      <c r="E1699" s="239"/>
      <c r="F1699" s="259"/>
    </row>
    <row r="1700" spans="1:6" ht="31" customHeight="1">
      <c r="A1700" s="56"/>
      <c r="B1700" s="56"/>
      <c r="C1700" s="56"/>
      <c r="D1700" s="7"/>
      <c r="E1700" s="239"/>
      <c r="F1700" s="259"/>
    </row>
    <row r="1701" spans="1:6" ht="31" customHeight="1">
      <c r="A1701" s="56"/>
      <c r="B1701" s="56"/>
      <c r="C1701" s="56"/>
      <c r="D1701" s="7"/>
      <c r="E1701" s="239"/>
      <c r="F1701" s="259"/>
    </row>
    <row r="1702" spans="1:6" ht="31" customHeight="1">
      <c r="A1702" s="56"/>
      <c r="B1702" s="56"/>
      <c r="C1702" s="56"/>
      <c r="D1702" s="7"/>
      <c r="E1702" s="239"/>
      <c r="F1702" s="259"/>
    </row>
    <row r="1703" spans="1:6" ht="31" customHeight="1">
      <c r="A1703" s="56"/>
      <c r="B1703" s="56"/>
      <c r="C1703" s="56"/>
      <c r="D1703" s="7"/>
      <c r="E1703" s="239"/>
      <c r="F1703" s="259"/>
    </row>
    <row r="1704" spans="1:6" ht="31" customHeight="1">
      <c r="A1704" s="56"/>
      <c r="B1704" s="56"/>
      <c r="C1704" s="56"/>
      <c r="D1704" s="7"/>
      <c r="E1704" s="239"/>
      <c r="F1704" s="259"/>
    </row>
    <row r="1705" spans="1:6" ht="31" customHeight="1">
      <c r="A1705" s="56"/>
      <c r="B1705" s="56"/>
      <c r="C1705" s="56"/>
      <c r="D1705" s="7"/>
      <c r="E1705" s="239"/>
      <c r="F1705" s="259"/>
    </row>
    <row r="1706" spans="1:6" ht="31" customHeight="1">
      <c r="A1706" s="56"/>
      <c r="B1706" s="56"/>
      <c r="C1706" s="56"/>
      <c r="D1706" s="7"/>
      <c r="E1706" s="239"/>
      <c r="F1706" s="259"/>
    </row>
    <row r="1707" spans="1:6" ht="31" customHeight="1">
      <c r="A1707" s="56"/>
      <c r="B1707" s="56"/>
      <c r="C1707" s="56"/>
      <c r="D1707" s="7"/>
      <c r="E1707" s="239"/>
      <c r="F1707" s="259"/>
    </row>
    <row r="1708" spans="1:6" ht="31" customHeight="1">
      <c r="A1708" s="56"/>
      <c r="B1708" s="56"/>
      <c r="C1708" s="56"/>
      <c r="D1708" s="7"/>
      <c r="E1708" s="239"/>
      <c r="F1708" s="259"/>
    </row>
    <row r="1709" spans="1:6" ht="31" customHeight="1">
      <c r="A1709" s="56"/>
      <c r="B1709" s="56"/>
      <c r="C1709" s="56"/>
      <c r="D1709" s="7"/>
      <c r="E1709" s="239"/>
      <c r="F1709" s="259"/>
    </row>
    <row r="1710" spans="1:6" ht="31" customHeight="1">
      <c r="A1710" s="56"/>
      <c r="B1710" s="56"/>
      <c r="C1710" s="56"/>
      <c r="D1710" s="7"/>
      <c r="E1710" s="239"/>
      <c r="F1710" s="259"/>
    </row>
    <row r="1711" spans="1:6" ht="31" customHeight="1">
      <c r="A1711" s="56"/>
      <c r="B1711" s="56"/>
      <c r="C1711" s="56"/>
      <c r="D1711" s="7"/>
      <c r="E1711" s="239"/>
      <c r="F1711" s="259"/>
    </row>
    <row r="1712" spans="1:6" ht="31" customHeight="1">
      <c r="A1712" s="56"/>
      <c r="B1712" s="56"/>
      <c r="C1712" s="56"/>
      <c r="D1712" s="7"/>
      <c r="E1712" s="239"/>
      <c r="F1712" s="259"/>
    </row>
    <row r="1713" spans="1:6" ht="31" customHeight="1">
      <c r="A1713" s="56"/>
      <c r="B1713" s="56"/>
      <c r="C1713" s="56"/>
      <c r="D1713" s="7"/>
      <c r="E1713" s="239"/>
      <c r="F1713" s="259"/>
    </row>
    <row r="1714" spans="1:6" ht="31" customHeight="1">
      <c r="A1714" s="56"/>
      <c r="B1714" s="56"/>
      <c r="C1714" s="56"/>
      <c r="D1714" s="7"/>
      <c r="E1714" s="239"/>
      <c r="F1714" s="259"/>
    </row>
    <row r="1715" spans="1:6" ht="31" customHeight="1">
      <c r="A1715" s="56"/>
      <c r="B1715" s="56"/>
      <c r="C1715" s="56"/>
      <c r="D1715" s="7"/>
      <c r="E1715" s="239"/>
      <c r="F1715" s="259"/>
    </row>
    <row r="1716" spans="1:6" ht="31" customHeight="1">
      <c r="A1716" s="56"/>
      <c r="B1716" s="56"/>
      <c r="C1716" s="56"/>
      <c r="D1716" s="7"/>
      <c r="E1716" s="239"/>
      <c r="F1716" s="259"/>
    </row>
    <row r="1717" spans="1:6" ht="31" customHeight="1">
      <c r="A1717" s="56"/>
      <c r="B1717" s="56"/>
      <c r="C1717" s="56"/>
      <c r="D1717" s="7"/>
      <c r="E1717" s="239"/>
      <c r="F1717" s="259"/>
    </row>
    <row r="1718" spans="1:6" ht="31" customHeight="1">
      <c r="A1718" s="56"/>
      <c r="B1718" s="56"/>
      <c r="C1718" s="56"/>
      <c r="D1718" s="7"/>
      <c r="E1718" s="239"/>
      <c r="F1718" s="259"/>
    </row>
    <row r="1719" spans="1:6" ht="31" customHeight="1">
      <c r="A1719" s="56"/>
      <c r="B1719" s="56"/>
      <c r="C1719" s="56"/>
      <c r="D1719" s="7"/>
      <c r="E1719" s="239"/>
      <c r="F1719" s="259"/>
    </row>
    <row r="1720" spans="1:6" ht="31" customHeight="1">
      <c r="A1720" s="56"/>
      <c r="B1720" s="56"/>
      <c r="C1720" s="56"/>
      <c r="D1720" s="7"/>
      <c r="E1720" s="239"/>
      <c r="F1720" s="259"/>
    </row>
    <row r="1721" spans="1:6" ht="31" customHeight="1">
      <c r="A1721" s="56"/>
      <c r="B1721" s="56"/>
      <c r="C1721" s="56"/>
      <c r="D1721" s="7"/>
      <c r="E1721" s="239"/>
      <c r="F1721" s="259"/>
    </row>
    <row r="1722" spans="1:6" ht="31" customHeight="1">
      <c r="A1722" s="56"/>
      <c r="B1722" s="56"/>
      <c r="C1722" s="56"/>
      <c r="D1722" s="7"/>
      <c r="E1722" s="239"/>
      <c r="F1722" s="259"/>
    </row>
    <row r="1723" spans="1:6" ht="31" customHeight="1">
      <c r="A1723" s="56"/>
      <c r="B1723" s="56"/>
      <c r="C1723" s="56"/>
      <c r="D1723" s="7"/>
      <c r="E1723" s="239"/>
      <c r="F1723" s="259"/>
    </row>
    <row r="1724" spans="1:6" ht="31" customHeight="1">
      <c r="A1724" s="56"/>
      <c r="B1724" s="56"/>
      <c r="C1724" s="56"/>
      <c r="D1724" s="7"/>
      <c r="E1724" s="239"/>
      <c r="F1724" s="259"/>
    </row>
    <row r="1725" spans="1:6" ht="31" customHeight="1">
      <c r="A1725" s="56"/>
      <c r="B1725" s="56"/>
      <c r="C1725" s="56"/>
      <c r="D1725" s="7"/>
      <c r="E1725" s="239"/>
      <c r="F1725" s="259"/>
    </row>
    <row r="1726" spans="1:6" ht="31" customHeight="1">
      <c r="A1726" s="56"/>
      <c r="B1726" s="56"/>
      <c r="C1726" s="56"/>
      <c r="D1726" s="7"/>
      <c r="E1726" s="239"/>
      <c r="F1726" s="259"/>
    </row>
    <row r="1727" spans="1:6" ht="31" customHeight="1">
      <c r="A1727" s="56"/>
      <c r="B1727" s="56"/>
      <c r="C1727" s="56"/>
      <c r="D1727" s="7"/>
      <c r="E1727" s="239"/>
      <c r="F1727" s="259"/>
    </row>
    <row r="1728" spans="1:6" ht="31" customHeight="1">
      <c r="A1728" s="56"/>
      <c r="B1728" s="56"/>
      <c r="C1728" s="56"/>
      <c r="D1728" s="7"/>
      <c r="E1728" s="239"/>
      <c r="F1728" s="259"/>
    </row>
    <row r="1729" spans="1:6" ht="31" customHeight="1">
      <c r="A1729" s="56"/>
      <c r="B1729" s="56"/>
      <c r="C1729" s="56"/>
      <c r="D1729" s="7"/>
      <c r="E1729" s="239"/>
      <c r="F1729" s="259"/>
    </row>
    <row r="1730" spans="1:6" ht="31" customHeight="1">
      <c r="A1730" s="56"/>
      <c r="B1730" s="56"/>
      <c r="C1730" s="56"/>
      <c r="D1730" s="7"/>
      <c r="E1730" s="239"/>
      <c r="F1730" s="259"/>
    </row>
    <row r="1731" spans="1:6" ht="31" customHeight="1">
      <c r="A1731" s="56"/>
      <c r="B1731" s="56"/>
      <c r="C1731" s="56"/>
      <c r="D1731" s="7"/>
      <c r="E1731" s="239"/>
      <c r="F1731" s="259"/>
    </row>
    <row r="1732" spans="1:6" ht="31" customHeight="1">
      <c r="A1732" s="56"/>
      <c r="B1732" s="56"/>
      <c r="C1732" s="56"/>
      <c r="D1732" s="7"/>
      <c r="E1732" s="239"/>
      <c r="F1732" s="259"/>
    </row>
    <row r="1733" spans="1:6" ht="31" customHeight="1">
      <c r="A1733" s="56"/>
      <c r="B1733" s="56"/>
      <c r="C1733" s="56"/>
      <c r="D1733" s="7"/>
      <c r="E1733" s="239"/>
      <c r="F1733" s="259"/>
    </row>
    <row r="1734" spans="1:6" ht="31" customHeight="1">
      <c r="A1734" s="56"/>
      <c r="B1734" s="56"/>
      <c r="C1734" s="56"/>
      <c r="D1734" s="7"/>
      <c r="E1734" s="239"/>
      <c r="F1734" s="259"/>
    </row>
    <row r="1735" spans="1:6" ht="31" customHeight="1">
      <c r="A1735" s="56"/>
      <c r="B1735" s="56"/>
      <c r="C1735" s="56"/>
      <c r="D1735" s="7"/>
      <c r="E1735" s="239"/>
      <c r="F1735" s="259"/>
    </row>
    <row r="1736" spans="1:6" ht="31" customHeight="1">
      <c r="A1736" s="56"/>
      <c r="B1736" s="56"/>
      <c r="C1736" s="56"/>
      <c r="D1736" s="7"/>
      <c r="E1736" s="239"/>
      <c r="F1736" s="259"/>
    </row>
    <row r="1737" spans="1:6" ht="31" customHeight="1">
      <c r="A1737" s="56"/>
      <c r="B1737" s="56"/>
      <c r="C1737" s="56"/>
      <c r="D1737" s="7"/>
      <c r="E1737" s="239"/>
      <c r="F1737" s="259"/>
    </row>
    <row r="1738" spans="1:6" ht="31" customHeight="1">
      <c r="A1738" s="56"/>
      <c r="B1738" s="56"/>
      <c r="C1738" s="56"/>
      <c r="D1738" s="7"/>
      <c r="E1738" s="239"/>
      <c r="F1738" s="259"/>
    </row>
    <row r="1739" spans="1:6" ht="31" customHeight="1">
      <c r="A1739" s="56"/>
      <c r="B1739" s="56"/>
      <c r="C1739" s="56"/>
      <c r="D1739" s="7"/>
      <c r="E1739" s="239"/>
      <c r="F1739" s="259"/>
    </row>
    <row r="1740" spans="1:6" ht="31" customHeight="1">
      <c r="A1740" s="56"/>
      <c r="B1740" s="56"/>
      <c r="C1740" s="56"/>
      <c r="D1740" s="7"/>
      <c r="E1740" s="239"/>
      <c r="F1740" s="259"/>
    </row>
    <row r="1741" spans="1:6" ht="31" customHeight="1">
      <c r="A1741" s="56"/>
      <c r="B1741" s="56"/>
      <c r="C1741" s="56"/>
      <c r="D1741" s="7"/>
      <c r="E1741" s="239"/>
      <c r="F1741" s="259"/>
    </row>
    <row r="1742" spans="1:6" ht="31" customHeight="1">
      <c r="A1742" s="56"/>
      <c r="B1742" s="56"/>
      <c r="C1742" s="56"/>
      <c r="D1742" s="7"/>
      <c r="E1742" s="239"/>
      <c r="F1742" s="259"/>
    </row>
    <row r="1743" spans="1:6" ht="31" customHeight="1">
      <c r="A1743" s="56"/>
      <c r="B1743" s="56"/>
      <c r="C1743" s="56"/>
      <c r="D1743" s="7"/>
      <c r="E1743" s="239"/>
      <c r="F1743" s="259"/>
    </row>
    <row r="1744" spans="1:6" ht="31" customHeight="1">
      <c r="A1744" s="56"/>
      <c r="B1744" s="56"/>
      <c r="C1744" s="56"/>
      <c r="D1744" s="7"/>
      <c r="E1744" s="239"/>
      <c r="F1744" s="259"/>
    </row>
    <row r="1745" spans="1:6" ht="31" customHeight="1">
      <c r="A1745" s="56"/>
      <c r="B1745" s="56"/>
      <c r="C1745" s="56"/>
      <c r="D1745" s="7"/>
      <c r="E1745" s="239"/>
      <c r="F1745" s="259"/>
    </row>
    <row r="1746" spans="1:6" ht="31" customHeight="1">
      <c r="A1746" s="56"/>
      <c r="B1746" s="56"/>
      <c r="C1746" s="56"/>
      <c r="D1746" s="7"/>
      <c r="E1746" s="239"/>
      <c r="F1746" s="259"/>
    </row>
    <row r="1747" spans="1:6" ht="31" customHeight="1">
      <c r="A1747" s="56"/>
      <c r="B1747" s="56"/>
      <c r="C1747" s="56"/>
      <c r="D1747" s="7"/>
      <c r="E1747" s="239"/>
      <c r="F1747" s="259"/>
    </row>
    <row r="1748" spans="1:6" ht="31" customHeight="1">
      <c r="A1748" s="56"/>
      <c r="B1748" s="56"/>
      <c r="C1748" s="56"/>
      <c r="D1748" s="7"/>
      <c r="E1748" s="239"/>
      <c r="F1748" s="259"/>
    </row>
    <row r="1749" spans="1:6" ht="31" customHeight="1">
      <c r="A1749" s="56"/>
      <c r="B1749" s="56"/>
      <c r="C1749" s="56"/>
      <c r="D1749" s="7"/>
      <c r="E1749" s="239"/>
      <c r="F1749" s="259"/>
    </row>
    <row r="1750" spans="1:6" ht="31" customHeight="1">
      <c r="A1750" s="56"/>
      <c r="B1750" s="56"/>
      <c r="C1750" s="56"/>
      <c r="D1750" s="7"/>
      <c r="E1750" s="239"/>
      <c r="F1750" s="259"/>
    </row>
    <row r="1751" spans="1:6" ht="31" customHeight="1">
      <c r="A1751" s="56"/>
      <c r="B1751" s="56"/>
      <c r="C1751" s="56"/>
      <c r="D1751" s="7"/>
      <c r="E1751" s="239"/>
      <c r="F1751" s="259"/>
    </row>
    <row r="1752" spans="1:6" ht="31" customHeight="1">
      <c r="A1752" s="56"/>
      <c r="B1752" s="56"/>
      <c r="C1752" s="56"/>
      <c r="D1752" s="7"/>
      <c r="E1752" s="239"/>
      <c r="F1752" s="259"/>
    </row>
    <row r="1753" spans="1:6" ht="31" customHeight="1">
      <c r="A1753" s="56"/>
      <c r="B1753" s="56"/>
      <c r="C1753" s="56"/>
      <c r="D1753" s="7"/>
      <c r="E1753" s="239"/>
      <c r="F1753" s="259"/>
    </row>
    <row r="1754" spans="1:6" ht="31" customHeight="1">
      <c r="A1754" s="56"/>
      <c r="B1754" s="56"/>
      <c r="C1754" s="56"/>
      <c r="D1754" s="7"/>
      <c r="E1754" s="239"/>
      <c r="F1754" s="259"/>
    </row>
    <row r="1755" spans="1:6" ht="31" customHeight="1">
      <c r="A1755" s="56"/>
      <c r="B1755" s="56"/>
      <c r="C1755" s="56"/>
      <c r="D1755" s="7"/>
      <c r="E1755" s="239"/>
      <c r="F1755" s="259"/>
    </row>
    <row r="1756" spans="1:6" ht="31" customHeight="1">
      <c r="A1756" s="56"/>
      <c r="B1756" s="56"/>
      <c r="C1756" s="56"/>
      <c r="D1756" s="7"/>
      <c r="E1756" s="239"/>
      <c r="F1756" s="259"/>
    </row>
    <row r="1757" spans="1:6" ht="31" customHeight="1">
      <c r="A1757" s="56"/>
      <c r="B1757" s="56"/>
      <c r="C1757" s="56"/>
      <c r="D1757" s="7"/>
      <c r="E1757" s="239"/>
      <c r="F1757" s="259"/>
    </row>
    <row r="1758" spans="1:6" ht="31" customHeight="1">
      <c r="A1758" s="56"/>
      <c r="B1758" s="56"/>
      <c r="C1758" s="56"/>
      <c r="D1758" s="7"/>
      <c r="E1758" s="239"/>
      <c r="F1758" s="259"/>
    </row>
    <row r="1759" spans="1:6" ht="31" customHeight="1">
      <c r="A1759" s="56"/>
      <c r="B1759" s="56"/>
      <c r="C1759" s="56"/>
      <c r="D1759" s="7"/>
      <c r="E1759" s="239"/>
      <c r="F1759" s="259"/>
    </row>
    <row r="1760" spans="1:6" ht="31" customHeight="1">
      <c r="A1760" s="56"/>
      <c r="B1760" s="56"/>
      <c r="C1760" s="56"/>
      <c r="D1760" s="7"/>
      <c r="E1760" s="239"/>
      <c r="F1760" s="259"/>
    </row>
    <row r="1761" spans="1:6" ht="31" customHeight="1">
      <c r="A1761" s="56"/>
      <c r="B1761" s="56"/>
      <c r="C1761" s="56"/>
      <c r="D1761" s="7"/>
      <c r="E1761" s="239"/>
      <c r="F1761" s="259"/>
    </row>
    <row r="1762" spans="1:6" ht="31" customHeight="1">
      <c r="A1762" s="56"/>
      <c r="B1762" s="56"/>
      <c r="C1762" s="56"/>
      <c r="D1762" s="7"/>
      <c r="E1762" s="239"/>
      <c r="F1762" s="259"/>
    </row>
    <row r="1763" spans="1:6" ht="31" customHeight="1">
      <c r="A1763" s="56"/>
      <c r="B1763" s="56"/>
      <c r="C1763" s="56"/>
      <c r="D1763" s="7"/>
      <c r="E1763" s="239"/>
      <c r="F1763" s="259"/>
    </row>
    <row r="1764" spans="1:6" ht="31" customHeight="1">
      <c r="A1764" s="56"/>
      <c r="B1764" s="56"/>
      <c r="C1764" s="56"/>
      <c r="D1764" s="7"/>
      <c r="E1764" s="239"/>
      <c r="F1764" s="259"/>
    </row>
    <row r="1765" spans="1:6" ht="31" customHeight="1">
      <c r="A1765" s="56"/>
      <c r="B1765" s="56"/>
      <c r="C1765" s="56"/>
      <c r="D1765" s="7"/>
      <c r="E1765" s="239"/>
      <c r="F1765" s="259"/>
    </row>
    <row r="1766" spans="1:6" ht="31" customHeight="1">
      <c r="A1766" s="56"/>
      <c r="B1766" s="56"/>
      <c r="C1766" s="56"/>
      <c r="D1766" s="7"/>
      <c r="E1766" s="239"/>
      <c r="F1766" s="259"/>
    </row>
    <row r="1767" spans="1:6" ht="31" customHeight="1">
      <c r="A1767" s="56"/>
      <c r="B1767" s="56"/>
      <c r="C1767" s="56"/>
      <c r="D1767" s="7"/>
      <c r="E1767" s="239"/>
      <c r="F1767" s="259"/>
    </row>
    <row r="1768" spans="1:6" ht="31" customHeight="1">
      <c r="A1768" s="56"/>
      <c r="B1768" s="56"/>
      <c r="C1768" s="56"/>
      <c r="D1768" s="7"/>
      <c r="E1768" s="239"/>
      <c r="F1768" s="259"/>
    </row>
    <row r="1769" spans="1:6" ht="31" customHeight="1">
      <c r="A1769" s="56"/>
      <c r="B1769" s="56"/>
      <c r="C1769" s="56"/>
      <c r="D1769" s="7"/>
      <c r="E1769" s="239"/>
      <c r="F1769" s="259"/>
    </row>
    <row r="1770" spans="1:6" ht="31" customHeight="1">
      <c r="A1770" s="56"/>
      <c r="B1770" s="56"/>
      <c r="C1770" s="56"/>
      <c r="D1770" s="7"/>
      <c r="E1770" s="239"/>
      <c r="F1770" s="259"/>
    </row>
    <row r="1771" spans="1:6" ht="31" customHeight="1">
      <c r="A1771" s="56"/>
      <c r="B1771" s="56"/>
      <c r="C1771" s="56"/>
      <c r="D1771" s="7"/>
      <c r="E1771" s="239"/>
      <c r="F1771" s="259"/>
    </row>
    <row r="1772" spans="1:6" ht="31" customHeight="1">
      <c r="A1772" s="56"/>
      <c r="B1772" s="56"/>
      <c r="C1772" s="56"/>
      <c r="D1772" s="7"/>
      <c r="E1772" s="239"/>
      <c r="F1772" s="259"/>
    </row>
    <row r="1773" spans="1:6" ht="31" customHeight="1">
      <c r="A1773" s="56"/>
      <c r="B1773" s="56"/>
      <c r="C1773" s="56"/>
      <c r="D1773" s="7"/>
      <c r="E1773" s="239"/>
      <c r="F1773" s="259"/>
    </row>
    <row r="1774" spans="1:6" ht="31" customHeight="1">
      <c r="A1774" s="56"/>
      <c r="B1774" s="56"/>
      <c r="C1774" s="56"/>
      <c r="D1774" s="7"/>
      <c r="E1774" s="239"/>
      <c r="F1774" s="259"/>
    </row>
    <row r="1775" spans="1:6" ht="31" customHeight="1">
      <c r="A1775" s="56"/>
      <c r="B1775" s="56"/>
      <c r="C1775" s="56"/>
      <c r="D1775" s="7"/>
      <c r="E1775" s="239"/>
      <c r="F1775" s="259"/>
    </row>
    <row r="1776" spans="1:6" ht="31" customHeight="1">
      <c r="A1776" s="56"/>
      <c r="B1776" s="56"/>
      <c r="C1776" s="56"/>
      <c r="D1776" s="7"/>
      <c r="E1776" s="239"/>
      <c r="F1776" s="259"/>
    </row>
    <row r="1777" spans="1:6" ht="31" customHeight="1">
      <c r="A1777" s="56"/>
      <c r="B1777" s="56"/>
      <c r="C1777" s="56"/>
      <c r="D1777" s="7"/>
      <c r="E1777" s="239"/>
      <c r="F1777" s="259"/>
    </row>
    <row r="1778" spans="1:6" ht="31" customHeight="1">
      <c r="A1778" s="56"/>
      <c r="B1778" s="56"/>
      <c r="C1778" s="56"/>
      <c r="D1778" s="7"/>
      <c r="E1778" s="239"/>
      <c r="F1778" s="259"/>
    </row>
    <row r="1779" spans="1:6" ht="31" customHeight="1">
      <c r="A1779" s="56"/>
      <c r="B1779" s="56"/>
      <c r="C1779" s="56"/>
      <c r="D1779" s="7"/>
      <c r="E1779" s="239"/>
      <c r="F1779" s="259"/>
    </row>
    <row r="1780" spans="1:6" ht="31" customHeight="1">
      <c r="A1780" s="56"/>
      <c r="B1780" s="56"/>
      <c r="C1780" s="56"/>
      <c r="D1780" s="7"/>
      <c r="E1780" s="239"/>
      <c r="F1780" s="259"/>
    </row>
    <row r="1781" spans="1:6" ht="31" customHeight="1">
      <c r="A1781" s="56"/>
      <c r="B1781" s="56"/>
      <c r="C1781" s="56"/>
      <c r="D1781" s="7"/>
      <c r="E1781" s="239"/>
      <c r="F1781" s="259"/>
    </row>
    <row r="1782" spans="1:6" ht="31" customHeight="1">
      <c r="A1782" s="56"/>
      <c r="B1782" s="56"/>
      <c r="C1782" s="56"/>
      <c r="D1782" s="7"/>
      <c r="E1782" s="239"/>
      <c r="F1782" s="259"/>
    </row>
    <row r="1783" spans="1:6" ht="31" customHeight="1">
      <c r="A1783" s="56"/>
      <c r="B1783" s="56"/>
      <c r="C1783" s="56"/>
      <c r="D1783" s="7"/>
      <c r="E1783" s="239"/>
      <c r="F1783" s="259"/>
    </row>
    <row r="1784" spans="1:6" ht="31" customHeight="1">
      <c r="A1784" s="56"/>
      <c r="B1784" s="56"/>
      <c r="C1784" s="56"/>
      <c r="D1784" s="7"/>
      <c r="E1784" s="239"/>
      <c r="F1784" s="259"/>
    </row>
    <row r="1785" spans="1:6" ht="31" customHeight="1">
      <c r="A1785" s="56"/>
      <c r="B1785" s="56"/>
      <c r="C1785" s="56"/>
      <c r="D1785" s="7"/>
      <c r="E1785" s="239"/>
      <c r="F1785" s="259"/>
    </row>
    <row r="1786" spans="1:6" ht="31" customHeight="1">
      <c r="A1786" s="56"/>
      <c r="B1786" s="56"/>
      <c r="C1786" s="56"/>
      <c r="D1786" s="7"/>
      <c r="E1786" s="239"/>
      <c r="F1786" s="259"/>
    </row>
    <row r="1787" spans="1:6" ht="31" customHeight="1">
      <c r="A1787" s="56"/>
      <c r="B1787" s="56"/>
      <c r="C1787" s="56"/>
      <c r="D1787" s="7"/>
      <c r="E1787" s="239"/>
      <c r="F1787" s="259"/>
    </row>
    <row r="1788" spans="1:6" ht="31" customHeight="1">
      <c r="A1788" s="56"/>
      <c r="B1788" s="56"/>
      <c r="C1788" s="56"/>
      <c r="D1788" s="7"/>
      <c r="E1788" s="239"/>
      <c r="F1788" s="259"/>
    </row>
    <row r="1789" spans="1:6" ht="31" customHeight="1">
      <c r="A1789" s="56"/>
      <c r="B1789" s="56"/>
      <c r="C1789" s="56"/>
      <c r="D1789" s="7"/>
      <c r="E1789" s="239"/>
      <c r="F1789" s="259"/>
    </row>
    <row r="1790" spans="1:6" ht="31" customHeight="1">
      <c r="A1790" s="56"/>
      <c r="B1790" s="56"/>
      <c r="C1790" s="56"/>
      <c r="D1790" s="7"/>
      <c r="E1790" s="239"/>
      <c r="F1790" s="259"/>
    </row>
    <row r="1791" spans="1:6" ht="31" customHeight="1">
      <c r="A1791" s="56"/>
      <c r="B1791" s="56"/>
      <c r="C1791" s="56"/>
      <c r="D1791" s="7"/>
      <c r="E1791" s="239"/>
      <c r="F1791" s="259"/>
    </row>
    <row r="1792" spans="1:6" ht="31" customHeight="1">
      <c r="A1792" s="56"/>
      <c r="B1792" s="56"/>
      <c r="C1792" s="56"/>
      <c r="D1792" s="7"/>
      <c r="E1792" s="239"/>
      <c r="F1792" s="259"/>
    </row>
    <row r="1793" spans="1:6" ht="31" customHeight="1">
      <c r="A1793" s="56"/>
      <c r="B1793" s="56"/>
      <c r="C1793" s="56"/>
      <c r="D1793" s="7"/>
      <c r="E1793" s="239"/>
      <c r="F1793" s="259"/>
    </row>
    <row r="1794" spans="1:6" ht="31" customHeight="1">
      <c r="A1794" s="56"/>
      <c r="B1794" s="56"/>
      <c r="C1794" s="56"/>
      <c r="D1794" s="7"/>
      <c r="E1794" s="239"/>
      <c r="F1794" s="259"/>
    </row>
    <row r="1795" spans="1:6" ht="31" customHeight="1">
      <c r="A1795" s="56"/>
      <c r="B1795" s="56"/>
      <c r="C1795" s="56"/>
      <c r="D1795" s="7"/>
      <c r="E1795" s="239"/>
      <c r="F1795" s="259"/>
    </row>
    <row r="1796" spans="1:6" ht="31" customHeight="1">
      <c r="A1796" s="56"/>
      <c r="B1796" s="56"/>
      <c r="C1796" s="56"/>
      <c r="D1796" s="7"/>
      <c r="E1796" s="239"/>
      <c r="F1796" s="259"/>
    </row>
    <row r="1797" spans="1:6" ht="31" customHeight="1">
      <c r="A1797" s="56"/>
      <c r="B1797" s="56"/>
      <c r="C1797" s="56"/>
      <c r="D1797" s="7"/>
      <c r="E1797" s="239"/>
      <c r="F1797" s="259"/>
    </row>
    <row r="1798" spans="1:6" ht="31" customHeight="1">
      <c r="A1798" s="56"/>
      <c r="B1798" s="56"/>
      <c r="C1798" s="56"/>
      <c r="D1798" s="7"/>
      <c r="E1798" s="239"/>
      <c r="F1798" s="259"/>
    </row>
    <row r="1799" spans="1:6" ht="31" customHeight="1">
      <c r="A1799" s="56"/>
      <c r="B1799" s="56"/>
      <c r="C1799" s="56"/>
      <c r="D1799" s="7"/>
      <c r="E1799" s="239"/>
      <c r="F1799" s="259"/>
    </row>
    <row r="1800" spans="1:6" ht="31" customHeight="1">
      <c r="A1800" s="56"/>
      <c r="B1800" s="56"/>
      <c r="C1800" s="56"/>
      <c r="D1800" s="7"/>
      <c r="E1800" s="239"/>
      <c r="F1800" s="259"/>
    </row>
    <row r="1801" spans="1:6" ht="31" customHeight="1">
      <c r="A1801" s="56"/>
      <c r="B1801" s="56"/>
      <c r="C1801" s="56"/>
      <c r="D1801" s="7"/>
      <c r="E1801" s="239"/>
      <c r="F1801" s="259"/>
    </row>
    <row r="1802" spans="1:6" ht="31" customHeight="1">
      <c r="A1802" s="56"/>
      <c r="B1802" s="56"/>
      <c r="C1802" s="56"/>
      <c r="D1802" s="7"/>
      <c r="E1802" s="239"/>
      <c r="F1802" s="259"/>
    </row>
    <row r="1803" spans="1:6" ht="31" customHeight="1">
      <c r="A1803" s="56"/>
      <c r="B1803" s="56"/>
      <c r="C1803" s="56"/>
      <c r="D1803" s="7"/>
      <c r="E1803" s="239"/>
      <c r="F1803" s="259"/>
    </row>
    <row r="1804" spans="1:6" ht="31" customHeight="1">
      <c r="A1804" s="56"/>
      <c r="B1804" s="56"/>
      <c r="C1804" s="56"/>
      <c r="D1804" s="7"/>
      <c r="E1804" s="239"/>
      <c r="F1804" s="259"/>
    </row>
    <row r="1805" spans="1:6" ht="31" customHeight="1">
      <c r="A1805" s="56"/>
      <c r="B1805" s="56"/>
      <c r="C1805" s="56"/>
      <c r="D1805" s="7"/>
      <c r="E1805" s="239"/>
      <c r="F1805" s="259"/>
    </row>
    <row r="1806" spans="1:6" ht="31" customHeight="1">
      <c r="A1806" s="56"/>
      <c r="B1806" s="56"/>
      <c r="C1806" s="56"/>
      <c r="D1806" s="7"/>
      <c r="E1806" s="239"/>
      <c r="F1806" s="259"/>
    </row>
    <row r="1807" spans="1:6" ht="31" customHeight="1">
      <c r="A1807" s="56"/>
      <c r="B1807" s="56"/>
      <c r="C1807" s="56"/>
      <c r="D1807" s="7"/>
      <c r="E1807" s="239"/>
      <c r="F1807" s="259"/>
    </row>
    <row r="1808" spans="1:6" ht="31" customHeight="1">
      <c r="A1808" s="56"/>
      <c r="B1808" s="56"/>
      <c r="C1808" s="56"/>
      <c r="D1808" s="7"/>
      <c r="E1808" s="239"/>
      <c r="F1808" s="259"/>
    </row>
    <row r="1809" spans="1:6" ht="31" customHeight="1">
      <c r="A1809" s="56"/>
      <c r="B1809" s="56"/>
      <c r="C1809" s="56"/>
      <c r="D1809" s="7"/>
      <c r="E1809" s="239"/>
      <c r="F1809" s="259"/>
    </row>
    <row r="1810" spans="1:6" ht="31" customHeight="1">
      <c r="A1810" s="56"/>
      <c r="B1810" s="56"/>
      <c r="C1810" s="56"/>
      <c r="D1810" s="7"/>
      <c r="E1810" s="239"/>
      <c r="F1810" s="259"/>
    </row>
    <row r="1811" spans="1:6" ht="31" customHeight="1">
      <c r="A1811" s="56"/>
      <c r="B1811" s="56"/>
      <c r="C1811" s="56"/>
      <c r="D1811" s="7"/>
      <c r="E1811" s="239"/>
      <c r="F1811" s="259"/>
    </row>
    <row r="1812" spans="1:6" ht="31" customHeight="1">
      <c r="A1812" s="56"/>
      <c r="B1812" s="56"/>
      <c r="C1812" s="56"/>
      <c r="D1812" s="7"/>
      <c r="E1812" s="239"/>
      <c r="F1812" s="259"/>
    </row>
    <row r="1813" spans="1:6" ht="31" customHeight="1">
      <c r="A1813" s="56"/>
      <c r="B1813" s="56"/>
      <c r="C1813" s="56"/>
      <c r="D1813" s="7"/>
      <c r="E1813" s="239"/>
      <c r="F1813" s="259"/>
    </row>
    <row r="1814" spans="1:6" ht="31" customHeight="1">
      <c r="A1814" s="56"/>
      <c r="B1814" s="56"/>
      <c r="C1814" s="56"/>
      <c r="D1814" s="7"/>
      <c r="E1814" s="239"/>
      <c r="F1814" s="259"/>
    </row>
    <row r="1815" spans="1:6" ht="31" customHeight="1">
      <c r="A1815" s="56"/>
      <c r="B1815" s="56"/>
      <c r="C1815" s="56"/>
      <c r="D1815" s="7"/>
      <c r="E1815" s="239"/>
      <c r="F1815" s="259"/>
    </row>
    <row r="1816" spans="1:6" ht="31" customHeight="1">
      <c r="A1816" s="56"/>
      <c r="B1816" s="56"/>
      <c r="C1816" s="56"/>
      <c r="D1816" s="7"/>
      <c r="E1816" s="239"/>
      <c r="F1816" s="259"/>
    </row>
    <row r="1817" spans="1:6" ht="31" customHeight="1">
      <c r="A1817" s="56"/>
      <c r="B1817" s="56"/>
      <c r="C1817" s="56"/>
      <c r="D1817" s="7"/>
      <c r="E1817" s="239"/>
      <c r="F1817" s="259"/>
    </row>
    <row r="1818" spans="1:6" ht="31" customHeight="1">
      <c r="A1818" s="56"/>
      <c r="B1818" s="56"/>
      <c r="C1818" s="56"/>
      <c r="D1818" s="7"/>
      <c r="E1818" s="239"/>
      <c r="F1818" s="259"/>
    </row>
    <row r="1819" spans="1:6" ht="31" customHeight="1">
      <c r="A1819" s="56"/>
      <c r="B1819" s="56"/>
      <c r="C1819" s="56"/>
      <c r="D1819" s="7"/>
      <c r="E1819" s="239"/>
      <c r="F1819" s="259"/>
    </row>
    <row r="1820" spans="1:6" ht="31" customHeight="1">
      <c r="A1820" s="56"/>
      <c r="B1820" s="56"/>
      <c r="C1820" s="56"/>
      <c r="D1820" s="7"/>
      <c r="E1820" s="239"/>
      <c r="F1820" s="259"/>
    </row>
    <row r="1821" spans="1:6" ht="31" customHeight="1">
      <c r="A1821" s="56"/>
      <c r="B1821" s="56"/>
      <c r="C1821" s="56"/>
      <c r="D1821" s="7"/>
      <c r="E1821" s="239"/>
      <c r="F1821" s="259"/>
    </row>
    <row r="1822" spans="1:6" ht="31" customHeight="1">
      <c r="A1822" s="56"/>
      <c r="B1822" s="56"/>
      <c r="C1822" s="56"/>
      <c r="D1822" s="7"/>
      <c r="E1822" s="239"/>
      <c r="F1822" s="259"/>
    </row>
    <row r="1823" spans="1:6" ht="31" customHeight="1">
      <c r="A1823" s="56"/>
      <c r="B1823" s="56"/>
      <c r="C1823" s="56"/>
      <c r="D1823" s="7"/>
      <c r="E1823" s="239"/>
      <c r="F1823" s="259"/>
    </row>
    <row r="1824" spans="1:6" ht="31" customHeight="1">
      <c r="A1824" s="56"/>
      <c r="B1824" s="56"/>
      <c r="C1824" s="56"/>
      <c r="D1824" s="7"/>
      <c r="E1824" s="239"/>
      <c r="F1824" s="259"/>
    </row>
    <row r="1825" spans="1:6" ht="31" customHeight="1">
      <c r="A1825" s="56"/>
      <c r="B1825" s="56"/>
      <c r="C1825" s="56"/>
      <c r="D1825" s="7"/>
      <c r="E1825" s="239"/>
      <c r="F1825" s="259"/>
    </row>
    <row r="1826" spans="1:6" ht="31" customHeight="1">
      <c r="A1826" s="56"/>
      <c r="B1826" s="56"/>
      <c r="C1826" s="56"/>
      <c r="D1826" s="7"/>
      <c r="E1826" s="239"/>
      <c r="F1826" s="259"/>
    </row>
    <row r="1827" spans="1:6" ht="31" customHeight="1">
      <c r="A1827" s="56"/>
      <c r="B1827" s="56"/>
      <c r="C1827" s="56"/>
      <c r="D1827" s="7"/>
      <c r="E1827" s="239"/>
      <c r="F1827" s="259"/>
    </row>
    <row r="1828" spans="1:6" ht="31" customHeight="1">
      <c r="A1828" s="56"/>
      <c r="B1828" s="56"/>
      <c r="C1828" s="56"/>
      <c r="D1828" s="7"/>
      <c r="E1828" s="239"/>
      <c r="F1828" s="259"/>
    </row>
    <row r="1829" spans="1:6" ht="31" customHeight="1">
      <c r="A1829" s="56"/>
      <c r="B1829" s="56"/>
      <c r="C1829" s="56"/>
      <c r="D1829" s="7"/>
      <c r="E1829" s="239"/>
      <c r="F1829" s="259"/>
    </row>
    <row r="1830" spans="1:6" ht="31" customHeight="1">
      <c r="A1830" s="56"/>
      <c r="B1830" s="56"/>
      <c r="C1830" s="56"/>
      <c r="D1830" s="7"/>
      <c r="E1830" s="239"/>
      <c r="F1830" s="259"/>
    </row>
    <row r="1831" spans="1:6" ht="31" customHeight="1">
      <c r="A1831" s="56"/>
      <c r="B1831" s="56"/>
      <c r="C1831" s="56"/>
      <c r="D1831" s="7"/>
      <c r="E1831" s="239"/>
      <c r="F1831" s="259"/>
    </row>
    <row r="1832" spans="1:6" ht="31" customHeight="1">
      <c r="A1832" s="56"/>
      <c r="B1832" s="56"/>
      <c r="C1832" s="56"/>
      <c r="D1832" s="7"/>
      <c r="E1832" s="239"/>
      <c r="F1832" s="259"/>
    </row>
    <row r="1833" spans="1:6" ht="31" customHeight="1">
      <c r="A1833" s="56"/>
      <c r="B1833" s="56"/>
      <c r="C1833" s="56"/>
      <c r="D1833" s="7"/>
      <c r="E1833" s="239"/>
      <c r="F1833" s="259"/>
    </row>
    <row r="1834" spans="1:6" ht="31" customHeight="1">
      <c r="A1834" s="56"/>
      <c r="B1834" s="56"/>
      <c r="C1834" s="56"/>
      <c r="D1834" s="7"/>
      <c r="E1834" s="239"/>
      <c r="F1834" s="259"/>
    </row>
    <row r="1835" spans="1:6" ht="31" customHeight="1">
      <c r="A1835" s="56"/>
      <c r="B1835" s="56"/>
      <c r="C1835" s="56"/>
      <c r="D1835" s="7"/>
      <c r="E1835" s="239"/>
      <c r="F1835" s="259"/>
    </row>
    <row r="1836" spans="1:6" ht="31" customHeight="1">
      <c r="A1836" s="56"/>
      <c r="B1836" s="56"/>
      <c r="C1836" s="56"/>
      <c r="D1836" s="7"/>
      <c r="E1836" s="239"/>
      <c r="F1836" s="259"/>
    </row>
    <row r="1837" spans="1:6" ht="31" customHeight="1">
      <c r="A1837" s="56"/>
      <c r="B1837" s="56"/>
      <c r="C1837" s="56"/>
      <c r="D1837" s="7"/>
      <c r="E1837" s="239"/>
      <c r="F1837" s="259"/>
    </row>
    <row r="1838" spans="1:6" ht="31" customHeight="1">
      <c r="A1838" s="56"/>
      <c r="B1838" s="56"/>
      <c r="C1838" s="56"/>
      <c r="D1838" s="7"/>
      <c r="E1838" s="239"/>
      <c r="F1838" s="259"/>
    </row>
    <row r="1839" spans="1:6" ht="31" customHeight="1">
      <c r="A1839" s="56"/>
      <c r="B1839" s="56"/>
      <c r="C1839" s="56"/>
      <c r="D1839" s="7"/>
      <c r="E1839" s="239"/>
      <c r="F1839" s="259"/>
    </row>
    <row r="1840" spans="1:6" ht="31" customHeight="1">
      <c r="A1840" s="56"/>
      <c r="B1840" s="56"/>
      <c r="C1840" s="56"/>
      <c r="D1840" s="7"/>
      <c r="E1840" s="239"/>
      <c r="F1840" s="259"/>
    </row>
    <row r="1841" spans="1:6" ht="31" customHeight="1">
      <c r="A1841" s="56"/>
      <c r="B1841" s="56"/>
      <c r="C1841" s="56"/>
      <c r="D1841" s="7"/>
      <c r="E1841" s="239"/>
      <c r="F1841" s="259"/>
    </row>
    <row r="1842" spans="1:6" ht="31" customHeight="1">
      <c r="A1842" s="56"/>
      <c r="B1842" s="56"/>
      <c r="C1842" s="56"/>
      <c r="D1842" s="7"/>
      <c r="E1842" s="239"/>
      <c r="F1842" s="259"/>
    </row>
    <row r="1843" spans="1:6" ht="31" customHeight="1">
      <c r="A1843" s="56"/>
      <c r="B1843" s="56"/>
      <c r="C1843" s="56"/>
      <c r="D1843" s="7"/>
      <c r="E1843" s="239"/>
      <c r="F1843" s="259"/>
    </row>
    <row r="1844" spans="1:6" ht="31" customHeight="1">
      <c r="A1844" s="56"/>
      <c r="B1844" s="56"/>
      <c r="C1844" s="56"/>
      <c r="D1844" s="7"/>
      <c r="E1844" s="239"/>
      <c r="F1844" s="259"/>
    </row>
    <row r="1845" spans="1:6" ht="31" customHeight="1">
      <c r="A1845" s="56"/>
      <c r="B1845" s="56"/>
      <c r="C1845" s="56"/>
      <c r="D1845" s="7"/>
      <c r="E1845" s="239"/>
      <c r="F1845" s="259"/>
    </row>
    <row r="1846" spans="1:6" ht="31" customHeight="1">
      <c r="A1846" s="56"/>
      <c r="B1846" s="56"/>
      <c r="C1846" s="56"/>
      <c r="D1846" s="7"/>
      <c r="E1846" s="239"/>
      <c r="F1846" s="259"/>
    </row>
    <row r="1847" spans="1:6" ht="31" customHeight="1">
      <c r="A1847" s="56"/>
      <c r="B1847" s="56"/>
      <c r="C1847" s="56"/>
      <c r="D1847" s="7"/>
      <c r="E1847" s="239"/>
      <c r="F1847" s="259"/>
    </row>
    <row r="1848" spans="1:6" ht="31" customHeight="1">
      <c r="A1848" s="56"/>
      <c r="B1848" s="56"/>
      <c r="C1848" s="56"/>
      <c r="D1848" s="7"/>
      <c r="E1848" s="239"/>
      <c r="F1848" s="259"/>
    </row>
    <row r="1849" spans="1:6" ht="31" customHeight="1">
      <c r="A1849" s="56"/>
      <c r="B1849" s="56"/>
      <c r="C1849" s="56"/>
      <c r="D1849" s="7"/>
      <c r="E1849" s="239"/>
      <c r="F1849" s="259"/>
    </row>
    <row r="1850" spans="1:6" ht="31" customHeight="1">
      <c r="A1850" s="56"/>
      <c r="B1850" s="56"/>
      <c r="C1850" s="56"/>
      <c r="D1850" s="7"/>
      <c r="E1850" s="239"/>
      <c r="F1850" s="259"/>
    </row>
    <row r="1851" spans="1:6" ht="31" customHeight="1">
      <c r="A1851" s="56"/>
      <c r="B1851" s="56"/>
      <c r="C1851" s="56"/>
      <c r="D1851" s="7"/>
      <c r="E1851" s="239"/>
      <c r="F1851" s="259"/>
    </row>
    <row r="1852" spans="1:6" ht="31" customHeight="1">
      <c r="A1852" s="56"/>
      <c r="B1852" s="56"/>
      <c r="C1852" s="56"/>
      <c r="D1852" s="7"/>
      <c r="E1852" s="239"/>
      <c r="F1852" s="259"/>
    </row>
    <row r="1853" spans="1:6" ht="31" customHeight="1">
      <c r="A1853" s="56"/>
      <c r="B1853" s="56"/>
      <c r="C1853" s="56"/>
      <c r="D1853" s="7"/>
      <c r="E1853" s="239"/>
      <c r="F1853" s="259"/>
    </row>
    <row r="1854" spans="1:6" ht="31" customHeight="1">
      <c r="A1854" s="56"/>
      <c r="B1854" s="56"/>
      <c r="C1854" s="56"/>
      <c r="D1854" s="7"/>
      <c r="E1854" s="239"/>
      <c r="F1854" s="259"/>
    </row>
    <row r="1855" spans="1:6" ht="31" customHeight="1">
      <c r="A1855" s="56"/>
      <c r="B1855" s="56"/>
      <c r="C1855" s="56"/>
      <c r="D1855" s="7"/>
      <c r="E1855" s="239"/>
      <c r="F1855" s="259"/>
    </row>
    <row r="1856" spans="1:6" ht="31" customHeight="1">
      <c r="A1856" s="56"/>
      <c r="B1856" s="56"/>
      <c r="C1856" s="56"/>
      <c r="D1856" s="7"/>
      <c r="E1856" s="239"/>
      <c r="F1856" s="259"/>
    </row>
    <row r="1857" spans="1:6" ht="31" customHeight="1">
      <c r="A1857" s="56"/>
      <c r="B1857" s="56"/>
      <c r="C1857" s="56"/>
      <c r="D1857" s="7"/>
      <c r="E1857" s="239"/>
      <c r="F1857" s="259"/>
    </row>
    <row r="1858" spans="1:6" ht="31" customHeight="1">
      <c r="A1858" s="56"/>
      <c r="B1858" s="56"/>
      <c r="C1858" s="56"/>
      <c r="D1858" s="7"/>
      <c r="E1858" s="239"/>
      <c r="F1858" s="259"/>
    </row>
    <row r="1859" spans="1:6" ht="31" customHeight="1">
      <c r="A1859" s="56"/>
      <c r="B1859" s="56"/>
      <c r="C1859" s="56"/>
      <c r="D1859" s="7"/>
      <c r="E1859" s="239"/>
      <c r="F1859" s="259"/>
    </row>
    <row r="1860" spans="1:6" ht="31" customHeight="1">
      <c r="A1860" s="56"/>
      <c r="B1860" s="56"/>
      <c r="C1860" s="56"/>
      <c r="D1860" s="7"/>
      <c r="E1860" s="239"/>
      <c r="F1860" s="259"/>
    </row>
    <row r="1861" spans="1:6" ht="31" customHeight="1">
      <c r="A1861" s="56"/>
      <c r="B1861" s="56"/>
      <c r="C1861" s="56"/>
      <c r="D1861" s="7"/>
      <c r="E1861" s="239"/>
      <c r="F1861" s="259"/>
    </row>
    <row r="1862" spans="1:6" ht="31" customHeight="1">
      <c r="A1862" s="56"/>
      <c r="B1862" s="56"/>
      <c r="C1862" s="56"/>
      <c r="D1862" s="7"/>
      <c r="E1862" s="239"/>
      <c r="F1862" s="259"/>
    </row>
    <row r="1863" spans="1:6" ht="31" customHeight="1">
      <c r="A1863" s="56"/>
      <c r="B1863" s="56"/>
      <c r="C1863" s="56"/>
      <c r="D1863" s="7"/>
      <c r="E1863" s="239"/>
      <c r="F1863" s="259"/>
    </row>
    <row r="1864" spans="1:6" ht="31" customHeight="1">
      <c r="A1864" s="56"/>
      <c r="B1864" s="56"/>
      <c r="C1864" s="56"/>
      <c r="D1864" s="7"/>
      <c r="E1864" s="239"/>
      <c r="F1864" s="259"/>
    </row>
    <row r="1865" spans="1:6" ht="31" customHeight="1">
      <c r="A1865" s="56"/>
      <c r="B1865" s="56"/>
      <c r="C1865" s="56"/>
      <c r="D1865" s="7"/>
      <c r="E1865" s="239"/>
      <c r="F1865" s="259"/>
    </row>
    <row r="1866" spans="1:6" ht="31" customHeight="1">
      <c r="A1866" s="56"/>
      <c r="B1866" s="56"/>
      <c r="C1866" s="56"/>
      <c r="D1866" s="7"/>
      <c r="E1866" s="239"/>
      <c r="F1866" s="259"/>
    </row>
    <row r="1867" spans="1:6" ht="31" customHeight="1">
      <c r="A1867" s="56"/>
      <c r="B1867" s="56"/>
      <c r="C1867" s="56"/>
      <c r="D1867" s="7"/>
      <c r="E1867" s="239"/>
      <c r="F1867" s="259"/>
    </row>
    <row r="1868" spans="1:6" ht="31" customHeight="1">
      <c r="A1868" s="56"/>
      <c r="B1868" s="56"/>
      <c r="C1868" s="56"/>
      <c r="D1868" s="7"/>
      <c r="E1868" s="239"/>
      <c r="F1868" s="259"/>
    </row>
    <row r="1869" spans="1:6" ht="31" customHeight="1">
      <c r="A1869" s="56"/>
      <c r="B1869" s="56"/>
      <c r="C1869" s="56"/>
      <c r="D1869" s="7"/>
      <c r="E1869" s="239"/>
      <c r="F1869" s="259"/>
    </row>
    <row r="1870" spans="1:6" ht="31" customHeight="1">
      <c r="A1870" s="56"/>
      <c r="B1870" s="56"/>
      <c r="C1870" s="56"/>
      <c r="D1870" s="7"/>
      <c r="E1870" s="239"/>
      <c r="F1870" s="259"/>
    </row>
    <row r="1871" spans="1:6" ht="31" customHeight="1">
      <c r="A1871" s="56"/>
      <c r="B1871" s="56"/>
      <c r="C1871" s="56"/>
      <c r="D1871" s="7"/>
      <c r="E1871" s="239"/>
      <c r="F1871" s="259"/>
    </row>
    <row r="1872" spans="1:6" ht="31" customHeight="1">
      <c r="A1872" s="56"/>
      <c r="B1872" s="56"/>
      <c r="C1872" s="56"/>
      <c r="D1872" s="7"/>
      <c r="E1872" s="239"/>
      <c r="F1872" s="259"/>
    </row>
    <row r="1873" spans="1:6" ht="31" customHeight="1">
      <c r="A1873" s="56"/>
      <c r="B1873" s="56"/>
      <c r="C1873" s="56"/>
      <c r="D1873" s="7"/>
      <c r="E1873" s="239"/>
      <c r="F1873" s="259"/>
    </row>
    <row r="1874" spans="1:6" ht="31" customHeight="1">
      <c r="A1874" s="56"/>
      <c r="B1874" s="56"/>
      <c r="C1874" s="56"/>
      <c r="D1874" s="7"/>
      <c r="E1874" s="239"/>
      <c r="F1874" s="259"/>
    </row>
    <row r="1875" spans="1:6" ht="31" customHeight="1">
      <c r="A1875" s="56"/>
      <c r="B1875" s="56"/>
      <c r="C1875" s="56"/>
      <c r="D1875" s="7"/>
      <c r="E1875" s="239"/>
      <c r="F1875" s="259"/>
    </row>
    <row r="1876" spans="1:6" ht="31" customHeight="1">
      <c r="A1876" s="56"/>
      <c r="B1876" s="56"/>
      <c r="C1876" s="56"/>
      <c r="D1876" s="7"/>
      <c r="E1876" s="239"/>
      <c r="F1876" s="259"/>
    </row>
    <row r="1877" spans="1:6" ht="31" customHeight="1">
      <c r="A1877" s="56"/>
      <c r="B1877" s="56"/>
      <c r="C1877" s="56"/>
      <c r="D1877" s="7"/>
      <c r="E1877" s="239"/>
      <c r="F1877" s="259"/>
    </row>
    <row r="1878" spans="1:6" ht="31" customHeight="1">
      <c r="A1878" s="56"/>
      <c r="B1878" s="56"/>
      <c r="C1878" s="56"/>
      <c r="D1878" s="7"/>
      <c r="E1878" s="239"/>
      <c r="F1878" s="259"/>
    </row>
    <row r="1879" spans="1:6" ht="31" customHeight="1">
      <c r="A1879" s="56"/>
      <c r="B1879" s="56"/>
      <c r="C1879" s="56"/>
      <c r="D1879" s="7"/>
      <c r="E1879" s="239"/>
      <c r="F1879" s="259"/>
    </row>
    <row r="1880" spans="1:6" ht="31" customHeight="1">
      <c r="A1880" s="56"/>
      <c r="B1880" s="56"/>
      <c r="C1880" s="56"/>
      <c r="D1880" s="7"/>
      <c r="E1880" s="239"/>
      <c r="F1880" s="259"/>
    </row>
    <row r="1881" spans="1:6" ht="31" customHeight="1">
      <c r="A1881" s="56"/>
      <c r="B1881" s="56"/>
      <c r="C1881" s="56"/>
      <c r="D1881" s="7"/>
      <c r="E1881" s="239"/>
      <c r="F1881" s="259"/>
    </row>
    <row r="1882" spans="1:6" ht="31" customHeight="1">
      <c r="A1882" s="56"/>
      <c r="B1882" s="56"/>
      <c r="C1882" s="56"/>
      <c r="D1882" s="7"/>
      <c r="E1882" s="239"/>
      <c r="F1882" s="259"/>
    </row>
    <row r="1883" spans="1:6" ht="31" customHeight="1">
      <c r="A1883" s="56"/>
      <c r="B1883" s="56"/>
      <c r="C1883" s="56"/>
      <c r="D1883" s="7"/>
      <c r="E1883" s="239"/>
      <c r="F1883" s="259"/>
    </row>
    <row r="1884" spans="1:6" ht="31" customHeight="1">
      <c r="A1884" s="56"/>
      <c r="B1884" s="56"/>
      <c r="C1884" s="56"/>
      <c r="D1884" s="7"/>
      <c r="E1884" s="239"/>
      <c r="F1884" s="259"/>
    </row>
    <row r="1885" spans="1:6" ht="31" customHeight="1">
      <c r="A1885" s="56"/>
      <c r="B1885" s="56"/>
      <c r="C1885" s="56"/>
      <c r="D1885" s="7"/>
      <c r="E1885" s="239"/>
      <c r="F1885" s="259"/>
    </row>
    <row r="1886" spans="1:6" ht="31" customHeight="1">
      <c r="A1886" s="56"/>
      <c r="B1886" s="56"/>
      <c r="C1886" s="56"/>
      <c r="D1886" s="7"/>
      <c r="E1886" s="239"/>
      <c r="F1886" s="259"/>
    </row>
    <row r="1887" spans="1:6" ht="31" customHeight="1">
      <c r="A1887" s="56"/>
      <c r="B1887" s="56"/>
      <c r="C1887" s="56"/>
      <c r="D1887" s="7"/>
      <c r="E1887" s="239"/>
      <c r="F1887" s="259"/>
    </row>
    <row r="1888" spans="1:6" ht="31" customHeight="1">
      <c r="A1888" s="56"/>
      <c r="B1888" s="56"/>
      <c r="C1888" s="56"/>
      <c r="D1888" s="7"/>
      <c r="E1888" s="239"/>
      <c r="F1888" s="259"/>
    </row>
    <row r="1889" spans="1:6" ht="31" customHeight="1">
      <c r="A1889" s="56"/>
      <c r="B1889" s="56"/>
      <c r="C1889" s="56"/>
      <c r="D1889" s="7"/>
      <c r="E1889" s="239"/>
      <c r="F1889" s="259"/>
    </row>
    <row r="1890" spans="1:6" ht="31" customHeight="1">
      <c r="A1890" s="56"/>
      <c r="B1890" s="56"/>
      <c r="C1890" s="56"/>
      <c r="D1890" s="7"/>
      <c r="E1890" s="239"/>
      <c r="F1890" s="259"/>
    </row>
    <row r="1891" spans="1:6" ht="31" customHeight="1">
      <c r="A1891" s="56"/>
      <c r="B1891" s="56"/>
      <c r="C1891" s="56"/>
      <c r="D1891" s="7"/>
      <c r="E1891" s="239"/>
      <c r="F1891" s="259"/>
    </row>
    <row r="1892" spans="1:6" ht="31" customHeight="1">
      <c r="A1892" s="56"/>
      <c r="B1892" s="56"/>
      <c r="C1892" s="56"/>
      <c r="D1892" s="7"/>
      <c r="E1892" s="239"/>
      <c r="F1892" s="259"/>
    </row>
    <row r="1893" spans="1:6" ht="31" customHeight="1">
      <c r="A1893" s="56"/>
      <c r="B1893" s="56"/>
      <c r="C1893" s="56"/>
      <c r="D1893" s="7"/>
      <c r="E1893" s="239"/>
      <c r="F1893" s="259"/>
    </row>
    <row r="1894" spans="1:6" ht="31" customHeight="1">
      <c r="A1894" s="56"/>
      <c r="B1894" s="56"/>
      <c r="C1894" s="56"/>
      <c r="D1894" s="7"/>
      <c r="E1894" s="239"/>
      <c r="F1894" s="259"/>
    </row>
    <row r="1895" spans="1:6" ht="31" customHeight="1">
      <c r="A1895" s="56"/>
      <c r="B1895" s="56"/>
      <c r="C1895" s="56"/>
      <c r="D1895" s="7"/>
      <c r="E1895" s="239"/>
      <c r="F1895" s="259"/>
    </row>
    <row r="1896" spans="1:6" ht="31" customHeight="1">
      <c r="A1896" s="56"/>
      <c r="B1896" s="56"/>
      <c r="C1896" s="56"/>
      <c r="D1896" s="7"/>
      <c r="E1896" s="239"/>
      <c r="F1896" s="259"/>
    </row>
    <row r="1897" spans="1:6" ht="31" customHeight="1">
      <c r="A1897" s="56"/>
      <c r="B1897" s="56"/>
      <c r="C1897" s="56"/>
      <c r="D1897" s="7"/>
      <c r="E1897" s="239"/>
      <c r="F1897" s="259"/>
    </row>
    <row r="1898" spans="1:6" ht="31" customHeight="1">
      <c r="A1898" s="56"/>
      <c r="B1898" s="56"/>
      <c r="C1898" s="56"/>
      <c r="D1898" s="7"/>
      <c r="E1898" s="239"/>
      <c r="F1898" s="259"/>
    </row>
    <row r="1899" spans="1:6" ht="31" customHeight="1">
      <c r="A1899" s="56"/>
      <c r="B1899" s="56"/>
      <c r="C1899" s="56"/>
      <c r="D1899" s="7"/>
      <c r="E1899" s="239"/>
      <c r="F1899" s="259"/>
    </row>
    <row r="1900" spans="1:6" ht="31" customHeight="1">
      <c r="A1900" s="56"/>
      <c r="B1900" s="56"/>
      <c r="C1900" s="56"/>
      <c r="D1900" s="7"/>
      <c r="E1900" s="239"/>
      <c r="F1900" s="259"/>
    </row>
    <row r="1901" spans="1:6" ht="31" customHeight="1">
      <c r="A1901" s="56"/>
      <c r="B1901" s="56"/>
      <c r="C1901" s="56"/>
      <c r="D1901" s="7"/>
      <c r="E1901" s="239"/>
      <c r="F1901" s="259"/>
    </row>
    <row r="1902" spans="1:6" ht="31" customHeight="1">
      <c r="A1902" s="56"/>
      <c r="B1902" s="56"/>
      <c r="C1902" s="56"/>
      <c r="D1902" s="7"/>
      <c r="E1902" s="239"/>
      <c r="F1902" s="259"/>
    </row>
    <row r="1903" spans="1:6" ht="31" customHeight="1">
      <c r="A1903" s="56"/>
      <c r="B1903" s="56"/>
      <c r="C1903" s="56"/>
      <c r="D1903" s="7"/>
      <c r="E1903" s="239"/>
      <c r="F1903" s="259"/>
    </row>
    <row r="1904" spans="1:6" ht="31" customHeight="1">
      <c r="A1904" s="56"/>
      <c r="B1904" s="56"/>
      <c r="C1904" s="56"/>
      <c r="D1904" s="7"/>
      <c r="E1904" s="239"/>
      <c r="F1904" s="259"/>
    </row>
    <row r="1905" spans="1:6" ht="31" customHeight="1">
      <c r="A1905" s="56"/>
      <c r="B1905" s="56"/>
      <c r="C1905" s="56"/>
      <c r="D1905" s="7"/>
      <c r="E1905" s="239"/>
      <c r="F1905" s="259"/>
    </row>
    <row r="1906" spans="1:6" ht="31" customHeight="1">
      <c r="A1906" s="56"/>
      <c r="B1906" s="56"/>
      <c r="C1906" s="56"/>
      <c r="D1906" s="7"/>
      <c r="E1906" s="239"/>
      <c r="F1906" s="259"/>
    </row>
    <row r="1907" spans="1:6" ht="31" customHeight="1">
      <c r="A1907" s="56"/>
      <c r="B1907" s="56"/>
      <c r="C1907" s="56"/>
      <c r="D1907" s="7"/>
      <c r="E1907" s="239"/>
      <c r="F1907" s="259"/>
    </row>
    <row r="1908" spans="1:6" ht="31" customHeight="1">
      <c r="A1908" s="56"/>
      <c r="B1908" s="56"/>
      <c r="C1908" s="56"/>
      <c r="D1908" s="7"/>
      <c r="E1908" s="239"/>
      <c r="F1908" s="259"/>
    </row>
    <row r="1909" spans="1:6" ht="31" customHeight="1">
      <c r="A1909" s="56"/>
      <c r="B1909" s="56"/>
      <c r="C1909" s="56"/>
      <c r="D1909" s="7"/>
      <c r="E1909" s="239"/>
      <c r="F1909" s="259"/>
    </row>
    <row r="1910" spans="1:6" ht="31" customHeight="1">
      <c r="A1910" s="56"/>
      <c r="B1910" s="56"/>
      <c r="C1910" s="56"/>
      <c r="D1910" s="7"/>
      <c r="E1910" s="239"/>
      <c r="F1910" s="259"/>
    </row>
    <row r="1911" spans="1:6" ht="31" customHeight="1">
      <c r="A1911" s="56"/>
      <c r="B1911" s="56"/>
      <c r="C1911" s="56"/>
      <c r="D1911" s="7"/>
      <c r="E1911" s="239"/>
      <c r="F1911" s="259"/>
    </row>
    <row r="1912" spans="1:6" ht="31" customHeight="1">
      <c r="A1912" s="56"/>
      <c r="B1912" s="56"/>
      <c r="C1912" s="56"/>
      <c r="D1912" s="7"/>
      <c r="E1912" s="239"/>
      <c r="F1912" s="259"/>
    </row>
    <row r="1913" spans="1:6" ht="31" customHeight="1">
      <c r="A1913" s="56"/>
      <c r="B1913" s="56"/>
      <c r="C1913" s="56"/>
      <c r="D1913" s="7"/>
      <c r="E1913" s="239"/>
      <c r="F1913" s="259"/>
    </row>
    <row r="1914" spans="1:6" ht="31" customHeight="1">
      <c r="A1914" s="56"/>
      <c r="B1914" s="56"/>
      <c r="C1914" s="56"/>
      <c r="D1914" s="7"/>
      <c r="E1914" s="239"/>
      <c r="F1914" s="259"/>
    </row>
    <row r="1915" spans="1:6" ht="31" customHeight="1">
      <c r="A1915" s="56"/>
      <c r="B1915" s="56"/>
      <c r="C1915" s="56"/>
      <c r="D1915" s="7"/>
      <c r="E1915" s="239"/>
      <c r="F1915" s="259"/>
    </row>
    <row r="1916" spans="1:6" ht="31" customHeight="1">
      <c r="A1916" s="56"/>
      <c r="B1916" s="56"/>
      <c r="C1916" s="56"/>
      <c r="D1916" s="7"/>
      <c r="E1916" s="239"/>
      <c r="F1916" s="259"/>
    </row>
    <row r="1917" spans="1:6" ht="31" customHeight="1">
      <c r="A1917" s="56"/>
      <c r="B1917" s="56"/>
      <c r="C1917" s="56"/>
      <c r="D1917" s="7"/>
      <c r="E1917" s="239"/>
      <c r="F1917" s="259"/>
    </row>
    <row r="1918" spans="1:6" ht="31" customHeight="1">
      <c r="A1918" s="56"/>
      <c r="B1918" s="56"/>
      <c r="C1918" s="56"/>
      <c r="D1918" s="7"/>
      <c r="E1918" s="239"/>
      <c r="F1918" s="259"/>
    </row>
    <row r="1919" spans="1:6" ht="31" customHeight="1">
      <c r="A1919" s="56"/>
      <c r="B1919" s="56"/>
      <c r="C1919" s="56"/>
      <c r="D1919" s="7"/>
      <c r="E1919" s="239"/>
      <c r="F1919" s="259"/>
    </row>
    <row r="1920" spans="1:6" ht="31" customHeight="1">
      <c r="A1920" s="56"/>
      <c r="B1920" s="56"/>
      <c r="C1920" s="56"/>
      <c r="D1920" s="7"/>
      <c r="E1920" s="239"/>
      <c r="F1920" s="259"/>
    </row>
    <row r="1921" spans="1:6" ht="31" customHeight="1">
      <c r="A1921" s="56"/>
      <c r="B1921" s="56"/>
      <c r="C1921" s="56"/>
      <c r="D1921" s="7"/>
      <c r="E1921" s="239"/>
      <c r="F1921" s="259"/>
    </row>
    <row r="1922" spans="1:6" ht="31" customHeight="1">
      <c r="A1922" s="56"/>
      <c r="B1922" s="56"/>
      <c r="C1922" s="56"/>
      <c r="D1922" s="7"/>
      <c r="E1922" s="239"/>
      <c r="F1922" s="259"/>
    </row>
    <row r="1923" spans="1:6" ht="31" customHeight="1">
      <c r="A1923" s="56"/>
      <c r="B1923" s="56"/>
      <c r="C1923" s="56"/>
      <c r="D1923" s="7"/>
      <c r="E1923" s="239"/>
      <c r="F1923" s="259"/>
    </row>
    <row r="1924" spans="1:6" ht="31" customHeight="1">
      <c r="A1924" s="56"/>
      <c r="B1924" s="56"/>
      <c r="C1924" s="56"/>
      <c r="D1924" s="7"/>
      <c r="E1924" s="239"/>
      <c r="F1924" s="259"/>
    </row>
    <row r="1925" spans="1:6" ht="31" customHeight="1">
      <c r="A1925" s="56"/>
      <c r="B1925" s="56"/>
      <c r="C1925" s="56"/>
      <c r="D1925" s="7"/>
      <c r="E1925" s="239"/>
      <c r="F1925" s="259"/>
    </row>
    <row r="1926" spans="1:6" ht="31" customHeight="1">
      <c r="A1926" s="56"/>
      <c r="B1926" s="56"/>
      <c r="C1926" s="56"/>
      <c r="D1926" s="7"/>
      <c r="E1926" s="239"/>
      <c r="F1926" s="259"/>
    </row>
    <row r="1927" spans="1:6" ht="31" customHeight="1">
      <c r="A1927" s="56"/>
      <c r="B1927" s="56"/>
      <c r="C1927" s="56"/>
      <c r="D1927" s="7"/>
      <c r="E1927" s="239"/>
      <c r="F1927" s="259"/>
    </row>
    <row r="1928" spans="1:6" ht="31" customHeight="1">
      <c r="A1928" s="56"/>
      <c r="B1928" s="56"/>
      <c r="C1928" s="56"/>
      <c r="D1928" s="7"/>
      <c r="E1928" s="239"/>
      <c r="F1928" s="259"/>
    </row>
    <row r="1929" spans="1:6" ht="31" customHeight="1">
      <c r="A1929" s="56"/>
      <c r="B1929" s="56"/>
      <c r="C1929" s="56"/>
      <c r="D1929" s="7"/>
      <c r="E1929" s="239"/>
      <c r="F1929" s="259"/>
    </row>
    <row r="1930" spans="1:6" ht="31" customHeight="1">
      <c r="A1930" s="56"/>
      <c r="B1930" s="56"/>
      <c r="C1930" s="56"/>
      <c r="D1930" s="7"/>
      <c r="E1930" s="239"/>
      <c r="F1930" s="259"/>
    </row>
    <row r="1931" spans="1:6" ht="31" customHeight="1">
      <c r="A1931" s="56"/>
      <c r="B1931" s="56"/>
      <c r="C1931" s="56"/>
      <c r="D1931" s="7"/>
      <c r="E1931" s="239"/>
      <c r="F1931" s="259"/>
    </row>
    <row r="1932" spans="1:6" ht="31" customHeight="1">
      <c r="A1932" s="56"/>
      <c r="B1932" s="56"/>
      <c r="C1932" s="56"/>
      <c r="D1932" s="7"/>
      <c r="E1932" s="239"/>
      <c r="F1932" s="259"/>
    </row>
    <row r="1933" spans="1:6" ht="31" customHeight="1">
      <c r="A1933" s="56"/>
      <c r="B1933" s="56"/>
      <c r="C1933" s="56"/>
      <c r="D1933" s="7"/>
      <c r="E1933" s="239"/>
      <c r="F1933" s="259"/>
    </row>
    <row r="1934" spans="1:6" ht="31" customHeight="1">
      <c r="A1934" s="56"/>
      <c r="B1934" s="56"/>
      <c r="C1934" s="56"/>
      <c r="D1934" s="7"/>
      <c r="E1934" s="239"/>
      <c r="F1934" s="259"/>
    </row>
    <row r="1935" spans="1:6" ht="31" customHeight="1">
      <c r="A1935" s="56"/>
      <c r="B1935" s="56"/>
      <c r="C1935" s="56"/>
      <c r="D1935" s="7"/>
      <c r="E1935" s="239"/>
      <c r="F1935" s="259"/>
    </row>
    <row r="1936" spans="1:6" ht="31" customHeight="1">
      <c r="A1936" s="56"/>
      <c r="B1936" s="56"/>
      <c r="C1936" s="56"/>
      <c r="D1936" s="7"/>
      <c r="E1936" s="239"/>
      <c r="F1936" s="259"/>
    </row>
    <row r="1937" spans="1:6" ht="31" customHeight="1">
      <c r="A1937" s="56"/>
      <c r="B1937" s="56"/>
      <c r="C1937" s="56"/>
      <c r="D1937" s="7"/>
      <c r="E1937" s="239"/>
      <c r="F1937" s="259"/>
    </row>
    <row r="1938" spans="1:6" ht="31" customHeight="1">
      <c r="A1938" s="56"/>
      <c r="B1938" s="56"/>
      <c r="C1938" s="56"/>
      <c r="D1938" s="7"/>
      <c r="E1938" s="239"/>
      <c r="F1938" s="259"/>
    </row>
    <row r="1939" spans="1:6" ht="31" customHeight="1">
      <c r="A1939" s="56"/>
      <c r="B1939" s="56"/>
      <c r="C1939" s="56"/>
      <c r="D1939" s="7"/>
      <c r="E1939" s="239"/>
      <c r="F1939" s="259"/>
    </row>
    <row r="1940" spans="1:6" ht="31" customHeight="1">
      <c r="A1940" s="56"/>
      <c r="B1940" s="56"/>
      <c r="C1940" s="56"/>
      <c r="D1940" s="7"/>
      <c r="E1940" s="239"/>
      <c r="F1940" s="259"/>
    </row>
    <row r="1941" spans="1:6" ht="31" customHeight="1">
      <c r="A1941" s="56"/>
      <c r="B1941" s="56"/>
      <c r="C1941" s="56"/>
      <c r="D1941" s="7"/>
      <c r="E1941" s="239"/>
      <c r="F1941" s="259"/>
    </row>
    <row r="1942" spans="1:6" ht="31" customHeight="1">
      <c r="A1942" s="56"/>
      <c r="B1942" s="56"/>
      <c r="C1942" s="56"/>
      <c r="D1942" s="7"/>
      <c r="E1942" s="239"/>
      <c r="F1942" s="259"/>
    </row>
    <row r="1943" spans="1:6" ht="31" customHeight="1">
      <c r="A1943" s="56"/>
      <c r="B1943" s="56"/>
      <c r="C1943" s="56"/>
      <c r="D1943" s="7"/>
      <c r="E1943" s="239"/>
      <c r="F1943" s="259"/>
    </row>
    <row r="1944" spans="1:6" ht="31" customHeight="1">
      <c r="A1944" s="56"/>
      <c r="B1944" s="56"/>
      <c r="C1944" s="56"/>
      <c r="D1944" s="7"/>
      <c r="E1944" s="239"/>
      <c r="F1944" s="259"/>
    </row>
    <row r="1945" spans="1:6" ht="31" customHeight="1">
      <c r="A1945" s="56"/>
      <c r="B1945" s="56"/>
      <c r="C1945" s="56"/>
      <c r="D1945" s="7"/>
      <c r="E1945" s="239"/>
      <c r="F1945" s="259"/>
    </row>
    <row r="1946" spans="1:6" ht="31" customHeight="1">
      <c r="A1946" s="56"/>
      <c r="B1946" s="56"/>
      <c r="C1946" s="56"/>
      <c r="D1946" s="7"/>
      <c r="E1946" s="239"/>
      <c r="F1946" s="259"/>
    </row>
    <row r="1947" spans="1:6" ht="31" customHeight="1">
      <c r="A1947" s="56"/>
      <c r="B1947" s="56"/>
      <c r="C1947" s="56"/>
      <c r="D1947" s="7"/>
      <c r="E1947" s="239"/>
      <c r="F1947" s="259"/>
    </row>
    <row r="1948" spans="1:6" ht="31" customHeight="1">
      <c r="A1948" s="56"/>
      <c r="B1948" s="56"/>
      <c r="C1948" s="56"/>
      <c r="D1948" s="7"/>
      <c r="E1948" s="239"/>
      <c r="F1948" s="259"/>
    </row>
    <row r="1949" spans="1:6" ht="31" customHeight="1">
      <c r="A1949" s="56"/>
      <c r="B1949" s="56"/>
      <c r="C1949" s="56"/>
      <c r="D1949" s="7"/>
      <c r="E1949" s="239"/>
      <c r="F1949" s="259"/>
    </row>
    <row r="1950" spans="1:6" ht="31" customHeight="1">
      <c r="A1950" s="56"/>
      <c r="B1950" s="56"/>
      <c r="C1950" s="56"/>
      <c r="D1950" s="7"/>
      <c r="E1950" s="239"/>
      <c r="F1950" s="259"/>
    </row>
    <row r="1951" spans="1:6" ht="31" customHeight="1">
      <c r="A1951" s="56"/>
      <c r="B1951" s="56"/>
      <c r="C1951" s="56"/>
      <c r="D1951" s="7"/>
      <c r="E1951" s="239"/>
      <c r="F1951" s="259"/>
    </row>
    <row r="1952" spans="1:6" ht="31" customHeight="1">
      <c r="A1952" s="56"/>
      <c r="B1952" s="56"/>
      <c r="C1952" s="56"/>
      <c r="D1952" s="7"/>
      <c r="E1952" s="239"/>
      <c r="F1952" s="259"/>
    </row>
    <row r="1953" spans="1:6" ht="31" customHeight="1">
      <c r="A1953" s="56"/>
      <c r="B1953" s="56"/>
      <c r="C1953" s="56"/>
      <c r="D1953" s="7"/>
      <c r="E1953" s="239"/>
      <c r="F1953" s="259"/>
    </row>
    <row r="1954" spans="1:6" ht="31" customHeight="1">
      <c r="A1954" s="56"/>
      <c r="B1954" s="56"/>
      <c r="C1954" s="56"/>
      <c r="D1954" s="7"/>
      <c r="E1954" s="239"/>
      <c r="F1954" s="259"/>
    </row>
    <row r="1955" spans="1:6" ht="31" customHeight="1">
      <c r="A1955" s="56"/>
      <c r="B1955" s="56"/>
      <c r="C1955" s="56"/>
      <c r="D1955" s="7"/>
      <c r="E1955" s="239"/>
      <c r="F1955" s="259"/>
    </row>
    <row r="1956" spans="1:6" ht="31" customHeight="1">
      <c r="A1956" s="56"/>
      <c r="B1956" s="56"/>
      <c r="C1956" s="56"/>
      <c r="D1956" s="7"/>
      <c r="E1956" s="239"/>
      <c r="F1956" s="259"/>
    </row>
    <row r="1957" spans="1:6" ht="31" customHeight="1">
      <c r="A1957" s="56"/>
      <c r="B1957" s="56"/>
      <c r="C1957" s="56"/>
      <c r="D1957" s="7"/>
      <c r="E1957" s="239"/>
      <c r="F1957" s="259"/>
    </row>
    <row r="1958" spans="1:6" ht="31" customHeight="1">
      <c r="A1958" s="56"/>
      <c r="B1958" s="56"/>
      <c r="C1958" s="56"/>
      <c r="D1958" s="7"/>
      <c r="E1958" s="239"/>
      <c r="F1958" s="259"/>
    </row>
    <row r="1959" spans="1:6" ht="31" customHeight="1">
      <c r="A1959" s="56"/>
      <c r="B1959" s="56"/>
      <c r="C1959" s="56"/>
      <c r="D1959" s="7"/>
      <c r="E1959" s="239"/>
      <c r="F1959" s="259"/>
    </row>
    <row r="1960" spans="1:6" ht="31" customHeight="1">
      <c r="A1960" s="56"/>
      <c r="B1960" s="56"/>
      <c r="C1960" s="56"/>
      <c r="D1960" s="7"/>
      <c r="E1960" s="239"/>
      <c r="F1960" s="259"/>
    </row>
    <row r="1961" spans="1:6" ht="31" customHeight="1">
      <c r="A1961" s="56"/>
      <c r="B1961" s="56"/>
      <c r="C1961" s="56"/>
      <c r="D1961" s="7"/>
      <c r="E1961" s="239"/>
      <c r="F1961" s="259"/>
    </row>
    <row r="1962" spans="1:6" ht="31" customHeight="1">
      <c r="A1962" s="56"/>
      <c r="B1962" s="56"/>
      <c r="C1962" s="56"/>
      <c r="D1962" s="7"/>
      <c r="E1962" s="239"/>
      <c r="F1962" s="259"/>
    </row>
    <row r="1963" spans="1:6" ht="31" customHeight="1">
      <c r="A1963" s="56"/>
      <c r="B1963" s="56"/>
      <c r="C1963" s="56"/>
      <c r="D1963" s="7"/>
      <c r="E1963" s="239"/>
      <c r="F1963" s="259"/>
    </row>
    <row r="1964" spans="1:6" ht="31" customHeight="1">
      <c r="A1964" s="56"/>
      <c r="B1964" s="56"/>
      <c r="C1964" s="56"/>
      <c r="D1964" s="7"/>
      <c r="E1964" s="239"/>
      <c r="F1964" s="259"/>
    </row>
    <row r="1965" spans="1:6" ht="31" customHeight="1">
      <c r="A1965" s="56"/>
      <c r="B1965" s="56"/>
      <c r="C1965" s="56"/>
      <c r="D1965" s="7"/>
      <c r="E1965" s="239"/>
      <c r="F1965" s="259"/>
    </row>
    <row r="1966" spans="1:6" ht="31" customHeight="1">
      <c r="A1966" s="56"/>
      <c r="B1966" s="56"/>
      <c r="C1966" s="56"/>
      <c r="D1966" s="7"/>
      <c r="E1966" s="239"/>
      <c r="F1966" s="259"/>
    </row>
    <row r="1967" spans="1:6" ht="31" customHeight="1">
      <c r="A1967" s="56"/>
      <c r="B1967" s="56"/>
      <c r="C1967" s="56"/>
      <c r="D1967" s="7"/>
      <c r="E1967" s="239"/>
      <c r="F1967" s="259"/>
    </row>
    <row r="1968" spans="1:6" ht="31" customHeight="1">
      <c r="A1968" s="56"/>
      <c r="B1968" s="56"/>
      <c r="C1968" s="56"/>
      <c r="D1968" s="7"/>
      <c r="E1968" s="239"/>
      <c r="F1968" s="259"/>
    </row>
    <row r="1969" spans="1:6" ht="31" customHeight="1">
      <c r="A1969" s="56"/>
      <c r="B1969" s="56"/>
      <c r="C1969" s="56"/>
      <c r="D1969" s="7"/>
      <c r="E1969" s="239"/>
      <c r="F1969" s="259"/>
    </row>
    <row r="1970" spans="1:6" ht="31" customHeight="1">
      <c r="A1970" s="56"/>
      <c r="B1970" s="56"/>
      <c r="C1970" s="56"/>
      <c r="D1970" s="7"/>
      <c r="E1970" s="239"/>
      <c r="F1970" s="259"/>
    </row>
    <row r="1971" spans="1:6" ht="31" customHeight="1">
      <c r="A1971" s="56"/>
      <c r="B1971" s="56"/>
      <c r="C1971" s="56"/>
      <c r="D1971" s="7"/>
      <c r="E1971" s="239"/>
      <c r="F1971" s="259"/>
    </row>
    <row r="1972" spans="1:6" ht="31" customHeight="1">
      <c r="A1972" s="56"/>
      <c r="B1972" s="56"/>
      <c r="C1972" s="56"/>
      <c r="D1972" s="7"/>
      <c r="E1972" s="239"/>
      <c r="F1972" s="259"/>
    </row>
    <row r="1973" spans="1:6" ht="31" customHeight="1">
      <c r="A1973" s="56"/>
      <c r="B1973" s="56"/>
      <c r="C1973" s="56"/>
      <c r="D1973" s="7"/>
      <c r="E1973" s="239"/>
      <c r="F1973" s="259"/>
    </row>
    <row r="1974" spans="1:6" ht="31" customHeight="1">
      <c r="A1974" s="56"/>
      <c r="B1974" s="56"/>
      <c r="C1974" s="56"/>
      <c r="D1974" s="7"/>
      <c r="E1974" s="239"/>
      <c r="F1974" s="259"/>
    </row>
    <row r="1975" spans="1:6" ht="31" customHeight="1">
      <c r="A1975" s="56"/>
      <c r="B1975" s="56"/>
      <c r="C1975" s="56"/>
      <c r="D1975" s="7"/>
      <c r="E1975" s="239"/>
      <c r="F1975" s="259"/>
    </row>
    <row r="1976" spans="1:6" ht="31" customHeight="1">
      <c r="A1976" s="56"/>
      <c r="B1976" s="56"/>
      <c r="C1976" s="56"/>
      <c r="D1976" s="7"/>
      <c r="E1976" s="239"/>
      <c r="F1976" s="259"/>
    </row>
    <row r="1977" spans="1:6" ht="31" customHeight="1">
      <c r="A1977" s="56"/>
      <c r="B1977" s="56"/>
      <c r="C1977" s="56"/>
      <c r="D1977" s="7"/>
      <c r="E1977" s="239"/>
      <c r="F1977" s="259"/>
    </row>
    <row r="1978" spans="1:6" ht="31" customHeight="1">
      <c r="A1978" s="56"/>
      <c r="B1978" s="56"/>
      <c r="C1978" s="56"/>
      <c r="D1978" s="7"/>
      <c r="E1978" s="239"/>
      <c r="F1978" s="259"/>
    </row>
    <row r="1979" spans="1:6" ht="31" customHeight="1">
      <c r="A1979" s="56"/>
      <c r="B1979" s="56"/>
      <c r="C1979" s="56"/>
      <c r="D1979" s="7"/>
      <c r="E1979" s="239"/>
      <c r="F1979" s="259"/>
    </row>
    <row r="1980" spans="1:6" ht="31" customHeight="1">
      <c r="A1980" s="56"/>
      <c r="B1980" s="56"/>
      <c r="C1980" s="56"/>
      <c r="D1980" s="7"/>
      <c r="E1980" s="239"/>
      <c r="F1980" s="259"/>
    </row>
    <row r="1981" spans="1:6" ht="31" customHeight="1">
      <c r="A1981" s="56"/>
      <c r="B1981" s="56"/>
      <c r="C1981" s="56"/>
      <c r="D1981" s="7"/>
      <c r="E1981" s="239"/>
      <c r="F1981" s="259"/>
    </row>
    <row r="1982" spans="1:6" ht="31" customHeight="1">
      <c r="A1982" s="56"/>
      <c r="B1982" s="56"/>
      <c r="C1982" s="56"/>
      <c r="D1982" s="7"/>
      <c r="E1982" s="239"/>
      <c r="F1982" s="259"/>
    </row>
    <row r="1983" spans="1:6" ht="31" customHeight="1">
      <c r="A1983" s="56"/>
      <c r="B1983" s="56"/>
      <c r="C1983" s="56"/>
      <c r="D1983" s="7"/>
      <c r="E1983" s="239"/>
      <c r="F1983" s="259"/>
    </row>
    <row r="1984" spans="1:6" ht="31" customHeight="1">
      <c r="A1984" s="56"/>
      <c r="B1984" s="56"/>
      <c r="C1984" s="56"/>
      <c r="D1984" s="7"/>
      <c r="E1984" s="239"/>
      <c r="F1984" s="259"/>
    </row>
    <row r="1985" spans="1:6" ht="31" customHeight="1">
      <c r="A1985" s="56"/>
      <c r="B1985" s="56"/>
      <c r="C1985" s="56"/>
      <c r="D1985" s="7"/>
      <c r="E1985" s="239"/>
      <c r="F1985" s="259"/>
    </row>
    <row r="1986" spans="1:6" ht="31" customHeight="1">
      <c r="A1986" s="56"/>
      <c r="B1986" s="56"/>
      <c r="C1986" s="56"/>
      <c r="D1986" s="7"/>
      <c r="E1986" s="239"/>
      <c r="F1986" s="259"/>
    </row>
    <row r="1987" spans="1:6" ht="31" customHeight="1">
      <c r="A1987" s="56"/>
      <c r="B1987" s="56"/>
      <c r="C1987" s="56"/>
      <c r="D1987" s="7"/>
      <c r="E1987" s="239"/>
      <c r="F1987" s="259"/>
    </row>
    <row r="1988" spans="1:6" ht="31" customHeight="1">
      <c r="A1988" s="56"/>
      <c r="B1988" s="56"/>
      <c r="C1988" s="56"/>
      <c r="D1988" s="7"/>
      <c r="E1988" s="239"/>
      <c r="F1988" s="259"/>
    </row>
    <row r="1989" spans="1:6" ht="31" customHeight="1">
      <c r="A1989" s="56"/>
      <c r="B1989" s="56"/>
      <c r="C1989" s="56"/>
      <c r="D1989" s="7"/>
      <c r="E1989" s="239"/>
      <c r="F1989" s="259"/>
    </row>
    <row r="1990" spans="1:6" ht="31" customHeight="1">
      <c r="A1990" s="56"/>
      <c r="B1990" s="56"/>
      <c r="C1990" s="56"/>
      <c r="D1990" s="7"/>
      <c r="E1990" s="239"/>
      <c r="F1990" s="259"/>
    </row>
    <row r="1991" spans="1:6" ht="31" customHeight="1">
      <c r="A1991" s="56"/>
      <c r="B1991" s="56"/>
      <c r="C1991" s="56"/>
      <c r="D1991" s="7"/>
      <c r="E1991" s="239"/>
      <c r="F1991" s="259"/>
    </row>
    <row r="1992" spans="1:6" ht="31" customHeight="1">
      <c r="A1992" s="56"/>
      <c r="B1992" s="56"/>
      <c r="C1992" s="56"/>
      <c r="D1992" s="7"/>
      <c r="E1992" s="239"/>
      <c r="F1992" s="259"/>
    </row>
    <row r="1993" spans="1:6" ht="31" customHeight="1">
      <c r="A1993" s="56"/>
      <c r="B1993" s="56"/>
      <c r="C1993" s="56"/>
      <c r="D1993" s="7"/>
      <c r="E1993" s="239"/>
      <c r="F1993" s="259"/>
    </row>
    <row r="1994" spans="1:6" ht="31" customHeight="1">
      <c r="A1994" s="56"/>
      <c r="B1994" s="56"/>
      <c r="C1994" s="56"/>
      <c r="D1994" s="7"/>
      <c r="E1994" s="239"/>
      <c r="F1994" s="259"/>
    </row>
    <row r="1995" spans="1:6" ht="31" customHeight="1">
      <c r="A1995" s="56"/>
      <c r="B1995" s="56"/>
      <c r="C1995" s="56"/>
      <c r="D1995" s="7"/>
      <c r="E1995" s="239"/>
      <c r="F1995" s="259"/>
    </row>
    <row r="1996" spans="1:6" ht="31" customHeight="1">
      <c r="A1996" s="56"/>
      <c r="B1996" s="56"/>
      <c r="C1996" s="56"/>
      <c r="D1996" s="7"/>
      <c r="E1996" s="239"/>
      <c r="F1996" s="259"/>
    </row>
    <row r="1997" spans="1:6" ht="31" customHeight="1">
      <c r="A1997" s="56"/>
      <c r="B1997" s="56"/>
      <c r="C1997" s="56"/>
      <c r="D1997" s="7"/>
      <c r="E1997" s="239"/>
      <c r="F1997" s="259"/>
    </row>
    <row r="1998" spans="1:6" ht="31" customHeight="1">
      <c r="A1998" s="56"/>
      <c r="B1998" s="56"/>
      <c r="C1998" s="56"/>
      <c r="D1998" s="7"/>
      <c r="E1998" s="239"/>
      <c r="F1998" s="259"/>
    </row>
    <row r="1999" spans="1:6" ht="31" customHeight="1">
      <c r="A1999" s="56"/>
      <c r="B1999" s="56"/>
      <c r="C1999" s="56"/>
      <c r="D1999" s="7"/>
      <c r="E1999" s="239"/>
      <c r="F1999" s="259"/>
    </row>
    <row r="2000" spans="1:6" ht="31" customHeight="1">
      <c r="A2000" s="56"/>
      <c r="B2000" s="56"/>
      <c r="C2000" s="56"/>
      <c r="D2000" s="7"/>
      <c r="E2000" s="239"/>
      <c r="F2000" s="259"/>
    </row>
    <row r="2001" spans="1:6" ht="31" customHeight="1">
      <c r="A2001" s="56"/>
      <c r="B2001" s="56"/>
      <c r="C2001" s="56"/>
      <c r="D2001" s="7"/>
      <c r="E2001" s="239"/>
      <c r="F2001" s="259"/>
    </row>
    <row r="2002" spans="1:6" ht="31" customHeight="1">
      <c r="A2002" s="56"/>
      <c r="B2002" s="56"/>
      <c r="C2002" s="56"/>
      <c r="D2002" s="7"/>
      <c r="E2002" s="239"/>
      <c r="F2002" s="259"/>
    </row>
    <row r="2003" spans="1:6" ht="31" customHeight="1">
      <c r="A2003" s="56"/>
      <c r="B2003" s="56"/>
      <c r="C2003" s="56"/>
      <c r="D2003" s="7"/>
      <c r="E2003" s="239"/>
      <c r="F2003" s="259"/>
    </row>
    <row r="2004" spans="1:6" ht="31" customHeight="1">
      <c r="A2004" s="56"/>
      <c r="B2004" s="56"/>
      <c r="C2004" s="56"/>
      <c r="D2004" s="7"/>
      <c r="E2004" s="239"/>
      <c r="F2004" s="259"/>
    </row>
    <row r="2005" spans="1:6" ht="31" customHeight="1">
      <c r="A2005" s="56"/>
      <c r="B2005" s="56"/>
      <c r="C2005" s="56"/>
      <c r="D2005" s="7"/>
      <c r="E2005" s="239"/>
      <c r="F2005" s="259"/>
    </row>
    <row r="2006" spans="1:6" ht="31" customHeight="1">
      <c r="A2006" s="56"/>
      <c r="B2006" s="56"/>
      <c r="C2006" s="56"/>
      <c r="D2006" s="7"/>
      <c r="E2006" s="239"/>
      <c r="F2006" s="259"/>
    </row>
    <row r="2007" spans="1:6" ht="31" customHeight="1">
      <c r="A2007" s="56"/>
      <c r="B2007" s="56"/>
      <c r="C2007" s="56"/>
      <c r="D2007" s="7"/>
      <c r="E2007" s="239"/>
      <c r="F2007" s="259"/>
    </row>
    <row r="2008" spans="1:6" ht="31" customHeight="1">
      <c r="A2008" s="56"/>
      <c r="B2008" s="56"/>
      <c r="C2008" s="56"/>
      <c r="D2008" s="7"/>
      <c r="E2008" s="239"/>
      <c r="F2008" s="259"/>
    </row>
    <row r="2009" spans="1:6" ht="31" customHeight="1">
      <c r="A2009" s="56"/>
      <c r="B2009" s="56"/>
      <c r="C2009" s="56"/>
      <c r="D2009" s="7"/>
      <c r="E2009" s="239"/>
      <c r="F2009" s="259"/>
    </row>
    <row r="2010" spans="1:6" ht="31" customHeight="1">
      <c r="A2010" s="56"/>
      <c r="B2010" s="56"/>
      <c r="C2010" s="56"/>
      <c r="D2010" s="7"/>
      <c r="E2010" s="239"/>
      <c r="F2010" s="259"/>
    </row>
    <row r="2011" spans="1:6" ht="31" customHeight="1">
      <c r="A2011" s="56"/>
      <c r="B2011" s="56"/>
      <c r="C2011" s="56"/>
      <c r="D2011" s="7"/>
      <c r="E2011" s="239"/>
      <c r="F2011" s="259"/>
    </row>
    <row r="2012" spans="1:6" ht="31" customHeight="1">
      <c r="A2012" s="56"/>
      <c r="B2012" s="56"/>
      <c r="C2012" s="56"/>
      <c r="D2012" s="7"/>
      <c r="E2012" s="239"/>
      <c r="F2012" s="259"/>
    </row>
    <row r="2013" spans="1:6" ht="31" customHeight="1">
      <c r="A2013" s="56"/>
      <c r="B2013" s="56"/>
      <c r="C2013" s="56"/>
      <c r="D2013" s="7"/>
      <c r="E2013" s="239"/>
      <c r="F2013" s="259"/>
    </row>
    <row r="2014" spans="1:6" ht="31" customHeight="1">
      <c r="A2014" s="56"/>
      <c r="B2014" s="56"/>
      <c r="C2014" s="56"/>
      <c r="D2014" s="7"/>
      <c r="E2014" s="239"/>
      <c r="F2014" s="259"/>
    </row>
    <row r="2015" spans="1:6" ht="31" customHeight="1">
      <c r="A2015" s="56"/>
      <c r="B2015" s="56"/>
      <c r="C2015" s="56"/>
      <c r="D2015" s="7"/>
      <c r="E2015" s="239"/>
      <c r="F2015" s="259"/>
    </row>
    <row r="2016" spans="1:6" ht="31" customHeight="1">
      <c r="A2016" s="56"/>
      <c r="B2016" s="56"/>
      <c r="C2016" s="56"/>
      <c r="D2016" s="7"/>
      <c r="E2016" s="239"/>
      <c r="F2016" s="259"/>
    </row>
    <row r="2017" spans="1:6" ht="31" customHeight="1">
      <c r="A2017" s="56"/>
      <c r="B2017" s="56"/>
      <c r="C2017" s="56"/>
      <c r="D2017" s="7"/>
      <c r="E2017" s="239"/>
      <c r="F2017" s="259"/>
    </row>
    <row r="2018" spans="1:6" ht="31" customHeight="1">
      <c r="A2018" s="56"/>
      <c r="B2018" s="56"/>
      <c r="C2018" s="56"/>
      <c r="D2018" s="7"/>
      <c r="E2018" s="239"/>
      <c r="F2018" s="259"/>
    </row>
    <row r="2019" spans="1:6" ht="31" customHeight="1">
      <c r="A2019" s="56"/>
      <c r="B2019" s="56"/>
      <c r="C2019" s="56"/>
      <c r="D2019" s="7"/>
      <c r="E2019" s="239"/>
      <c r="F2019" s="259"/>
    </row>
    <row r="2020" spans="1:6" ht="31" customHeight="1">
      <c r="A2020" s="56"/>
      <c r="B2020" s="56"/>
      <c r="C2020" s="56"/>
      <c r="D2020" s="7"/>
      <c r="E2020" s="239"/>
      <c r="F2020" s="259"/>
    </row>
    <row r="2021" spans="1:6" ht="31" customHeight="1">
      <c r="A2021" s="56"/>
      <c r="B2021" s="56"/>
      <c r="C2021" s="56"/>
      <c r="D2021" s="7"/>
      <c r="E2021" s="239"/>
      <c r="F2021" s="259"/>
    </row>
    <row r="2022" spans="1:6" ht="31" customHeight="1">
      <c r="A2022" s="56"/>
      <c r="B2022" s="56"/>
      <c r="C2022" s="56"/>
      <c r="D2022" s="7"/>
      <c r="E2022" s="239"/>
      <c r="F2022" s="259"/>
    </row>
    <row r="2023" spans="1:6" ht="31" customHeight="1">
      <c r="A2023" s="56"/>
      <c r="B2023" s="56"/>
      <c r="C2023" s="56"/>
      <c r="D2023" s="7"/>
      <c r="E2023" s="239"/>
      <c r="F2023" s="259"/>
    </row>
    <row r="2024" spans="1:6" ht="31" customHeight="1">
      <c r="A2024" s="56"/>
      <c r="B2024" s="56"/>
      <c r="C2024" s="56"/>
      <c r="D2024" s="7"/>
      <c r="E2024" s="239"/>
      <c r="F2024" s="259"/>
    </row>
    <row r="2025" spans="1:6" ht="31" customHeight="1">
      <c r="A2025" s="56"/>
      <c r="B2025" s="56"/>
      <c r="C2025" s="56"/>
      <c r="D2025" s="7"/>
      <c r="E2025" s="239"/>
      <c r="F2025" s="259"/>
    </row>
    <row r="2026" spans="1:6" ht="31" customHeight="1">
      <c r="A2026" s="56"/>
      <c r="B2026" s="56"/>
      <c r="C2026" s="56"/>
      <c r="D2026" s="7"/>
      <c r="E2026" s="239"/>
      <c r="F2026" s="259"/>
    </row>
    <row r="2027" spans="1:6" ht="31" customHeight="1">
      <c r="A2027" s="56"/>
      <c r="B2027" s="56"/>
      <c r="C2027" s="56"/>
      <c r="D2027" s="7"/>
      <c r="E2027" s="239"/>
      <c r="F2027" s="259"/>
    </row>
    <row r="2028" spans="1:6" ht="31" customHeight="1">
      <c r="A2028" s="56"/>
      <c r="B2028" s="56"/>
      <c r="C2028" s="56"/>
      <c r="D2028" s="7"/>
      <c r="E2028" s="239"/>
      <c r="F2028" s="259"/>
    </row>
    <row r="2029" spans="1:6" ht="31" customHeight="1">
      <c r="A2029" s="56"/>
      <c r="B2029" s="56"/>
      <c r="C2029" s="56"/>
      <c r="D2029" s="7"/>
      <c r="E2029" s="239"/>
      <c r="F2029" s="259"/>
    </row>
    <row r="2030" spans="1:6" ht="31" customHeight="1">
      <c r="A2030" s="56"/>
      <c r="B2030" s="56"/>
      <c r="C2030" s="56"/>
      <c r="D2030" s="7"/>
      <c r="E2030" s="239"/>
      <c r="F2030" s="259"/>
    </row>
    <row r="2031" spans="1:6" ht="31" customHeight="1">
      <c r="A2031" s="56"/>
      <c r="B2031" s="56"/>
      <c r="C2031" s="56"/>
      <c r="D2031" s="7"/>
      <c r="E2031" s="239"/>
      <c r="F2031" s="259"/>
    </row>
    <row r="2032" spans="1:6" ht="31" customHeight="1">
      <c r="A2032" s="56"/>
      <c r="B2032" s="56"/>
      <c r="C2032" s="56"/>
      <c r="D2032" s="7"/>
      <c r="E2032" s="239"/>
      <c r="F2032" s="259"/>
    </row>
    <row r="2033" spans="1:6" ht="31" customHeight="1">
      <c r="A2033" s="56"/>
      <c r="B2033" s="56"/>
      <c r="C2033" s="56"/>
      <c r="D2033" s="7"/>
      <c r="E2033" s="239"/>
      <c r="F2033" s="259"/>
    </row>
    <row r="2034" spans="1:6" ht="31" customHeight="1">
      <c r="A2034" s="56"/>
      <c r="B2034" s="56"/>
      <c r="C2034" s="56"/>
      <c r="D2034" s="7"/>
      <c r="E2034" s="239"/>
      <c r="F2034" s="259"/>
    </row>
    <row r="2035" spans="1:6" ht="31" customHeight="1">
      <c r="A2035" s="56"/>
      <c r="B2035" s="56"/>
      <c r="C2035" s="56"/>
      <c r="D2035" s="7"/>
      <c r="E2035" s="239"/>
      <c r="F2035" s="259"/>
    </row>
    <row r="2036" spans="1:6" ht="31" customHeight="1">
      <c r="A2036" s="56"/>
      <c r="B2036" s="56"/>
      <c r="C2036" s="56"/>
      <c r="D2036" s="7"/>
      <c r="E2036" s="239"/>
      <c r="F2036" s="259"/>
    </row>
    <row r="2037" spans="1:6" ht="31" customHeight="1">
      <c r="A2037" s="56"/>
      <c r="B2037" s="56"/>
      <c r="C2037" s="56"/>
      <c r="D2037" s="7"/>
      <c r="E2037" s="239"/>
      <c r="F2037" s="259"/>
    </row>
    <row r="2038" spans="1:6" ht="31" customHeight="1">
      <c r="A2038" s="56"/>
      <c r="B2038" s="56"/>
      <c r="C2038" s="56"/>
      <c r="D2038" s="7"/>
      <c r="E2038" s="239"/>
      <c r="F2038" s="259"/>
    </row>
    <row r="2039" spans="1:6" ht="31" customHeight="1">
      <c r="A2039" s="56"/>
      <c r="B2039" s="56"/>
      <c r="C2039" s="56"/>
      <c r="D2039" s="7"/>
      <c r="E2039" s="239"/>
      <c r="F2039" s="259"/>
    </row>
    <row r="2040" spans="1:6" ht="31" customHeight="1">
      <c r="A2040" s="56"/>
      <c r="B2040" s="56"/>
      <c r="C2040" s="56"/>
      <c r="D2040" s="7"/>
      <c r="E2040" s="239"/>
      <c r="F2040" s="259"/>
    </row>
    <row r="2041" spans="1:6" ht="31" customHeight="1">
      <c r="A2041" s="56"/>
      <c r="B2041" s="56"/>
      <c r="C2041" s="56"/>
      <c r="D2041" s="7"/>
      <c r="E2041" s="239"/>
      <c r="F2041" s="259"/>
    </row>
    <row r="2042" spans="1:6" ht="31" customHeight="1">
      <c r="A2042" s="56"/>
      <c r="B2042" s="56"/>
      <c r="C2042" s="56"/>
      <c r="D2042" s="7"/>
      <c r="E2042" s="239"/>
      <c r="F2042" s="259"/>
    </row>
    <row r="2043" spans="1:6" ht="31" customHeight="1">
      <c r="A2043" s="56"/>
      <c r="B2043" s="56"/>
      <c r="C2043" s="56"/>
      <c r="D2043" s="7"/>
      <c r="E2043" s="239"/>
      <c r="F2043" s="259"/>
    </row>
    <row r="2044" spans="1:6" ht="31" customHeight="1">
      <c r="A2044" s="56"/>
      <c r="B2044" s="56"/>
      <c r="C2044" s="56"/>
      <c r="D2044" s="7"/>
      <c r="E2044" s="239"/>
      <c r="F2044" s="259"/>
    </row>
    <row r="2045" spans="1:6" ht="31" customHeight="1">
      <c r="A2045" s="56"/>
      <c r="B2045" s="56"/>
      <c r="C2045" s="56"/>
      <c r="D2045" s="7"/>
      <c r="E2045" s="239"/>
      <c r="F2045" s="259"/>
    </row>
    <row r="2046" spans="1:6" ht="31" customHeight="1">
      <c r="A2046" s="56"/>
      <c r="B2046" s="56"/>
      <c r="C2046" s="56"/>
      <c r="D2046" s="7"/>
      <c r="E2046" s="239"/>
      <c r="F2046" s="259"/>
    </row>
    <row r="2047" spans="1:6" ht="31" customHeight="1">
      <c r="A2047" s="56"/>
      <c r="B2047" s="56"/>
      <c r="C2047" s="56"/>
      <c r="D2047" s="7"/>
      <c r="E2047" s="239"/>
      <c r="F2047" s="259"/>
    </row>
    <row r="2048" spans="1:6" ht="31" customHeight="1">
      <c r="A2048" s="56"/>
      <c r="B2048" s="56"/>
      <c r="C2048" s="56"/>
      <c r="D2048" s="7"/>
      <c r="E2048" s="239"/>
      <c r="F2048" s="259"/>
    </row>
    <row r="2049" spans="1:6" ht="31" customHeight="1">
      <c r="A2049" s="56"/>
      <c r="B2049" s="56"/>
      <c r="C2049" s="56"/>
      <c r="D2049" s="7"/>
      <c r="E2049" s="239"/>
      <c r="F2049" s="259"/>
    </row>
    <row r="2050" spans="1:6" ht="31" customHeight="1">
      <c r="A2050" s="56"/>
      <c r="B2050" s="56"/>
      <c r="C2050" s="56"/>
      <c r="D2050" s="7"/>
      <c r="E2050" s="239"/>
      <c r="F2050" s="259"/>
    </row>
    <row r="2051" spans="1:6" ht="31" customHeight="1">
      <c r="A2051" s="56"/>
      <c r="B2051" s="56"/>
      <c r="C2051" s="56"/>
      <c r="D2051" s="7"/>
      <c r="E2051" s="239"/>
      <c r="F2051" s="259"/>
    </row>
    <row r="2052" spans="1:6" ht="31" customHeight="1">
      <c r="A2052" s="56"/>
      <c r="B2052" s="56"/>
      <c r="C2052" s="56"/>
      <c r="D2052" s="7"/>
      <c r="E2052" s="239"/>
      <c r="F2052" s="259"/>
    </row>
    <row r="2053" spans="1:6" ht="31" customHeight="1">
      <c r="A2053" s="56"/>
      <c r="B2053" s="56"/>
      <c r="C2053" s="56"/>
      <c r="D2053" s="7"/>
      <c r="E2053" s="239"/>
      <c r="F2053" s="259"/>
    </row>
    <row r="2054" spans="1:6" ht="31" customHeight="1">
      <c r="A2054" s="56"/>
      <c r="B2054" s="56"/>
      <c r="C2054" s="56"/>
      <c r="D2054" s="7"/>
      <c r="E2054" s="239"/>
      <c r="F2054" s="259"/>
    </row>
    <row r="2055" spans="1:6" ht="31" customHeight="1">
      <c r="A2055" s="56"/>
      <c r="B2055" s="56"/>
      <c r="C2055" s="56"/>
      <c r="D2055" s="7"/>
      <c r="E2055" s="239"/>
      <c r="F2055" s="259"/>
    </row>
    <row r="2056" spans="1:6" ht="31" customHeight="1">
      <c r="A2056" s="56"/>
      <c r="B2056" s="56"/>
      <c r="C2056" s="56"/>
      <c r="D2056" s="7"/>
      <c r="E2056" s="239"/>
      <c r="F2056" s="259"/>
    </row>
    <row r="2057" spans="1:6" ht="31" customHeight="1">
      <c r="A2057" s="56"/>
      <c r="B2057" s="56"/>
      <c r="C2057" s="56"/>
      <c r="D2057" s="7"/>
      <c r="E2057" s="239"/>
      <c r="F2057" s="259"/>
    </row>
    <row r="2058" spans="1:6" ht="31" customHeight="1">
      <c r="A2058" s="56"/>
      <c r="B2058" s="56"/>
      <c r="C2058" s="56"/>
      <c r="D2058" s="7"/>
      <c r="E2058" s="239"/>
      <c r="F2058" s="259"/>
    </row>
    <row r="2059" spans="1:6" ht="31" customHeight="1">
      <c r="A2059" s="56"/>
      <c r="B2059" s="56"/>
      <c r="C2059" s="56"/>
      <c r="D2059" s="7"/>
      <c r="E2059" s="239"/>
      <c r="F2059" s="259"/>
    </row>
    <row r="2060" spans="1:6" ht="31" customHeight="1">
      <c r="A2060" s="56"/>
      <c r="B2060" s="56"/>
      <c r="C2060" s="56"/>
      <c r="D2060" s="7"/>
      <c r="E2060" s="239"/>
      <c r="F2060" s="259"/>
    </row>
    <row r="2061" spans="1:6" ht="31" customHeight="1">
      <c r="A2061" s="56"/>
      <c r="B2061" s="56"/>
      <c r="C2061" s="56"/>
      <c r="D2061" s="7"/>
      <c r="E2061" s="239"/>
      <c r="F2061" s="259"/>
    </row>
    <row r="2062" spans="1:6" ht="31" customHeight="1">
      <c r="A2062" s="56"/>
      <c r="B2062" s="56"/>
      <c r="C2062" s="56"/>
      <c r="D2062" s="7"/>
      <c r="E2062" s="239"/>
      <c r="F2062" s="259"/>
    </row>
    <row r="2063" spans="1:6" ht="31" customHeight="1">
      <c r="A2063" s="56"/>
      <c r="B2063" s="56"/>
      <c r="C2063" s="56"/>
      <c r="D2063" s="7"/>
      <c r="E2063" s="239"/>
      <c r="F2063" s="259"/>
    </row>
    <row r="2064" spans="1:6" ht="31" customHeight="1">
      <c r="A2064" s="56"/>
      <c r="B2064" s="56"/>
      <c r="C2064" s="56"/>
      <c r="D2064" s="7"/>
      <c r="E2064" s="239"/>
      <c r="F2064" s="259"/>
    </row>
    <row r="2065" spans="1:6" ht="31" customHeight="1">
      <c r="A2065" s="56"/>
      <c r="B2065" s="56"/>
      <c r="C2065" s="56"/>
      <c r="D2065" s="7"/>
      <c r="E2065" s="239"/>
      <c r="F2065" s="259"/>
    </row>
    <row r="2066" spans="1:6" ht="31" customHeight="1">
      <c r="A2066" s="56"/>
      <c r="B2066" s="56"/>
      <c r="C2066" s="56"/>
      <c r="D2066" s="7"/>
      <c r="E2066" s="239"/>
      <c r="F2066" s="259"/>
    </row>
    <row r="2067" spans="1:6" ht="31" customHeight="1">
      <c r="A2067" s="56"/>
      <c r="B2067" s="56"/>
      <c r="C2067" s="56"/>
      <c r="D2067" s="7"/>
      <c r="E2067" s="239"/>
      <c r="F2067" s="259"/>
    </row>
    <row r="2068" spans="1:6" ht="31" customHeight="1">
      <c r="A2068" s="56"/>
      <c r="B2068" s="56"/>
      <c r="C2068" s="56"/>
      <c r="D2068" s="7"/>
      <c r="E2068" s="239"/>
      <c r="F2068" s="259"/>
    </row>
    <row r="2069" spans="1:6" ht="31" customHeight="1">
      <c r="A2069" s="56"/>
      <c r="B2069" s="56"/>
      <c r="C2069" s="56"/>
      <c r="D2069" s="7"/>
      <c r="E2069" s="239"/>
      <c r="F2069" s="259"/>
    </row>
    <row r="2070" spans="1:6" ht="31" customHeight="1">
      <c r="A2070" s="56"/>
      <c r="B2070" s="56"/>
      <c r="C2070" s="56"/>
      <c r="D2070" s="7"/>
      <c r="E2070" s="239"/>
      <c r="F2070" s="259"/>
    </row>
    <row r="2071" spans="1:6" ht="31" customHeight="1">
      <c r="A2071" s="56"/>
      <c r="B2071" s="56"/>
      <c r="C2071" s="56"/>
      <c r="D2071" s="7"/>
      <c r="E2071" s="239"/>
      <c r="F2071" s="259"/>
    </row>
    <row r="2072" spans="1:6" ht="31" customHeight="1">
      <c r="A2072" s="56"/>
      <c r="B2072" s="56"/>
      <c r="C2072" s="56"/>
      <c r="D2072" s="7"/>
      <c r="E2072" s="239"/>
      <c r="F2072" s="259"/>
    </row>
    <row r="2073" spans="1:6" ht="31" customHeight="1">
      <c r="A2073" s="56"/>
      <c r="B2073" s="56"/>
      <c r="C2073" s="56"/>
      <c r="D2073" s="7"/>
      <c r="E2073" s="239"/>
      <c r="F2073" s="259"/>
    </row>
    <row r="2074" spans="1:6" ht="31" customHeight="1">
      <c r="A2074" s="56"/>
      <c r="B2074" s="56"/>
      <c r="C2074" s="56"/>
      <c r="D2074" s="7"/>
      <c r="E2074" s="239"/>
      <c r="F2074" s="259"/>
    </row>
    <row r="2075" spans="1:6" ht="31" customHeight="1">
      <c r="A2075" s="56"/>
      <c r="B2075" s="56"/>
      <c r="C2075" s="56"/>
      <c r="D2075" s="7"/>
      <c r="E2075" s="239"/>
      <c r="F2075" s="259"/>
    </row>
    <row r="2076" spans="1:6" ht="31" customHeight="1">
      <c r="A2076" s="56"/>
      <c r="B2076" s="56"/>
      <c r="C2076" s="56"/>
      <c r="D2076" s="7"/>
      <c r="E2076" s="239"/>
      <c r="F2076" s="259"/>
    </row>
    <row r="2077" spans="1:6" ht="31" customHeight="1">
      <c r="A2077" s="56"/>
      <c r="B2077" s="56"/>
      <c r="C2077" s="56"/>
      <c r="D2077" s="7"/>
      <c r="E2077" s="239"/>
      <c r="F2077" s="259"/>
    </row>
    <row r="2078" spans="1:6" ht="31" customHeight="1">
      <c r="A2078" s="56"/>
      <c r="B2078" s="56"/>
      <c r="C2078" s="56"/>
      <c r="D2078" s="7"/>
      <c r="E2078" s="239"/>
      <c r="F2078" s="259"/>
    </row>
    <row r="2079" spans="1:6" ht="31" customHeight="1">
      <c r="A2079" s="56"/>
      <c r="B2079" s="56"/>
      <c r="C2079" s="56"/>
      <c r="D2079" s="7"/>
      <c r="E2079" s="239"/>
      <c r="F2079" s="259"/>
    </row>
    <row r="2080" spans="1:6" ht="31" customHeight="1">
      <c r="A2080" s="56"/>
      <c r="B2080" s="56"/>
      <c r="C2080" s="56"/>
      <c r="D2080" s="7"/>
      <c r="E2080" s="239"/>
      <c r="F2080" s="259"/>
    </row>
    <row r="2081" spans="1:6" ht="31" customHeight="1">
      <c r="A2081" s="56"/>
      <c r="B2081" s="56"/>
      <c r="C2081" s="56"/>
      <c r="D2081" s="7"/>
      <c r="E2081" s="239"/>
      <c r="F2081" s="259"/>
    </row>
    <row r="2082" spans="1:6" ht="31" customHeight="1">
      <c r="A2082" s="56"/>
      <c r="B2082" s="56"/>
      <c r="C2082" s="56"/>
      <c r="D2082" s="7"/>
      <c r="E2082" s="239"/>
      <c r="F2082" s="259"/>
    </row>
    <row r="2083" spans="1:6" ht="31" customHeight="1">
      <c r="A2083" s="56"/>
      <c r="B2083" s="56"/>
      <c r="C2083" s="56"/>
      <c r="D2083" s="7"/>
      <c r="E2083" s="239"/>
      <c r="F2083" s="259"/>
    </row>
    <row r="2084" spans="1:6" ht="31" customHeight="1">
      <c r="A2084" s="56"/>
      <c r="B2084" s="56"/>
      <c r="C2084" s="56"/>
      <c r="D2084" s="7"/>
      <c r="E2084" s="239"/>
      <c r="F2084" s="259"/>
    </row>
    <row r="2085" spans="1:6" ht="31" customHeight="1">
      <c r="A2085" s="56"/>
      <c r="B2085" s="56"/>
      <c r="C2085" s="56"/>
      <c r="D2085" s="7"/>
      <c r="E2085" s="239"/>
      <c r="F2085" s="259"/>
    </row>
    <row r="2086" spans="1:6" ht="31" customHeight="1">
      <c r="A2086" s="56"/>
      <c r="B2086" s="56"/>
      <c r="C2086" s="56"/>
      <c r="D2086" s="7"/>
      <c r="E2086" s="239"/>
      <c r="F2086" s="259"/>
    </row>
    <row r="2087" spans="1:6" ht="31" customHeight="1">
      <c r="A2087" s="56"/>
      <c r="B2087" s="56"/>
      <c r="C2087" s="56"/>
      <c r="D2087" s="7"/>
      <c r="E2087" s="239"/>
      <c r="F2087" s="259"/>
    </row>
    <row r="2088" spans="1:6" ht="31" customHeight="1">
      <c r="A2088" s="56"/>
      <c r="B2088" s="56"/>
      <c r="C2088" s="56"/>
      <c r="D2088" s="7"/>
      <c r="E2088" s="239"/>
      <c r="F2088" s="259"/>
    </row>
    <row r="2089" spans="1:6" ht="31" customHeight="1">
      <c r="A2089" s="56"/>
      <c r="B2089" s="56"/>
      <c r="C2089" s="56"/>
      <c r="D2089" s="7"/>
      <c r="E2089" s="239"/>
      <c r="F2089" s="259"/>
    </row>
    <row r="2090" spans="1:6" ht="31" customHeight="1">
      <c r="A2090" s="56"/>
      <c r="B2090" s="56"/>
      <c r="C2090" s="56"/>
      <c r="D2090" s="7"/>
      <c r="E2090" s="239"/>
      <c r="F2090" s="259"/>
    </row>
    <row r="2091" spans="1:6" ht="31" customHeight="1">
      <c r="A2091" s="56"/>
      <c r="B2091" s="56"/>
      <c r="C2091" s="56"/>
      <c r="D2091" s="7"/>
      <c r="E2091" s="239"/>
      <c r="F2091" s="259"/>
    </row>
    <row r="2092" spans="1:6" ht="31" customHeight="1">
      <c r="A2092" s="56"/>
      <c r="B2092" s="56"/>
      <c r="C2092" s="56"/>
      <c r="D2092" s="7"/>
      <c r="E2092" s="239"/>
      <c r="F2092" s="259"/>
    </row>
    <row r="2093" spans="1:6" ht="31" customHeight="1">
      <c r="A2093" s="56"/>
      <c r="B2093" s="56"/>
      <c r="C2093" s="56"/>
      <c r="D2093" s="7"/>
      <c r="E2093" s="239"/>
      <c r="F2093" s="259"/>
    </row>
    <row r="2094" spans="1:6" ht="31" customHeight="1">
      <c r="A2094" s="56"/>
      <c r="B2094" s="56"/>
      <c r="C2094" s="56"/>
      <c r="D2094" s="7"/>
      <c r="E2094" s="239"/>
      <c r="F2094" s="259"/>
    </row>
    <row r="2095" spans="1:6" ht="31" customHeight="1">
      <c r="A2095" s="56"/>
      <c r="B2095" s="56"/>
      <c r="C2095" s="56"/>
      <c r="D2095" s="7"/>
      <c r="E2095" s="239"/>
      <c r="F2095" s="259"/>
    </row>
    <row r="2096" spans="1:6" ht="31" customHeight="1">
      <c r="A2096" s="56"/>
      <c r="B2096" s="56"/>
      <c r="C2096" s="56"/>
      <c r="D2096" s="7"/>
      <c r="E2096" s="239"/>
      <c r="F2096" s="259"/>
    </row>
    <row r="2097" spans="1:6" ht="31" customHeight="1">
      <c r="A2097" s="56"/>
      <c r="B2097" s="56"/>
      <c r="C2097" s="56"/>
      <c r="D2097" s="7"/>
      <c r="E2097" s="239"/>
      <c r="F2097" s="259"/>
    </row>
    <row r="2098" spans="1:6" ht="31" customHeight="1">
      <c r="A2098" s="56"/>
      <c r="B2098" s="56"/>
      <c r="C2098" s="56"/>
      <c r="D2098" s="7"/>
      <c r="E2098" s="239"/>
      <c r="F2098" s="259"/>
    </row>
    <row r="2099" spans="1:6" ht="31" customHeight="1">
      <c r="A2099" s="56"/>
      <c r="B2099" s="56"/>
      <c r="C2099" s="56"/>
      <c r="D2099" s="7"/>
      <c r="E2099" s="239"/>
      <c r="F2099" s="259"/>
    </row>
    <row r="2100" spans="1:6" ht="31" customHeight="1">
      <c r="A2100" s="56"/>
      <c r="B2100" s="56"/>
      <c r="C2100" s="56"/>
      <c r="D2100" s="7"/>
      <c r="E2100" s="239"/>
      <c r="F2100" s="259"/>
    </row>
    <row r="2101" spans="1:6" ht="31" customHeight="1">
      <c r="A2101" s="56"/>
      <c r="B2101" s="56"/>
      <c r="C2101" s="56"/>
      <c r="D2101" s="7"/>
      <c r="E2101" s="239"/>
      <c r="F2101" s="259"/>
    </row>
    <row r="2102" spans="1:6" ht="31" customHeight="1">
      <c r="A2102" s="56"/>
      <c r="B2102" s="56"/>
      <c r="C2102" s="56"/>
      <c r="D2102" s="7"/>
      <c r="E2102" s="239"/>
      <c r="F2102" s="259"/>
    </row>
    <row r="2103" spans="1:6" ht="31" customHeight="1">
      <c r="A2103" s="56"/>
      <c r="B2103" s="56"/>
      <c r="C2103" s="56"/>
      <c r="D2103" s="7"/>
      <c r="E2103" s="239"/>
      <c r="F2103" s="259"/>
    </row>
    <row r="2104" spans="1:6" ht="31" customHeight="1">
      <c r="A2104" s="56"/>
      <c r="B2104" s="56"/>
      <c r="C2104" s="56"/>
      <c r="D2104" s="7"/>
      <c r="E2104" s="239"/>
      <c r="F2104" s="259"/>
    </row>
    <row r="2105" spans="1:6" ht="31" customHeight="1">
      <c r="A2105" s="56"/>
      <c r="B2105" s="56"/>
      <c r="C2105" s="56"/>
      <c r="D2105" s="7"/>
      <c r="E2105" s="239"/>
      <c r="F2105" s="259"/>
    </row>
    <row r="2106" spans="1:6" ht="31" customHeight="1">
      <c r="A2106" s="56"/>
      <c r="B2106" s="56"/>
      <c r="C2106" s="56"/>
      <c r="D2106" s="7"/>
      <c r="E2106" s="239"/>
      <c r="F2106" s="259"/>
    </row>
    <row r="2107" spans="1:6" ht="31" customHeight="1">
      <c r="A2107" s="56"/>
      <c r="B2107" s="56"/>
      <c r="C2107" s="56"/>
      <c r="D2107" s="7"/>
      <c r="E2107" s="239"/>
      <c r="F2107" s="259"/>
    </row>
    <row r="2108" spans="1:6" ht="31" customHeight="1">
      <c r="A2108" s="56"/>
      <c r="B2108" s="56"/>
      <c r="C2108" s="56"/>
      <c r="D2108" s="7"/>
      <c r="E2108" s="239"/>
      <c r="F2108" s="259"/>
    </row>
    <row r="2109" spans="1:6" ht="31" customHeight="1">
      <c r="A2109" s="56"/>
      <c r="B2109" s="56"/>
      <c r="C2109" s="56"/>
      <c r="D2109" s="7"/>
      <c r="E2109" s="239"/>
      <c r="F2109" s="259"/>
    </row>
    <row r="2110" spans="1:6" ht="31" customHeight="1">
      <c r="A2110" s="56"/>
      <c r="B2110" s="56"/>
      <c r="C2110" s="56"/>
      <c r="D2110" s="7"/>
      <c r="E2110" s="239"/>
      <c r="F2110" s="259"/>
    </row>
    <row r="2111" spans="1:6" ht="31" customHeight="1">
      <c r="A2111" s="56"/>
      <c r="B2111" s="56"/>
      <c r="C2111" s="56"/>
      <c r="D2111" s="7"/>
      <c r="E2111" s="239"/>
      <c r="F2111" s="259"/>
    </row>
    <row r="2112" spans="1:6" ht="31" customHeight="1">
      <c r="A2112" s="56"/>
      <c r="B2112" s="56"/>
      <c r="C2112" s="56"/>
      <c r="D2112" s="7"/>
      <c r="E2112" s="239"/>
      <c r="F2112" s="259"/>
    </row>
    <row r="2113" spans="1:6" ht="31" customHeight="1">
      <c r="A2113" s="56"/>
      <c r="B2113" s="56"/>
      <c r="C2113" s="56"/>
      <c r="D2113" s="7"/>
      <c r="E2113" s="239"/>
      <c r="F2113" s="259"/>
    </row>
    <row r="2114" spans="1:6" ht="31" customHeight="1">
      <c r="A2114" s="56"/>
      <c r="B2114" s="56"/>
      <c r="C2114" s="56"/>
      <c r="D2114" s="7"/>
      <c r="E2114" s="239"/>
      <c r="F2114" s="259"/>
    </row>
    <row r="2115" spans="1:6" ht="31" customHeight="1">
      <c r="A2115" s="56"/>
      <c r="B2115" s="56"/>
      <c r="C2115" s="56"/>
      <c r="D2115" s="7"/>
      <c r="E2115" s="239"/>
      <c r="F2115" s="259"/>
    </row>
    <row r="2116" spans="1:6" ht="31" customHeight="1">
      <c r="A2116" s="56"/>
      <c r="B2116" s="56"/>
      <c r="C2116" s="56"/>
      <c r="D2116" s="7"/>
      <c r="E2116" s="239"/>
      <c r="F2116" s="259"/>
    </row>
    <row r="2117" spans="1:6" ht="31" customHeight="1">
      <c r="A2117" s="56"/>
      <c r="B2117" s="56"/>
      <c r="C2117" s="56"/>
      <c r="D2117" s="7"/>
      <c r="E2117" s="239"/>
      <c r="F2117" s="259"/>
    </row>
    <row r="2118" spans="1:6" ht="31" customHeight="1">
      <c r="A2118" s="56"/>
      <c r="B2118" s="56"/>
      <c r="C2118" s="56"/>
      <c r="D2118" s="7"/>
      <c r="E2118" s="239"/>
      <c r="F2118" s="259"/>
    </row>
    <row r="2119" spans="1:6" ht="31" customHeight="1">
      <c r="A2119" s="56"/>
      <c r="B2119" s="56"/>
      <c r="C2119" s="56"/>
      <c r="D2119" s="7"/>
      <c r="E2119" s="239"/>
      <c r="F2119" s="259"/>
    </row>
    <row r="2120" spans="1:6" ht="31" customHeight="1">
      <c r="A2120" s="56"/>
      <c r="B2120" s="56"/>
      <c r="C2120" s="56"/>
      <c r="D2120" s="7"/>
      <c r="E2120" s="239"/>
      <c r="F2120" s="259"/>
    </row>
    <row r="2121" spans="1:6" ht="31" customHeight="1">
      <c r="A2121" s="56"/>
      <c r="B2121" s="56"/>
      <c r="C2121" s="56"/>
      <c r="D2121" s="7"/>
      <c r="E2121" s="239"/>
      <c r="F2121" s="259"/>
    </row>
    <row r="2122" spans="1:6" ht="31" customHeight="1">
      <c r="A2122" s="56"/>
      <c r="B2122" s="56"/>
      <c r="C2122" s="56"/>
      <c r="D2122" s="7"/>
      <c r="E2122" s="239"/>
      <c r="F2122" s="259"/>
    </row>
    <row r="2123" spans="1:6" ht="31" customHeight="1">
      <c r="A2123" s="56"/>
      <c r="B2123" s="56"/>
      <c r="C2123" s="56"/>
      <c r="D2123" s="7"/>
      <c r="E2123" s="239"/>
      <c r="F2123" s="259"/>
    </row>
    <row r="2124" spans="1:6" ht="31" customHeight="1">
      <c r="A2124" s="56"/>
      <c r="B2124" s="56"/>
      <c r="C2124" s="56"/>
      <c r="D2124" s="7"/>
      <c r="E2124" s="239"/>
      <c r="F2124" s="259"/>
    </row>
    <row r="2125" spans="1:6" ht="31" customHeight="1">
      <c r="A2125" s="56"/>
      <c r="B2125" s="56"/>
      <c r="C2125" s="56"/>
      <c r="D2125" s="7"/>
      <c r="E2125" s="239"/>
      <c r="F2125" s="259"/>
    </row>
    <row r="2126" spans="1:6" ht="31" customHeight="1">
      <c r="A2126" s="56"/>
      <c r="B2126" s="56"/>
      <c r="C2126" s="56"/>
      <c r="D2126" s="7"/>
      <c r="E2126" s="239"/>
      <c r="F2126" s="259"/>
    </row>
    <row r="2127" spans="1:6" ht="31" customHeight="1">
      <c r="A2127" s="56"/>
      <c r="B2127" s="56"/>
      <c r="C2127" s="56"/>
      <c r="D2127" s="7"/>
      <c r="E2127" s="239"/>
      <c r="F2127" s="259"/>
    </row>
    <row r="2128" spans="1:6" ht="31" customHeight="1">
      <c r="A2128" s="56"/>
      <c r="B2128" s="56"/>
      <c r="C2128" s="56"/>
      <c r="D2128" s="7"/>
      <c r="E2128" s="239"/>
      <c r="F2128" s="259"/>
    </row>
    <row r="2129" spans="1:6" ht="31" customHeight="1">
      <c r="A2129" s="56"/>
      <c r="B2129" s="56"/>
      <c r="C2129" s="56"/>
      <c r="D2129" s="7"/>
      <c r="E2129" s="239"/>
      <c r="F2129" s="259"/>
    </row>
    <row r="2130" spans="1:6" ht="31" customHeight="1">
      <c r="A2130" s="56"/>
      <c r="B2130" s="56"/>
      <c r="C2130" s="56"/>
      <c r="D2130" s="7"/>
      <c r="E2130" s="239"/>
      <c r="F2130" s="259"/>
    </row>
    <row r="2131" spans="1:6" ht="31" customHeight="1">
      <c r="A2131" s="56"/>
      <c r="B2131" s="56"/>
      <c r="C2131" s="56"/>
      <c r="D2131" s="7"/>
      <c r="E2131" s="239"/>
      <c r="F2131" s="259"/>
    </row>
    <row r="2132" spans="1:6" ht="31" customHeight="1">
      <c r="A2132" s="56"/>
      <c r="B2132" s="56"/>
      <c r="C2132" s="56"/>
      <c r="D2132" s="7"/>
      <c r="E2132" s="239"/>
      <c r="F2132" s="259"/>
    </row>
    <row r="2133" spans="1:6" ht="31" customHeight="1">
      <c r="A2133" s="56"/>
      <c r="B2133" s="56"/>
      <c r="C2133" s="56"/>
      <c r="D2133" s="7"/>
      <c r="E2133" s="239"/>
      <c r="F2133" s="259"/>
    </row>
    <row r="2134" spans="1:6" ht="31" customHeight="1">
      <c r="A2134" s="56"/>
      <c r="B2134" s="56"/>
      <c r="C2134" s="56"/>
      <c r="D2134" s="7"/>
      <c r="E2134" s="239"/>
      <c r="F2134" s="259"/>
    </row>
    <row r="2135" spans="1:6" ht="31" customHeight="1">
      <c r="A2135" s="56"/>
      <c r="B2135" s="56"/>
      <c r="C2135" s="56"/>
      <c r="D2135" s="7"/>
      <c r="E2135" s="239"/>
      <c r="F2135" s="259"/>
    </row>
    <row r="2136" spans="1:6" ht="31" customHeight="1">
      <c r="A2136" s="56"/>
      <c r="B2136" s="56"/>
      <c r="C2136" s="56"/>
      <c r="D2136" s="7"/>
      <c r="E2136" s="239"/>
      <c r="F2136" s="259"/>
    </row>
    <row r="2137" spans="1:6" ht="31" customHeight="1">
      <c r="A2137" s="56"/>
      <c r="B2137" s="56"/>
      <c r="C2137" s="56"/>
      <c r="D2137" s="7"/>
      <c r="E2137" s="239"/>
      <c r="F2137" s="259"/>
    </row>
    <row r="2138" spans="1:6" ht="31" customHeight="1">
      <c r="A2138" s="56"/>
      <c r="B2138" s="56"/>
      <c r="C2138" s="56"/>
      <c r="D2138" s="7"/>
      <c r="E2138" s="239"/>
      <c r="F2138" s="259"/>
    </row>
    <row r="2139" spans="1:6" ht="31" customHeight="1">
      <c r="A2139" s="56"/>
      <c r="B2139" s="56"/>
      <c r="C2139" s="56"/>
      <c r="D2139" s="7"/>
      <c r="E2139" s="239"/>
      <c r="F2139" s="259"/>
    </row>
    <row r="2140" spans="1:6" ht="31" customHeight="1">
      <c r="A2140" s="56"/>
      <c r="B2140" s="56"/>
      <c r="C2140" s="56"/>
      <c r="D2140" s="7"/>
      <c r="E2140" s="239"/>
      <c r="F2140" s="259"/>
    </row>
    <row r="2141" spans="1:6" ht="31" customHeight="1">
      <c r="A2141" s="56"/>
      <c r="B2141" s="56"/>
      <c r="C2141" s="56"/>
      <c r="D2141" s="7"/>
      <c r="E2141" s="239"/>
      <c r="F2141" s="259"/>
    </row>
    <row r="2142" spans="1:6" ht="31" customHeight="1">
      <c r="A2142" s="56"/>
      <c r="B2142" s="56"/>
      <c r="C2142" s="56"/>
      <c r="D2142" s="7"/>
      <c r="E2142" s="239"/>
      <c r="F2142" s="259"/>
    </row>
    <row r="2143" spans="1:6" ht="31" customHeight="1">
      <c r="A2143" s="56"/>
      <c r="B2143" s="56"/>
      <c r="C2143" s="56"/>
      <c r="D2143" s="7"/>
      <c r="E2143" s="239"/>
      <c r="F2143" s="259"/>
    </row>
    <row r="2144" spans="1:6" ht="31" customHeight="1">
      <c r="A2144" s="56"/>
      <c r="B2144" s="56"/>
      <c r="C2144" s="56"/>
      <c r="D2144" s="7"/>
      <c r="E2144" s="239"/>
      <c r="F2144" s="259"/>
    </row>
    <row r="2145" spans="1:6" ht="31" customHeight="1">
      <c r="A2145" s="56"/>
      <c r="B2145" s="56"/>
      <c r="C2145" s="56"/>
      <c r="D2145" s="7"/>
      <c r="E2145" s="239"/>
      <c r="F2145" s="259"/>
    </row>
    <row r="2146" spans="1:6" ht="31" customHeight="1">
      <c r="A2146" s="56"/>
      <c r="B2146" s="56"/>
      <c r="C2146" s="56"/>
      <c r="D2146" s="7"/>
      <c r="E2146" s="239"/>
      <c r="F2146" s="259"/>
    </row>
    <row r="2147" spans="1:6" ht="31" customHeight="1">
      <c r="A2147" s="56"/>
      <c r="B2147" s="56"/>
      <c r="C2147" s="56"/>
      <c r="D2147" s="7"/>
      <c r="E2147" s="239"/>
      <c r="F2147" s="259"/>
    </row>
    <row r="2148" spans="1:6" ht="31" customHeight="1">
      <c r="A2148" s="56"/>
      <c r="B2148" s="56"/>
      <c r="C2148" s="56"/>
      <c r="D2148" s="7"/>
      <c r="E2148" s="239"/>
      <c r="F2148" s="259"/>
    </row>
    <row r="2149" spans="1:6" ht="31" customHeight="1">
      <c r="A2149" s="56"/>
      <c r="B2149" s="56"/>
      <c r="C2149" s="56"/>
      <c r="D2149" s="7"/>
      <c r="E2149" s="239"/>
      <c r="F2149" s="259"/>
    </row>
    <row r="2150" spans="1:6" ht="31" customHeight="1">
      <c r="A2150" s="56"/>
      <c r="B2150" s="56"/>
      <c r="C2150" s="56"/>
      <c r="D2150" s="7"/>
      <c r="E2150" s="239"/>
      <c r="F2150" s="259"/>
    </row>
    <row r="2151" spans="1:6" ht="31" customHeight="1">
      <c r="A2151" s="56"/>
      <c r="B2151" s="56"/>
      <c r="C2151" s="56"/>
      <c r="D2151" s="7"/>
      <c r="E2151" s="239"/>
      <c r="F2151" s="259"/>
    </row>
    <row r="2152" spans="1:6" ht="31" customHeight="1">
      <c r="A2152" s="56"/>
      <c r="B2152" s="56"/>
      <c r="C2152" s="56"/>
      <c r="D2152" s="7"/>
      <c r="E2152" s="239"/>
      <c r="F2152" s="259"/>
    </row>
    <row r="2153" spans="1:6" ht="31" customHeight="1">
      <c r="A2153" s="56"/>
      <c r="B2153" s="56"/>
      <c r="C2153" s="56"/>
      <c r="D2153" s="7"/>
      <c r="E2153" s="239"/>
      <c r="F2153" s="259"/>
    </row>
    <row r="2154" spans="1:6" ht="31" customHeight="1">
      <c r="A2154" s="56"/>
      <c r="B2154" s="56"/>
      <c r="C2154" s="56"/>
      <c r="D2154" s="7"/>
      <c r="E2154" s="239"/>
      <c r="F2154" s="259"/>
    </row>
    <row r="2155" spans="1:6" ht="31" customHeight="1">
      <c r="A2155" s="56"/>
      <c r="B2155" s="56"/>
      <c r="C2155" s="56"/>
      <c r="D2155" s="7"/>
      <c r="E2155" s="239"/>
      <c r="F2155" s="259"/>
    </row>
    <row r="2156" spans="1:6" ht="31" customHeight="1">
      <c r="A2156" s="56"/>
      <c r="B2156" s="56"/>
      <c r="C2156" s="56"/>
      <c r="D2156" s="7"/>
      <c r="E2156" s="239"/>
      <c r="F2156" s="259"/>
    </row>
    <row r="2157" spans="1:6" ht="31" customHeight="1">
      <c r="A2157" s="56"/>
      <c r="B2157" s="56"/>
      <c r="C2157" s="56"/>
      <c r="D2157" s="7"/>
      <c r="E2157" s="239"/>
      <c r="F2157" s="259"/>
    </row>
    <row r="2158" spans="1:6" ht="31" customHeight="1">
      <c r="A2158" s="56"/>
      <c r="B2158" s="56"/>
      <c r="C2158" s="56"/>
      <c r="D2158" s="7"/>
      <c r="E2158" s="239"/>
      <c r="F2158" s="259"/>
    </row>
    <row r="2159" spans="1:6" ht="31" customHeight="1">
      <c r="A2159" s="56"/>
      <c r="B2159" s="56"/>
      <c r="C2159" s="56"/>
      <c r="D2159" s="7"/>
      <c r="E2159" s="239"/>
      <c r="F2159" s="259"/>
    </row>
    <row r="2160" spans="1:6" ht="31" customHeight="1">
      <c r="A2160" s="56"/>
      <c r="B2160" s="56"/>
      <c r="C2160" s="56"/>
      <c r="D2160" s="7"/>
      <c r="E2160" s="239"/>
      <c r="F2160" s="259"/>
    </row>
    <row r="2161" spans="1:6" ht="31" customHeight="1">
      <c r="A2161" s="56"/>
      <c r="B2161" s="56"/>
      <c r="C2161" s="56"/>
      <c r="D2161" s="7"/>
      <c r="E2161" s="239"/>
      <c r="F2161" s="259"/>
    </row>
    <row r="2162" spans="1:6" ht="31" customHeight="1">
      <c r="A2162" s="56"/>
      <c r="B2162" s="56"/>
      <c r="C2162" s="56"/>
      <c r="D2162" s="7"/>
      <c r="E2162" s="239"/>
      <c r="F2162" s="259"/>
    </row>
    <row r="2163" spans="1:6" ht="31" customHeight="1">
      <c r="A2163" s="56"/>
      <c r="B2163" s="56"/>
      <c r="C2163" s="56"/>
      <c r="D2163" s="7"/>
      <c r="E2163" s="239"/>
      <c r="F2163" s="259"/>
    </row>
    <row r="2164" spans="1:6" ht="31" customHeight="1">
      <c r="A2164" s="56"/>
      <c r="B2164" s="56"/>
      <c r="C2164" s="56"/>
      <c r="D2164" s="7"/>
      <c r="E2164" s="239"/>
      <c r="F2164" s="259"/>
    </row>
    <row r="2165" spans="1:6" ht="31" customHeight="1">
      <c r="A2165" s="56"/>
      <c r="B2165" s="56"/>
      <c r="C2165" s="56"/>
      <c r="D2165" s="7"/>
      <c r="E2165" s="239"/>
      <c r="F2165" s="259"/>
    </row>
    <row r="2166" spans="1:6" ht="31" customHeight="1">
      <c r="A2166" s="56"/>
      <c r="B2166" s="56"/>
      <c r="C2166" s="56"/>
      <c r="D2166" s="7"/>
      <c r="E2166" s="239"/>
      <c r="F2166" s="259"/>
    </row>
    <row r="2167" spans="1:6" ht="31" customHeight="1">
      <c r="A2167" s="56"/>
      <c r="B2167" s="56"/>
      <c r="C2167" s="56"/>
      <c r="D2167" s="7"/>
      <c r="E2167" s="239"/>
      <c r="F2167" s="259"/>
    </row>
    <row r="2168" spans="1:6" ht="31" customHeight="1">
      <c r="A2168" s="56"/>
      <c r="B2168" s="56"/>
      <c r="C2168" s="56"/>
      <c r="D2168" s="7"/>
      <c r="E2168" s="239"/>
      <c r="F2168" s="259"/>
    </row>
    <row r="2169" spans="1:6" ht="31" customHeight="1">
      <c r="A2169" s="56"/>
      <c r="B2169" s="56"/>
      <c r="C2169" s="56"/>
      <c r="D2169" s="7"/>
      <c r="E2169" s="239"/>
      <c r="F2169" s="259"/>
    </row>
    <row r="2170" spans="1:6" ht="31" customHeight="1">
      <c r="A2170" s="56"/>
      <c r="B2170" s="56"/>
      <c r="C2170" s="56"/>
      <c r="D2170" s="7"/>
      <c r="E2170" s="239"/>
      <c r="F2170" s="259"/>
    </row>
    <row r="2171" spans="1:6" ht="31" customHeight="1">
      <c r="A2171" s="56"/>
      <c r="B2171" s="56"/>
      <c r="C2171" s="56"/>
      <c r="D2171" s="7"/>
      <c r="E2171" s="239"/>
      <c r="F2171" s="259"/>
    </row>
    <row r="2172" spans="1:6" ht="31" customHeight="1">
      <c r="A2172" s="56"/>
      <c r="B2172" s="56"/>
      <c r="C2172" s="56"/>
      <c r="D2172" s="7"/>
      <c r="E2172" s="239"/>
      <c r="F2172" s="259"/>
    </row>
    <row r="2173" spans="1:6" ht="31" customHeight="1">
      <c r="A2173" s="56"/>
      <c r="B2173" s="56"/>
      <c r="C2173" s="56"/>
      <c r="D2173" s="7"/>
      <c r="E2173" s="239"/>
      <c r="F2173" s="259"/>
    </row>
    <row r="2174" spans="1:6" ht="31" customHeight="1">
      <c r="A2174" s="56"/>
      <c r="B2174" s="56"/>
      <c r="C2174" s="56"/>
      <c r="D2174" s="7"/>
      <c r="E2174" s="239"/>
      <c r="F2174" s="259"/>
    </row>
    <row r="2175" spans="1:6" ht="31" customHeight="1">
      <c r="A2175" s="56"/>
      <c r="B2175" s="56"/>
      <c r="C2175" s="56"/>
      <c r="D2175" s="7"/>
      <c r="E2175" s="239"/>
      <c r="F2175" s="259"/>
    </row>
    <row r="2176" spans="1:6" ht="31" customHeight="1">
      <c r="A2176" s="56"/>
      <c r="B2176" s="56"/>
      <c r="C2176" s="56"/>
      <c r="D2176" s="7"/>
      <c r="E2176" s="239"/>
      <c r="F2176" s="259"/>
    </row>
    <row r="2177" spans="1:6" ht="31" customHeight="1">
      <c r="A2177" s="56"/>
      <c r="B2177" s="56"/>
      <c r="C2177" s="56"/>
      <c r="D2177" s="7"/>
      <c r="E2177" s="239"/>
      <c r="F2177" s="259"/>
    </row>
    <row r="2178" spans="1:6" ht="31" customHeight="1">
      <c r="A2178" s="56"/>
      <c r="B2178" s="56"/>
      <c r="C2178" s="56"/>
      <c r="D2178" s="7"/>
      <c r="E2178" s="239"/>
      <c r="F2178" s="259"/>
    </row>
    <row r="2179" spans="1:6" ht="31" customHeight="1">
      <c r="A2179" s="56"/>
      <c r="B2179" s="56"/>
      <c r="C2179" s="56"/>
      <c r="D2179" s="7"/>
      <c r="E2179" s="239"/>
      <c r="F2179" s="259"/>
    </row>
    <row r="2180" spans="1:6" ht="31" customHeight="1">
      <c r="A2180" s="56"/>
      <c r="B2180" s="56"/>
      <c r="C2180" s="56"/>
      <c r="D2180" s="7"/>
      <c r="E2180" s="239"/>
      <c r="F2180" s="259"/>
    </row>
    <row r="2181" spans="1:6" ht="31" customHeight="1">
      <c r="A2181" s="56"/>
      <c r="B2181" s="56"/>
      <c r="C2181" s="56"/>
      <c r="D2181" s="7"/>
      <c r="E2181" s="239"/>
      <c r="F2181" s="259"/>
    </row>
    <row r="2182" spans="1:6" ht="31" customHeight="1">
      <c r="A2182" s="56"/>
      <c r="B2182" s="56"/>
      <c r="C2182" s="56"/>
      <c r="D2182" s="7"/>
      <c r="E2182" s="239"/>
      <c r="F2182" s="259"/>
    </row>
    <row r="2183" spans="1:6" ht="31" customHeight="1">
      <c r="A2183" s="56"/>
      <c r="B2183" s="56"/>
      <c r="C2183" s="56"/>
      <c r="D2183" s="7"/>
      <c r="E2183" s="239"/>
      <c r="F2183" s="259"/>
    </row>
    <row r="2184" spans="1:6" ht="31" customHeight="1">
      <c r="A2184" s="56"/>
      <c r="B2184" s="56"/>
      <c r="C2184" s="56"/>
      <c r="D2184" s="7"/>
      <c r="E2184" s="239"/>
      <c r="F2184" s="259"/>
    </row>
    <row r="2185" spans="1:6" ht="31" customHeight="1">
      <c r="A2185" s="56"/>
      <c r="B2185" s="56"/>
      <c r="C2185" s="56"/>
      <c r="D2185" s="7"/>
      <c r="E2185" s="239"/>
      <c r="F2185" s="259"/>
    </row>
    <row r="2186" spans="1:6" ht="31" customHeight="1">
      <c r="A2186" s="56"/>
      <c r="B2186" s="56"/>
      <c r="C2186" s="56"/>
      <c r="D2186" s="7"/>
      <c r="E2186" s="239"/>
      <c r="F2186" s="259"/>
    </row>
    <row r="2187" spans="1:6" ht="31" customHeight="1">
      <c r="A2187" s="56"/>
      <c r="B2187" s="56"/>
      <c r="C2187" s="56"/>
      <c r="D2187" s="7"/>
      <c r="E2187" s="239"/>
      <c r="F2187" s="259"/>
    </row>
    <row r="2188" spans="1:6" ht="31" customHeight="1">
      <c r="A2188" s="56"/>
      <c r="B2188" s="56"/>
      <c r="C2188" s="56"/>
      <c r="D2188" s="7"/>
      <c r="E2188" s="239"/>
      <c r="F2188" s="259"/>
    </row>
    <row r="2189" spans="1:6" ht="31" customHeight="1">
      <c r="A2189" s="56"/>
      <c r="B2189" s="56"/>
      <c r="C2189" s="56"/>
      <c r="D2189" s="7"/>
      <c r="E2189" s="239"/>
      <c r="F2189" s="259"/>
    </row>
    <row r="2190" spans="1:6" ht="31" customHeight="1">
      <c r="A2190" s="56"/>
      <c r="B2190" s="56"/>
      <c r="C2190" s="56"/>
      <c r="D2190" s="7"/>
      <c r="E2190" s="239"/>
      <c r="F2190" s="259"/>
    </row>
    <row r="2191" spans="1:6" ht="31" customHeight="1">
      <c r="A2191" s="56"/>
      <c r="B2191" s="56"/>
      <c r="C2191" s="56"/>
      <c r="D2191" s="7"/>
      <c r="E2191" s="239"/>
      <c r="F2191" s="259"/>
    </row>
    <row r="2192" spans="1:6" ht="31" customHeight="1">
      <c r="A2192" s="56"/>
      <c r="B2192" s="56"/>
      <c r="C2192" s="56"/>
      <c r="D2192" s="7"/>
      <c r="E2192" s="239"/>
      <c r="F2192" s="259"/>
    </row>
    <row r="2193" spans="1:6" ht="31" customHeight="1">
      <c r="A2193" s="56"/>
      <c r="B2193" s="56"/>
      <c r="C2193" s="56"/>
      <c r="D2193" s="7"/>
      <c r="E2193" s="239"/>
      <c r="F2193" s="259"/>
    </row>
    <row r="2194" spans="1:6" ht="31" customHeight="1">
      <c r="A2194" s="56"/>
      <c r="B2194" s="56"/>
      <c r="C2194" s="56"/>
      <c r="D2194" s="7"/>
      <c r="E2194" s="239"/>
      <c r="F2194" s="259"/>
    </row>
    <row r="2195" spans="1:6" ht="31" customHeight="1">
      <c r="A2195" s="56"/>
      <c r="B2195" s="56"/>
      <c r="C2195" s="56"/>
      <c r="D2195" s="7"/>
      <c r="E2195" s="239"/>
      <c r="F2195" s="259"/>
    </row>
    <row r="2196" spans="1:6" ht="31" customHeight="1">
      <c r="A2196" s="56"/>
      <c r="B2196" s="56"/>
      <c r="C2196" s="56"/>
      <c r="D2196" s="7"/>
      <c r="E2196" s="239"/>
      <c r="F2196" s="259"/>
    </row>
    <row r="2197" spans="1:6" ht="31" customHeight="1">
      <c r="A2197" s="56"/>
      <c r="B2197" s="56"/>
      <c r="C2197" s="56"/>
      <c r="D2197" s="7"/>
      <c r="E2197" s="239"/>
      <c r="F2197" s="259"/>
    </row>
    <row r="2198" spans="1:6" ht="31" customHeight="1">
      <c r="A2198" s="56"/>
      <c r="B2198" s="56"/>
      <c r="C2198" s="56"/>
      <c r="D2198" s="7"/>
      <c r="E2198" s="239"/>
      <c r="F2198" s="259"/>
    </row>
    <row r="2199" spans="1:6" ht="31" customHeight="1">
      <c r="A2199" s="56"/>
      <c r="B2199" s="56"/>
      <c r="C2199" s="56"/>
      <c r="D2199" s="7"/>
      <c r="E2199" s="239"/>
      <c r="F2199" s="259"/>
    </row>
    <row r="2200" spans="1:6" ht="31" customHeight="1">
      <c r="A2200" s="56"/>
      <c r="B2200" s="56"/>
      <c r="C2200" s="56"/>
      <c r="D2200" s="7"/>
      <c r="E2200" s="239"/>
      <c r="F2200" s="259"/>
    </row>
    <row r="2201" spans="1:6" ht="31" customHeight="1">
      <c r="A2201" s="56"/>
      <c r="B2201" s="56"/>
      <c r="C2201" s="56"/>
      <c r="D2201" s="7"/>
      <c r="E2201" s="239"/>
      <c r="F2201" s="259"/>
    </row>
    <row r="2202" spans="1:6" ht="31" customHeight="1">
      <c r="A2202" s="56"/>
      <c r="B2202" s="56"/>
      <c r="C2202" s="56"/>
      <c r="D2202" s="7"/>
      <c r="E2202" s="239"/>
      <c r="F2202" s="259"/>
    </row>
    <row r="2203" spans="1:6" ht="31" customHeight="1">
      <c r="A2203" s="56"/>
      <c r="B2203" s="56"/>
      <c r="C2203" s="56"/>
      <c r="D2203" s="7"/>
      <c r="E2203" s="239"/>
      <c r="F2203" s="259"/>
    </row>
    <row r="2204" spans="1:6" ht="31" customHeight="1">
      <c r="A2204" s="56"/>
      <c r="B2204" s="56"/>
      <c r="C2204" s="56"/>
      <c r="D2204" s="7"/>
      <c r="E2204" s="239"/>
      <c r="F2204" s="259"/>
    </row>
    <row r="2205" spans="1:6" ht="31" customHeight="1">
      <c r="A2205" s="56"/>
      <c r="B2205" s="56"/>
      <c r="C2205" s="56"/>
      <c r="D2205" s="7"/>
      <c r="E2205" s="239"/>
      <c r="F2205" s="259"/>
    </row>
    <row r="2206" spans="1:6" ht="31" customHeight="1">
      <c r="A2206" s="56"/>
      <c r="B2206" s="56"/>
      <c r="C2206" s="56"/>
      <c r="D2206" s="7"/>
      <c r="E2206" s="239"/>
      <c r="F2206" s="259"/>
    </row>
    <row r="2207" spans="1:6" ht="31" customHeight="1">
      <c r="A2207" s="56"/>
      <c r="B2207" s="56"/>
      <c r="C2207" s="56"/>
      <c r="D2207" s="7"/>
      <c r="E2207" s="239"/>
      <c r="F2207" s="259"/>
    </row>
    <row r="2208" spans="1:6" ht="31" customHeight="1">
      <c r="A2208" s="56"/>
      <c r="B2208" s="56"/>
      <c r="C2208" s="56"/>
      <c r="D2208" s="7"/>
      <c r="E2208" s="239"/>
      <c r="F2208" s="259"/>
    </row>
    <row r="2209" spans="1:6" ht="31" customHeight="1">
      <c r="A2209" s="56"/>
      <c r="B2209" s="56"/>
      <c r="C2209" s="56"/>
      <c r="D2209" s="7"/>
      <c r="E2209" s="239"/>
      <c r="F2209" s="259"/>
    </row>
    <row r="2210" spans="1:6" ht="31" customHeight="1">
      <c r="A2210" s="56"/>
      <c r="B2210" s="56"/>
      <c r="C2210" s="56"/>
      <c r="D2210" s="7"/>
      <c r="E2210" s="239"/>
      <c r="F2210" s="259"/>
    </row>
    <row r="2211" spans="1:6" ht="31" customHeight="1">
      <c r="A2211" s="56"/>
      <c r="B2211" s="56"/>
      <c r="C2211" s="56"/>
      <c r="D2211" s="7"/>
      <c r="E2211" s="239"/>
      <c r="F2211" s="259"/>
    </row>
    <row r="2212" spans="1:6" ht="31" customHeight="1">
      <c r="A2212" s="56"/>
      <c r="B2212" s="56"/>
      <c r="C2212" s="56"/>
      <c r="D2212" s="7"/>
      <c r="E2212" s="239"/>
      <c r="F2212" s="259"/>
    </row>
    <row r="2213" spans="1:6" ht="31" customHeight="1">
      <c r="A2213" s="56"/>
      <c r="B2213" s="56"/>
      <c r="C2213" s="56"/>
      <c r="D2213" s="7"/>
      <c r="E2213" s="239"/>
      <c r="F2213" s="259"/>
    </row>
    <row r="2214" spans="1:6" ht="31" customHeight="1">
      <c r="A2214" s="56"/>
      <c r="B2214" s="56"/>
      <c r="C2214" s="56"/>
      <c r="D2214" s="7"/>
      <c r="E2214" s="239"/>
      <c r="F2214" s="259"/>
    </row>
    <row r="2215" spans="1:6" ht="31" customHeight="1">
      <c r="A2215" s="56"/>
      <c r="B2215" s="56"/>
      <c r="C2215" s="56"/>
      <c r="D2215" s="7"/>
      <c r="E2215" s="239"/>
      <c r="F2215" s="259"/>
    </row>
    <row r="2216" spans="1:6" ht="31" customHeight="1">
      <c r="A2216" s="56"/>
      <c r="B2216" s="56"/>
      <c r="C2216" s="56"/>
      <c r="D2216" s="7"/>
      <c r="E2216" s="239"/>
      <c r="F2216" s="259"/>
    </row>
    <row r="2217" spans="1:6" ht="31" customHeight="1">
      <c r="A2217" s="56"/>
      <c r="B2217" s="56"/>
      <c r="C2217" s="56"/>
      <c r="D2217" s="7"/>
      <c r="E2217" s="239"/>
      <c r="F2217" s="259"/>
    </row>
    <row r="2218" spans="1:6" ht="31" customHeight="1">
      <c r="A2218" s="56"/>
      <c r="B2218" s="56"/>
      <c r="C2218" s="56"/>
      <c r="D2218" s="7"/>
      <c r="E2218" s="239"/>
      <c r="F2218" s="259"/>
    </row>
    <row r="2219" spans="1:6" ht="31" customHeight="1">
      <c r="A2219" s="56"/>
      <c r="B2219" s="56"/>
      <c r="C2219" s="56"/>
      <c r="D2219" s="7"/>
      <c r="E2219" s="239"/>
      <c r="F2219" s="259"/>
    </row>
    <row r="2220" spans="1:6" ht="31" customHeight="1">
      <c r="A2220" s="56"/>
      <c r="B2220" s="56"/>
      <c r="C2220" s="56"/>
      <c r="D2220" s="7"/>
      <c r="E2220" s="239"/>
      <c r="F2220" s="259"/>
    </row>
    <row r="2221" spans="1:6" ht="31" customHeight="1">
      <c r="A2221" s="56"/>
      <c r="B2221" s="56"/>
      <c r="C2221" s="56"/>
      <c r="D2221" s="7"/>
      <c r="E2221" s="239"/>
      <c r="F2221" s="259"/>
    </row>
    <row r="2222" spans="1:6" ht="31" customHeight="1">
      <c r="A2222" s="56"/>
      <c r="B2222" s="56"/>
      <c r="C2222" s="56"/>
      <c r="D2222" s="7"/>
      <c r="E2222" s="239"/>
      <c r="F2222" s="259"/>
    </row>
    <row r="2223" spans="1:6" ht="31" customHeight="1">
      <c r="A2223" s="56"/>
      <c r="B2223" s="56"/>
      <c r="C2223" s="56"/>
      <c r="D2223" s="7"/>
      <c r="E2223" s="239"/>
      <c r="F2223" s="259"/>
    </row>
    <row r="2224" spans="1:6" ht="31" customHeight="1">
      <c r="A2224" s="56"/>
      <c r="B2224" s="56"/>
      <c r="C2224" s="56"/>
      <c r="D2224" s="7"/>
      <c r="E2224" s="239"/>
      <c r="F2224" s="259"/>
    </row>
    <row r="2225" spans="1:6" ht="31" customHeight="1">
      <c r="A2225" s="56"/>
      <c r="B2225" s="56"/>
      <c r="C2225" s="56"/>
      <c r="D2225" s="7"/>
      <c r="E2225" s="239"/>
      <c r="F2225" s="259"/>
    </row>
    <row r="2226" spans="1:6" ht="31" customHeight="1">
      <c r="A2226" s="56"/>
      <c r="B2226" s="56"/>
      <c r="C2226" s="56"/>
      <c r="D2226" s="7"/>
      <c r="E2226" s="239"/>
      <c r="F2226" s="259"/>
    </row>
    <row r="2227" spans="1:6" ht="31" customHeight="1">
      <c r="A2227" s="56"/>
      <c r="B2227" s="56"/>
      <c r="C2227" s="56"/>
      <c r="D2227" s="7"/>
      <c r="E2227" s="239"/>
      <c r="F2227" s="259"/>
    </row>
    <row r="2228" spans="1:6" ht="31" customHeight="1">
      <c r="A2228" s="56"/>
      <c r="B2228" s="56"/>
      <c r="C2228" s="56"/>
      <c r="D2228" s="7"/>
      <c r="E2228" s="239"/>
      <c r="F2228" s="259"/>
    </row>
    <row r="2229" spans="1:6" ht="31" customHeight="1">
      <c r="A2229" s="56"/>
      <c r="B2229" s="56"/>
      <c r="C2229" s="56"/>
      <c r="D2229" s="7"/>
      <c r="E2229" s="239"/>
      <c r="F2229" s="259"/>
    </row>
    <row r="2230" spans="1:6" ht="31" customHeight="1">
      <c r="A2230" s="56"/>
      <c r="B2230" s="56"/>
      <c r="C2230" s="56"/>
      <c r="D2230" s="7"/>
      <c r="E2230" s="239"/>
      <c r="F2230" s="259"/>
    </row>
    <row r="2231" spans="1:6" ht="31" customHeight="1">
      <c r="A2231" s="56"/>
      <c r="B2231" s="56"/>
      <c r="C2231" s="56"/>
      <c r="D2231" s="7"/>
      <c r="E2231" s="239"/>
      <c r="F2231" s="259"/>
    </row>
    <row r="2232" spans="1:6" ht="31" customHeight="1">
      <c r="A2232" s="56"/>
      <c r="B2232" s="56"/>
      <c r="C2232" s="56"/>
      <c r="D2232" s="7"/>
      <c r="E2232" s="239"/>
      <c r="F2232" s="259"/>
    </row>
    <row r="2233" spans="1:6" ht="31" customHeight="1">
      <c r="A2233" s="56"/>
      <c r="B2233" s="56"/>
      <c r="C2233" s="56"/>
      <c r="D2233" s="7"/>
      <c r="E2233" s="239"/>
      <c r="F2233" s="259"/>
    </row>
    <row r="2234" spans="1:6" ht="31" customHeight="1">
      <c r="A2234" s="56"/>
      <c r="B2234" s="56"/>
      <c r="C2234" s="56"/>
      <c r="D2234" s="7"/>
      <c r="E2234" s="239"/>
      <c r="F2234" s="259"/>
    </row>
    <row r="2235" spans="1:6" ht="31" customHeight="1">
      <c r="A2235" s="56"/>
      <c r="B2235" s="56"/>
      <c r="C2235" s="56"/>
      <c r="D2235" s="7"/>
      <c r="E2235" s="239"/>
      <c r="F2235" s="259"/>
    </row>
    <row r="2236" spans="1:6" ht="31" customHeight="1">
      <c r="A2236" s="56"/>
      <c r="B2236" s="56"/>
      <c r="C2236" s="56"/>
      <c r="D2236" s="7"/>
      <c r="E2236" s="239"/>
      <c r="F2236" s="259"/>
    </row>
    <row r="2237" spans="1:6" ht="31" customHeight="1">
      <c r="A2237" s="56"/>
      <c r="B2237" s="56"/>
      <c r="C2237" s="56"/>
      <c r="D2237" s="7"/>
      <c r="E2237" s="239"/>
      <c r="F2237" s="259"/>
    </row>
    <row r="2238" spans="1:6" ht="31" customHeight="1">
      <c r="A2238" s="56"/>
      <c r="B2238" s="56"/>
      <c r="C2238" s="56"/>
      <c r="D2238" s="7"/>
      <c r="E2238" s="239"/>
      <c r="F2238" s="259"/>
    </row>
    <row r="2239" spans="1:6" ht="31" customHeight="1">
      <c r="A2239" s="56"/>
      <c r="B2239" s="56"/>
      <c r="C2239" s="56"/>
      <c r="D2239" s="7"/>
      <c r="E2239" s="239"/>
      <c r="F2239" s="259"/>
    </row>
    <row r="2240" spans="1:6" ht="31" customHeight="1">
      <c r="A2240" s="56"/>
      <c r="B2240" s="56"/>
      <c r="C2240" s="56"/>
      <c r="D2240" s="7"/>
      <c r="E2240" s="239"/>
      <c r="F2240" s="259"/>
    </row>
    <row r="2241" spans="1:6" ht="31" customHeight="1">
      <c r="A2241" s="56"/>
      <c r="B2241" s="56"/>
      <c r="C2241" s="56"/>
      <c r="D2241" s="7"/>
      <c r="E2241" s="239"/>
      <c r="F2241" s="259"/>
    </row>
    <row r="2242" spans="1:6" ht="31" customHeight="1">
      <c r="A2242" s="56"/>
      <c r="B2242" s="56"/>
      <c r="C2242" s="56"/>
      <c r="D2242" s="7"/>
      <c r="E2242" s="239"/>
      <c r="F2242" s="259"/>
    </row>
    <row r="2243" spans="1:6" ht="31" customHeight="1">
      <c r="A2243" s="56"/>
      <c r="B2243" s="56"/>
      <c r="C2243" s="56"/>
      <c r="D2243" s="7"/>
      <c r="E2243" s="239"/>
      <c r="F2243" s="259"/>
    </row>
    <row r="2244" spans="1:6" ht="31" customHeight="1">
      <c r="A2244" s="56"/>
      <c r="B2244" s="56"/>
      <c r="C2244" s="56"/>
      <c r="D2244" s="7"/>
      <c r="E2244" s="239"/>
      <c r="F2244" s="259"/>
    </row>
    <row r="2245" spans="1:6" ht="31" customHeight="1">
      <c r="A2245" s="56"/>
      <c r="B2245" s="56"/>
      <c r="C2245" s="56"/>
      <c r="D2245" s="7"/>
      <c r="E2245" s="239"/>
      <c r="F2245" s="259"/>
    </row>
    <row r="2246" spans="1:6" ht="31" customHeight="1">
      <c r="A2246" s="56"/>
      <c r="B2246" s="56"/>
      <c r="C2246" s="56"/>
      <c r="D2246" s="7"/>
      <c r="E2246" s="239"/>
      <c r="F2246" s="259"/>
    </row>
    <row r="2247" spans="1:6" ht="31" customHeight="1">
      <c r="A2247" s="56"/>
      <c r="B2247" s="56"/>
      <c r="C2247" s="56"/>
      <c r="D2247" s="7"/>
      <c r="E2247" s="239"/>
      <c r="F2247" s="259"/>
    </row>
    <row r="2248" spans="1:6" ht="31" customHeight="1">
      <c r="A2248" s="56"/>
      <c r="B2248" s="56"/>
      <c r="C2248" s="56"/>
      <c r="D2248" s="7"/>
      <c r="E2248" s="239"/>
      <c r="F2248" s="259"/>
    </row>
    <row r="2249" spans="1:6" ht="31" customHeight="1">
      <c r="A2249" s="56"/>
      <c r="B2249" s="56"/>
      <c r="C2249" s="56"/>
      <c r="D2249" s="7"/>
      <c r="E2249" s="239"/>
      <c r="F2249" s="259"/>
    </row>
    <row r="2250" spans="1:6" ht="31" customHeight="1">
      <c r="A2250" s="56"/>
      <c r="B2250" s="56"/>
      <c r="C2250" s="56"/>
      <c r="D2250" s="7"/>
      <c r="E2250" s="239"/>
      <c r="F2250" s="259"/>
    </row>
    <row r="2251" spans="1:6" ht="31" customHeight="1">
      <c r="A2251" s="56"/>
      <c r="B2251" s="56"/>
      <c r="C2251" s="56"/>
      <c r="D2251" s="7"/>
      <c r="E2251" s="239"/>
      <c r="F2251" s="259"/>
    </row>
    <row r="2252" spans="1:6" ht="31" customHeight="1">
      <c r="A2252" s="56"/>
      <c r="B2252" s="56"/>
      <c r="C2252" s="56"/>
      <c r="D2252" s="7"/>
      <c r="E2252" s="239"/>
      <c r="F2252" s="259"/>
    </row>
    <row r="2253" spans="1:6" ht="31" customHeight="1">
      <c r="A2253" s="56"/>
      <c r="B2253" s="56"/>
      <c r="C2253" s="56"/>
      <c r="D2253" s="7"/>
      <c r="E2253" s="239"/>
      <c r="F2253" s="259"/>
    </row>
    <row r="2254" spans="1:6" ht="31" customHeight="1">
      <c r="A2254" s="56"/>
      <c r="B2254" s="56"/>
      <c r="C2254" s="56"/>
      <c r="D2254" s="7"/>
      <c r="E2254" s="239"/>
      <c r="F2254" s="259"/>
    </row>
    <row r="2255" spans="1:6" ht="31" customHeight="1">
      <c r="A2255" s="56"/>
      <c r="B2255" s="56"/>
      <c r="C2255" s="56"/>
      <c r="D2255" s="7"/>
      <c r="E2255" s="239"/>
      <c r="F2255" s="259"/>
    </row>
    <row r="2256" spans="1:6" ht="31" customHeight="1">
      <c r="A2256" s="56"/>
      <c r="B2256" s="56"/>
      <c r="C2256" s="56"/>
      <c r="D2256" s="7"/>
      <c r="E2256" s="239"/>
      <c r="F2256" s="259"/>
    </row>
    <row r="2257" spans="1:6" ht="31" customHeight="1">
      <c r="A2257" s="56"/>
      <c r="B2257" s="56"/>
      <c r="C2257" s="56"/>
      <c r="D2257" s="7"/>
      <c r="E2257" s="239"/>
      <c r="F2257" s="259"/>
    </row>
    <row r="2258" spans="1:6" ht="31" customHeight="1">
      <c r="A2258" s="56"/>
      <c r="B2258" s="56"/>
      <c r="C2258" s="56"/>
      <c r="D2258" s="7"/>
      <c r="E2258" s="239"/>
      <c r="F2258" s="259"/>
    </row>
    <row r="2259" spans="1:6" ht="31" customHeight="1">
      <c r="A2259" s="56"/>
      <c r="B2259" s="56"/>
      <c r="C2259" s="56"/>
      <c r="D2259" s="7"/>
      <c r="E2259" s="239"/>
      <c r="F2259" s="259"/>
    </row>
    <row r="2260" spans="1:6" ht="31" customHeight="1">
      <c r="A2260" s="56"/>
      <c r="B2260" s="56"/>
      <c r="C2260" s="56"/>
      <c r="D2260" s="7"/>
      <c r="E2260" s="239"/>
      <c r="F2260" s="259"/>
    </row>
    <row r="2261" spans="1:6" ht="31" customHeight="1">
      <c r="A2261" s="56"/>
      <c r="B2261" s="56"/>
      <c r="C2261" s="56"/>
      <c r="D2261" s="7"/>
      <c r="E2261" s="239"/>
      <c r="F2261" s="259"/>
    </row>
    <row r="2262" spans="1:6" ht="31" customHeight="1">
      <c r="A2262" s="56"/>
      <c r="B2262" s="56"/>
      <c r="C2262" s="56"/>
      <c r="D2262" s="7"/>
      <c r="E2262" s="239"/>
      <c r="F2262" s="259"/>
    </row>
    <row r="2263" spans="1:6" ht="31" customHeight="1">
      <c r="A2263" s="56"/>
      <c r="B2263" s="56"/>
      <c r="C2263" s="56"/>
      <c r="D2263" s="7"/>
      <c r="E2263" s="239"/>
      <c r="F2263" s="259"/>
    </row>
    <row r="2264" spans="1:6" ht="31" customHeight="1">
      <c r="A2264" s="56"/>
      <c r="B2264" s="56"/>
      <c r="C2264" s="56"/>
      <c r="D2264" s="7"/>
      <c r="E2264" s="239"/>
      <c r="F2264" s="259"/>
    </row>
    <row r="2265" spans="1:6" ht="31" customHeight="1">
      <c r="A2265" s="56"/>
      <c r="B2265" s="56"/>
      <c r="C2265" s="56"/>
      <c r="D2265" s="7"/>
      <c r="E2265" s="239"/>
      <c r="F2265" s="259"/>
    </row>
    <row r="2266" spans="1:6" ht="31" customHeight="1">
      <c r="A2266" s="56"/>
      <c r="B2266" s="56"/>
      <c r="C2266" s="56"/>
      <c r="D2266" s="7"/>
      <c r="E2266" s="239"/>
      <c r="F2266" s="259"/>
    </row>
    <row r="2267" spans="1:6" ht="31" customHeight="1">
      <c r="A2267" s="56"/>
      <c r="B2267" s="56"/>
      <c r="C2267" s="56"/>
      <c r="D2267" s="7"/>
      <c r="E2267" s="239"/>
      <c r="F2267" s="259"/>
    </row>
    <row r="2268" spans="1:6" ht="31" customHeight="1">
      <c r="A2268" s="56"/>
      <c r="B2268" s="56"/>
      <c r="C2268" s="56"/>
      <c r="D2268" s="7"/>
      <c r="E2268" s="239"/>
      <c r="F2268" s="259"/>
    </row>
    <row r="2269" spans="1:6" ht="31" customHeight="1">
      <c r="A2269" s="56"/>
      <c r="B2269" s="56"/>
      <c r="C2269" s="56"/>
      <c r="D2269" s="7"/>
      <c r="E2269" s="239"/>
      <c r="F2269" s="259"/>
    </row>
    <row r="2270" spans="1:6" ht="31" customHeight="1">
      <c r="A2270" s="56"/>
      <c r="B2270" s="56"/>
      <c r="C2270" s="56"/>
      <c r="D2270" s="7"/>
      <c r="E2270" s="239"/>
      <c r="F2270" s="259"/>
    </row>
    <row r="2271" spans="1:6" ht="31" customHeight="1">
      <c r="A2271" s="56"/>
      <c r="B2271" s="56"/>
      <c r="C2271" s="56"/>
      <c r="D2271" s="7"/>
      <c r="E2271" s="239"/>
      <c r="F2271" s="259"/>
    </row>
    <row r="2272" spans="1:6" ht="31" customHeight="1">
      <c r="A2272" s="56"/>
      <c r="B2272" s="56"/>
      <c r="C2272" s="56"/>
      <c r="D2272" s="7"/>
      <c r="E2272" s="239"/>
      <c r="F2272" s="259"/>
    </row>
    <row r="2273" spans="1:6" ht="31" customHeight="1">
      <c r="A2273" s="56"/>
      <c r="B2273" s="56"/>
      <c r="C2273" s="56"/>
      <c r="D2273" s="7"/>
      <c r="E2273" s="239"/>
      <c r="F2273" s="259"/>
    </row>
    <row r="2274" spans="1:6" ht="31" customHeight="1">
      <c r="A2274" s="56"/>
      <c r="B2274" s="56"/>
      <c r="C2274" s="56"/>
      <c r="D2274" s="7"/>
      <c r="E2274" s="239"/>
      <c r="F2274" s="259"/>
    </row>
    <row r="2275" spans="1:6" ht="31" customHeight="1">
      <c r="A2275" s="56"/>
      <c r="B2275" s="56"/>
      <c r="C2275" s="56"/>
      <c r="D2275" s="7"/>
      <c r="E2275" s="239"/>
      <c r="F2275" s="259"/>
    </row>
    <row r="2276" spans="1:6" ht="31" customHeight="1">
      <c r="A2276" s="56"/>
      <c r="B2276" s="56"/>
      <c r="C2276" s="56"/>
      <c r="D2276" s="7"/>
      <c r="E2276" s="239"/>
      <c r="F2276" s="259"/>
    </row>
    <row r="2277" spans="1:6" ht="31" customHeight="1">
      <c r="A2277" s="56"/>
      <c r="B2277" s="56"/>
      <c r="C2277" s="56"/>
      <c r="D2277" s="7"/>
      <c r="E2277" s="239"/>
      <c r="F2277" s="259"/>
    </row>
    <row r="2278" spans="1:6" ht="31" customHeight="1">
      <c r="A2278" s="56"/>
      <c r="B2278" s="56"/>
      <c r="C2278" s="56"/>
      <c r="D2278" s="7"/>
      <c r="E2278" s="239"/>
      <c r="F2278" s="259"/>
    </row>
    <row r="2279" spans="1:6" ht="31" customHeight="1">
      <c r="A2279" s="56"/>
      <c r="B2279" s="56"/>
      <c r="C2279" s="56"/>
      <c r="D2279" s="7"/>
      <c r="E2279" s="239"/>
      <c r="F2279" s="259"/>
    </row>
    <row r="2280" spans="1:6" ht="31" customHeight="1">
      <c r="A2280" s="56"/>
      <c r="B2280" s="56"/>
      <c r="C2280" s="56"/>
      <c r="D2280" s="7"/>
      <c r="E2280" s="239"/>
      <c r="F2280" s="259"/>
    </row>
    <row r="2281" spans="1:6" ht="31" customHeight="1">
      <c r="A2281" s="56"/>
      <c r="B2281" s="56"/>
      <c r="C2281" s="56"/>
      <c r="D2281" s="7"/>
      <c r="E2281" s="239"/>
      <c r="F2281" s="259"/>
    </row>
    <row r="2282" spans="1:6" ht="31" customHeight="1">
      <c r="A2282" s="56"/>
      <c r="B2282" s="56"/>
      <c r="C2282" s="56"/>
      <c r="D2282" s="7"/>
      <c r="E2282" s="239"/>
      <c r="F2282" s="259"/>
    </row>
    <row r="2283" spans="1:6" ht="31" customHeight="1">
      <c r="A2283" s="56"/>
      <c r="B2283" s="56"/>
      <c r="C2283" s="56"/>
      <c r="D2283" s="7"/>
      <c r="E2283" s="239"/>
      <c r="F2283" s="259"/>
    </row>
    <row r="2284" spans="1:6" ht="31" customHeight="1">
      <c r="A2284" s="56"/>
      <c r="B2284" s="56"/>
      <c r="C2284" s="56"/>
      <c r="D2284" s="7"/>
      <c r="E2284" s="239"/>
      <c r="F2284" s="259"/>
    </row>
    <row r="2285" spans="1:6" ht="31" customHeight="1">
      <c r="A2285" s="56"/>
      <c r="B2285" s="56"/>
      <c r="C2285" s="56"/>
      <c r="D2285" s="7"/>
      <c r="E2285" s="239"/>
      <c r="F2285" s="259"/>
    </row>
    <row r="2286" spans="1:6" ht="31" customHeight="1">
      <c r="A2286" s="56"/>
      <c r="B2286" s="56"/>
      <c r="C2286" s="56"/>
      <c r="D2286" s="7"/>
      <c r="E2286" s="239"/>
      <c r="F2286" s="259"/>
    </row>
    <row r="2287" spans="1:6" ht="31" customHeight="1">
      <c r="A2287" s="56"/>
      <c r="B2287" s="56"/>
      <c r="C2287" s="56"/>
      <c r="D2287" s="7"/>
      <c r="E2287" s="239"/>
      <c r="F2287" s="259"/>
    </row>
    <row r="2288" spans="1:6" ht="31" customHeight="1">
      <c r="A2288" s="56"/>
      <c r="B2288" s="56"/>
      <c r="C2288" s="56"/>
      <c r="D2288" s="7"/>
      <c r="E2288" s="239"/>
      <c r="F2288" s="259"/>
    </row>
    <row r="2289" spans="1:6" ht="31" customHeight="1">
      <c r="A2289" s="56"/>
      <c r="B2289" s="56"/>
      <c r="C2289" s="56"/>
      <c r="D2289" s="7"/>
      <c r="E2289" s="239"/>
      <c r="F2289" s="259"/>
    </row>
    <row r="2290" spans="1:6" ht="31" customHeight="1">
      <c r="A2290" s="56"/>
      <c r="B2290" s="56"/>
      <c r="C2290" s="56"/>
      <c r="D2290" s="7"/>
      <c r="E2290" s="239"/>
      <c r="F2290" s="259"/>
    </row>
    <row r="2291" spans="1:6" ht="31" customHeight="1">
      <c r="A2291" s="56"/>
      <c r="B2291" s="56"/>
      <c r="C2291" s="56"/>
      <c r="D2291" s="7"/>
      <c r="E2291" s="239"/>
      <c r="F2291" s="259"/>
    </row>
    <row r="2292" spans="1:6" ht="31" customHeight="1">
      <c r="A2292" s="56"/>
      <c r="B2292" s="56"/>
      <c r="C2292" s="56"/>
      <c r="D2292" s="7"/>
      <c r="E2292" s="239"/>
      <c r="F2292" s="259"/>
    </row>
    <row r="2293" spans="1:6" ht="31" customHeight="1">
      <c r="A2293" s="56"/>
      <c r="B2293" s="56"/>
      <c r="C2293" s="56"/>
      <c r="D2293" s="7"/>
      <c r="E2293" s="239"/>
      <c r="F2293" s="259"/>
    </row>
    <row r="2294" spans="1:6" ht="31" customHeight="1">
      <c r="A2294" s="56"/>
      <c r="B2294" s="56"/>
      <c r="C2294" s="56"/>
      <c r="D2294" s="7"/>
      <c r="E2294" s="239"/>
      <c r="F2294" s="259"/>
    </row>
    <row r="2295" spans="1:6" ht="31" customHeight="1">
      <c r="A2295" s="56"/>
      <c r="B2295" s="56"/>
      <c r="C2295" s="56"/>
      <c r="D2295" s="7"/>
      <c r="E2295" s="239"/>
      <c r="F2295" s="259"/>
    </row>
    <row r="2296" spans="1:6" ht="31" customHeight="1">
      <c r="A2296" s="56"/>
      <c r="B2296" s="56"/>
      <c r="C2296" s="56"/>
      <c r="D2296" s="7"/>
      <c r="E2296" s="239"/>
      <c r="F2296" s="259"/>
    </row>
    <row r="2297" spans="1:6" ht="31" customHeight="1">
      <c r="A2297" s="56"/>
      <c r="B2297" s="56"/>
      <c r="C2297" s="56"/>
      <c r="D2297" s="7"/>
      <c r="E2297" s="239"/>
      <c r="F2297" s="259"/>
    </row>
    <row r="2298" spans="1:6" ht="31" customHeight="1">
      <c r="A2298" s="56"/>
      <c r="B2298" s="56"/>
      <c r="C2298" s="56"/>
      <c r="D2298" s="7"/>
      <c r="E2298" s="239"/>
      <c r="F2298" s="259"/>
    </row>
    <row r="2299" spans="1:6" ht="31" customHeight="1">
      <c r="A2299" s="56"/>
      <c r="B2299" s="56"/>
      <c r="C2299" s="56"/>
      <c r="D2299" s="7"/>
      <c r="E2299" s="239"/>
      <c r="F2299" s="259"/>
    </row>
    <row r="2300" spans="1:6" ht="31" customHeight="1">
      <c r="A2300" s="56"/>
      <c r="B2300" s="56"/>
      <c r="C2300" s="56"/>
      <c r="D2300" s="7"/>
      <c r="E2300" s="239"/>
      <c r="F2300" s="259"/>
    </row>
    <row r="2301" spans="1:6" ht="31" customHeight="1">
      <c r="A2301" s="56"/>
      <c r="B2301" s="56"/>
      <c r="C2301" s="56"/>
      <c r="D2301" s="7"/>
      <c r="E2301" s="239"/>
      <c r="F2301" s="259"/>
    </row>
    <row r="2302" spans="1:6" ht="31" customHeight="1">
      <c r="A2302" s="56"/>
      <c r="B2302" s="56"/>
      <c r="C2302" s="56"/>
      <c r="D2302" s="7"/>
      <c r="E2302" s="239"/>
      <c r="F2302" s="259"/>
    </row>
    <row r="2303" spans="1:6" ht="31" customHeight="1">
      <c r="A2303" s="56"/>
      <c r="B2303" s="56"/>
      <c r="C2303" s="56"/>
      <c r="D2303" s="7"/>
      <c r="E2303" s="239"/>
      <c r="F2303" s="259"/>
    </row>
    <row r="2304" spans="1:6" ht="31" customHeight="1">
      <c r="A2304" s="56"/>
      <c r="B2304" s="56"/>
      <c r="C2304" s="56"/>
      <c r="D2304" s="7"/>
      <c r="E2304" s="239"/>
      <c r="F2304" s="259"/>
    </row>
    <row r="2305" spans="1:6" ht="31" customHeight="1">
      <c r="A2305" s="56"/>
      <c r="B2305" s="56"/>
      <c r="C2305" s="56"/>
      <c r="D2305" s="7"/>
      <c r="E2305" s="239"/>
      <c r="F2305" s="259"/>
    </row>
    <row r="2306" spans="1:6" ht="31" customHeight="1">
      <c r="A2306" s="56"/>
      <c r="B2306" s="56"/>
      <c r="C2306" s="56"/>
      <c r="D2306" s="7"/>
      <c r="E2306" s="239"/>
      <c r="F2306" s="259"/>
    </row>
    <row r="2307" spans="1:6" ht="31" customHeight="1">
      <c r="A2307" s="56"/>
      <c r="B2307" s="56"/>
      <c r="C2307" s="56"/>
      <c r="D2307" s="7"/>
      <c r="E2307" s="239"/>
      <c r="F2307" s="259"/>
    </row>
    <row r="2308" spans="1:6" ht="31" customHeight="1">
      <c r="A2308" s="56"/>
      <c r="B2308" s="56"/>
      <c r="C2308" s="56"/>
      <c r="D2308" s="7"/>
      <c r="E2308" s="239"/>
      <c r="F2308" s="259"/>
    </row>
    <row r="2309" spans="1:6" ht="31" customHeight="1">
      <c r="A2309" s="56"/>
      <c r="B2309" s="56"/>
      <c r="C2309" s="56"/>
      <c r="D2309" s="7"/>
      <c r="E2309" s="239"/>
      <c r="F2309" s="259"/>
    </row>
    <row r="2310" spans="1:6" ht="31" customHeight="1">
      <c r="A2310" s="56"/>
      <c r="B2310" s="56"/>
      <c r="C2310" s="56"/>
      <c r="D2310" s="7"/>
      <c r="E2310" s="239"/>
      <c r="F2310" s="259"/>
    </row>
    <row r="2311" spans="1:6" ht="31" customHeight="1">
      <c r="A2311" s="56"/>
      <c r="B2311" s="56"/>
      <c r="C2311" s="56"/>
      <c r="D2311" s="7"/>
      <c r="E2311" s="239"/>
      <c r="F2311" s="259"/>
    </row>
    <row r="2312" spans="1:6" ht="31" customHeight="1">
      <c r="A2312" s="56"/>
      <c r="B2312" s="56"/>
      <c r="C2312" s="56"/>
      <c r="D2312" s="7"/>
      <c r="E2312" s="239"/>
      <c r="F2312" s="259"/>
    </row>
    <row r="2313" spans="1:6" ht="31" customHeight="1">
      <c r="A2313" s="56"/>
      <c r="B2313" s="56"/>
      <c r="C2313" s="56"/>
      <c r="D2313" s="7"/>
      <c r="E2313" s="239"/>
      <c r="F2313" s="259"/>
    </row>
    <row r="2314" spans="1:6" ht="31" customHeight="1">
      <c r="A2314" s="56"/>
      <c r="B2314" s="56"/>
      <c r="C2314" s="56"/>
      <c r="D2314" s="7"/>
      <c r="E2314" s="239"/>
      <c r="F2314" s="259"/>
    </row>
    <row r="2315" spans="1:6" ht="31" customHeight="1">
      <c r="A2315" s="56"/>
      <c r="B2315" s="56"/>
      <c r="C2315" s="56"/>
      <c r="D2315" s="7"/>
      <c r="E2315" s="239"/>
      <c r="F2315" s="259"/>
    </row>
    <row r="2316" spans="1:6" ht="31" customHeight="1">
      <c r="A2316" s="56"/>
      <c r="B2316" s="56"/>
      <c r="C2316" s="56"/>
      <c r="D2316" s="7"/>
      <c r="E2316" s="239"/>
      <c r="F2316" s="259"/>
    </row>
    <row r="2317" spans="1:6" ht="31" customHeight="1">
      <c r="A2317" s="56"/>
      <c r="B2317" s="56"/>
      <c r="C2317" s="56"/>
      <c r="D2317" s="7"/>
      <c r="E2317" s="239"/>
      <c r="F2317" s="259"/>
    </row>
    <row r="2318" spans="1:6" ht="31" customHeight="1">
      <c r="A2318" s="56"/>
      <c r="B2318" s="56"/>
      <c r="C2318" s="56"/>
      <c r="D2318" s="7"/>
      <c r="E2318" s="239"/>
      <c r="F2318" s="259"/>
    </row>
    <row r="2319" spans="1:6" ht="31" customHeight="1">
      <c r="A2319" s="56"/>
      <c r="B2319" s="56"/>
      <c r="C2319" s="56"/>
      <c r="D2319" s="7"/>
      <c r="E2319" s="239"/>
      <c r="F2319" s="259"/>
    </row>
    <row r="2320" spans="1:6" ht="31" customHeight="1">
      <c r="A2320" s="56"/>
      <c r="B2320" s="56"/>
      <c r="C2320" s="56"/>
      <c r="D2320" s="7"/>
      <c r="E2320" s="239"/>
      <c r="F2320" s="259"/>
    </row>
    <row r="2321" spans="1:6" ht="31" customHeight="1">
      <c r="A2321" s="56"/>
      <c r="B2321" s="56"/>
      <c r="C2321" s="56"/>
      <c r="D2321" s="7"/>
      <c r="E2321" s="239"/>
      <c r="F2321" s="259"/>
    </row>
    <row r="2322" spans="1:6" ht="31" customHeight="1">
      <c r="A2322" s="56"/>
      <c r="B2322" s="56"/>
      <c r="C2322" s="56"/>
      <c r="D2322" s="7"/>
      <c r="E2322" s="239"/>
      <c r="F2322" s="259"/>
    </row>
    <row r="2323" spans="1:6" ht="31" customHeight="1">
      <c r="A2323" s="56"/>
      <c r="B2323" s="56"/>
      <c r="C2323" s="56"/>
      <c r="D2323" s="7"/>
      <c r="E2323" s="239"/>
      <c r="F2323" s="259"/>
    </row>
    <row r="2324" spans="1:6" ht="31" customHeight="1">
      <c r="A2324" s="56"/>
      <c r="B2324" s="56"/>
      <c r="C2324" s="56"/>
      <c r="D2324" s="7"/>
      <c r="E2324" s="239"/>
      <c r="F2324" s="259"/>
    </row>
    <row r="2325" spans="1:6" ht="31" customHeight="1">
      <c r="A2325" s="56"/>
      <c r="B2325" s="56"/>
      <c r="C2325" s="56"/>
      <c r="D2325" s="7"/>
      <c r="E2325" s="239"/>
      <c r="F2325" s="259"/>
    </row>
    <row r="2326" spans="1:6" ht="31" customHeight="1">
      <c r="A2326" s="56"/>
      <c r="B2326" s="56"/>
      <c r="C2326" s="56"/>
      <c r="D2326" s="7"/>
      <c r="E2326" s="239"/>
      <c r="F2326" s="259"/>
    </row>
    <row r="2327" spans="1:6" ht="31" customHeight="1">
      <c r="A2327" s="56"/>
      <c r="B2327" s="56"/>
      <c r="C2327" s="56"/>
      <c r="D2327" s="7"/>
      <c r="E2327" s="239"/>
      <c r="F2327" s="259"/>
    </row>
    <row r="2328" spans="1:6" ht="31" customHeight="1">
      <c r="A2328" s="56"/>
      <c r="B2328" s="56"/>
      <c r="C2328" s="56"/>
      <c r="D2328" s="7"/>
      <c r="E2328" s="239"/>
      <c r="F2328" s="259"/>
    </row>
    <row r="2329" spans="1:6" ht="31" customHeight="1">
      <c r="A2329" s="56"/>
      <c r="B2329" s="56"/>
      <c r="C2329" s="56"/>
      <c r="D2329" s="7"/>
      <c r="E2329" s="239"/>
      <c r="F2329" s="259"/>
    </row>
    <row r="2330" spans="1:6" ht="31" customHeight="1">
      <c r="A2330" s="56"/>
      <c r="B2330" s="56"/>
      <c r="C2330" s="56"/>
      <c r="D2330" s="7"/>
      <c r="E2330" s="239"/>
      <c r="F2330" s="259"/>
    </row>
    <row r="2331" spans="1:6" ht="31" customHeight="1">
      <c r="A2331" s="56"/>
      <c r="B2331" s="56"/>
      <c r="C2331" s="56"/>
      <c r="D2331" s="7"/>
      <c r="E2331" s="239"/>
      <c r="F2331" s="259"/>
    </row>
    <row r="2332" spans="1:6" ht="31" customHeight="1">
      <c r="A2332" s="56"/>
      <c r="B2332" s="56"/>
      <c r="C2332" s="56"/>
      <c r="D2332" s="7"/>
      <c r="E2332" s="239"/>
      <c r="F2332" s="259"/>
    </row>
    <row r="2333" spans="1:6" ht="31" customHeight="1">
      <c r="A2333" s="56"/>
      <c r="B2333" s="56"/>
      <c r="C2333" s="56"/>
      <c r="D2333" s="7"/>
      <c r="E2333" s="239"/>
      <c r="F2333" s="259"/>
    </row>
    <row r="2334" spans="1:6" ht="31" customHeight="1">
      <c r="A2334" s="56"/>
      <c r="B2334" s="56"/>
      <c r="C2334" s="56"/>
      <c r="D2334" s="7"/>
      <c r="E2334" s="239"/>
      <c r="F2334" s="259"/>
    </row>
    <row r="2335" spans="1:6" ht="31" customHeight="1">
      <c r="A2335" s="56"/>
      <c r="B2335" s="56"/>
      <c r="C2335" s="56"/>
      <c r="D2335" s="7"/>
      <c r="E2335" s="239"/>
      <c r="F2335" s="259"/>
    </row>
    <row r="2336" spans="1:6" ht="31" customHeight="1">
      <c r="A2336" s="56"/>
      <c r="B2336" s="56"/>
      <c r="C2336" s="56"/>
      <c r="D2336" s="7"/>
      <c r="E2336" s="239"/>
      <c r="F2336" s="259"/>
    </row>
    <row r="2337" spans="1:6" ht="31" customHeight="1">
      <c r="A2337" s="56"/>
      <c r="B2337" s="56"/>
      <c r="C2337" s="56"/>
      <c r="D2337" s="7"/>
      <c r="E2337" s="239"/>
      <c r="F2337" s="259"/>
    </row>
    <row r="2338" spans="1:6" ht="31" customHeight="1">
      <c r="A2338" s="56"/>
      <c r="B2338" s="56"/>
      <c r="C2338" s="56"/>
      <c r="D2338" s="7"/>
      <c r="E2338" s="239"/>
      <c r="F2338" s="259"/>
    </row>
    <row r="2339" spans="1:6" ht="31" customHeight="1">
      <c r="A2339" s="56"/>
      <c r="B2339" s="56"/>
      <c r="C2339" s="56"/>
      <c r="D2339" s="7"/>
      <c r="E2339" s="239"/>
      <c r="F2339" s="259"/>
    </row>
    <row r="2340" spans="1:6" ht="31" customHeight="1">
      <c r="A2340" s="56"/>
      <c r="B2340" s="56"/>
      <c r="C2340" s="56"/>
      <c r="D2340" s="7"/>
      <c r="E2340" s="239"/>
      <c r="F2340" s="259"/>
    </row>
    <row r="2341" spans="1:6" ht="31" customHeight="1">
      <c r="A2341" s="56"/>
      <c r="B2341" s="56"/>
      <c r="C2341" s="56"/>
      <c r="D2341" s="7"/>
      <c r="E2341" s="239"/>
      <c r="F2341" s="259"/>
    </row>
    <row r="2342" spans="1:6" ht="31" customHeight="1">
      <c r="A2342" s="56"/>
      <c r="B2342" s="56"/>
      <c r="C2342" s="56"/>
      <c r="D2342" s="7"/>
      <c r="E2342" s="239"/>
      <c r="F2342" s="259"/>
    </row>
    <row r="2343" spans="1:6" ht="31" customHeight="1">
      <c r="A2343" s="56"/>
      <c r="B2343" s="56"/>
      <c r="C2343" s="56"/>
      <c r="D2343" s="7"/>
      <c r="E2343" s="239"/>
      <c r="F2343" s="259"/>
    </row>
    <row r="2344" spans="1:6" ht="31" customHeight="1">
      <c r="A2344" s="56"/>
      <c r="B2344" s="56"/>
      <c r="C2344" s="56"/>
      <c r="D2344" s="7"/>
      <c r="E2344" s="239"/>
      <c r="F2344" s="259"/>
    </row>
    <row r="2345" spans="1:6" ht="31" customHeight="1">
      <c r="A2345" s="56"/>
      <c r="B2345" s="56"/>
      <c r="C2345" s="56"/>
      <c r="D2345" s="7"/>
      <c r="E2345" s="239"/>
      <c r="F2345" s="259"/>
    </row>
    <row r="2346" spans="1:6" ht="31" customHeight="1">
      <c r="A2346" s="56"/>
      <c r="B2346" s="56"/>
      <c r="C2346" s="56"/>
      <c r="D2346" s="7"/>
      <c r="E2346" s="239"/>
      <c r="F2346" s="259"/>
    </row>
    <row r="2347" spans="1:6" ht="31" customHeight="1">
      <c r="A2347" s="56"/>
      <c r="B2347" s="56"/>
      <c r="C2347" s="56"/>
      <c r="D2347" s="7"/>
      <c r="E2347" s="239"/>
      <c r="F2347" s="259"/>
    </row>
    <row r="2348" spans="1:6" ht="31" customHeight="1">
      <c r="A2348" s="56"/>
      <c r="B2348" s="56"/>
      <c r="C2348" s="56"/>
      <c r="D2348" s="7"/>
      <c r="E2348" s="239"/>
      <c r="F2348" s="259"/>
    </row>
    <row r="2349" spans="1:6" ht="31" customHeight="1">
      <c r="A2349" s="56"/>
      <c r="B2349" s="56"/>
      <c r="C2349" s="56"/>
      <c r="D2349" s="7"/>
      <c r="E2349" s="239"/>
      <c r="F2349" s="259"/>
    </row>
    <row r="2350" spans="1:6" ht="31" customHeight="1">
      <c r="A2350" s="56"/>
      <c r="B2350" s="56"/>
      <c r="C2350" s="56"/>
      <c r="D2350" s="7"/>
      <c r="E2350" s="239"/>
      <c r="F2350" s="259"/>
    </row>
    <row r="2351" spans="1:6" ht="31" customHeight="1">
      <c r="A2351" s="56"/>
      <c r="B2351" s="56"/>
      <c r="C2351" s="56"/>
      <c r="D2351" s="7"/>
      <c r="E2351" s="239"/>
      <c r="F2351" s="259"/>
    </row>
    <row r="2352" spans="1:6" ht="31" customHeight="1">
      <c r="A2352" s="56"/>
      <c r="B2352" s="56"/>
      <c r="C2352" s="56"/>
      <c r="D2352" s="7"/>
      <c r="E2352" s="239"/>
      <c r="F2352" s="259"/>
    </row>
    <row r="2353" spans="1:6" ht="31" customHeight="1">
      <c r="A2353" s="56"/>
      <c r="B2353" s="56"/>
      <c r="C2353" s="56"/>
      <c r="D2353" s="7"/>
      <c r="E2353" s="239"/>
      <c r="F2353" s="259"/>
    </row>
    <row r="2354" spans="1:6" ht="31" customHeight="1">
      <c r="A2354" s="56"/>
      <c r="B2354" s="56"/>
      <c r="C2354" s="56"/>
      <c r="D2354" s="7"/>
      <c r="E2354" s="239"/>
      <c r="F2354" s="259"/>
    </row>
    <row r="2355" spans="1:6" ht="31" customHeight="1">
      <c r="A2355" s="56"/>
      <c r="B2355" s="56"/>
      <c r="C2355" s="56"/>
      <c r="D2355" s="7"/>
      <c r="E2355" s="239"/>
      <c r="F2355" s="259"/>
    </row>
    <row r="2356" spans="1:6" ht="31" customHeight="1">
      <c r="A2356" s="56"/>
      <c r="B2356" s="56"/>
      <c r="C2356" s="56"/>
      <c r="D2356" s="7"/>
      <c r="E2356" s="239"/>
      <c r="F2356" s="259"/>
    </row>
    <row r="2357" spans="1:6" ht="31" customHeight="1">
      <c r="A2357" s="56"/>
      <c r="B2357" s="56"/>
      <c r="C2357" s="56"/>
      <c r="D2357" s="7"/>
      <c r="E2357" s="239"/>
      <c r="F2357" s="259"/>
    </row>
    <row r="2358" spans="1:6" ht="31" customHeight="1">
      <c r="A2358" s="56"/>
      <c r="B2358" s="56"/>
      <c r="C2358" s="56"/>
      <c r="D2358" s="7"/>
      <c r="E2358" s="239"/>
      <c r="F2358" s="259"/>
    </row>
    <row r="2359" spans="1:6" ht="31" customHeight="1">
      <c r="A2359" s="56"/>
      <c r="B2359" s="56"/>
      <c r="C2359" s="56"/>
      <c r="D2359" s="7"/>
      <c r="E2359" s="239"/>
      <c r="F2359" s="259"/>
    </row>
    <row r="2360" spans="1:6" ht="31" customHeight="1">
      <c r="A2360" s="56"/>
      <c r="B2360" s="56"/>
      <c r="C2360" s="56"/>
      <c r="D2360" s="7"/>
      <c r="E2360" s="239"/>
      <c r="F2360" s="259"/>
    </row>
    <row r="2361" spans="1:6" ht="31" customHeight="1">
      <c r="A2361" s="56"/>
      <c r="B2361" s="56"/>
      <c r="C2361" s="56"/>
      <c r="D2361" s="7"/>
      <c r="E2361" s="239"/>
      <c r="F2361" s="259"/>
    </row>
    <row r="2362" spans="1:6" ht="31" customHeight="1">
      <c r="A2362" s="56"/>
      <c r="B2362" s="56"/>
      <c r="C2362" s="56"/>
      <c r="D2362" s="7"/>
      <c r="E2362" s="239"/>
      <c r="F2362" s="259"/>
    </row>
    <row r="2363" spans="1:6" ht="31" customHeight="1">
      <c r="A2363" s="56"/>
      <c r="B2363" s="56"/>
      <c r="C2363" s="56"/>
      <c r="D2363" s="7"/>
      <c r="E2363" s="239"/>
      <c r="F2363" s="259"/>
    </row>
    <row r="2364" spans="1:6" ht="31" customHeight="1">
      <c r="A2364" s="56"/>
      <c r="B2364" s="56"/>
      <c r="C2364" s="56"/>
      <c r="D2364" s="7"/>
      <c r="E2364" s="239"/>
      <c r="F2364" s="259"/>
    </row>
    <row r="2365" spans="1:6" ht="31" customHeight="1">
      <c r="A2365" s="56"/>
      <c r="B2365" s="56"/>
      <c r="C2365" s="56"/>
      <c r="D2365" s="7"/>
      <c r="E2365" s="239"/>
      <c r="F2365" s="259"/>
    </row>
    <row r="2366" spans="1:6" ht="31" customHeight="1">
      <c r="A2366" s="56"/>
      <c r="B2366" s="56"/>
      <c r="C2366" s="56"/>
      <c r="D2366" s="7"/>
      <c r="E2366" s="239"/>
      <c r="F2366" s="259"/>
    </row>
    <row r="2367" spans="1:6" ht="31" customHeight="1">
      <c r="A2367" s="56"/>
      <c r="B2367" s="56"/>
      <c r="C2367" s="56"/>
      <c r="D2367" s="7"/>
      <c r="E2367" s="239"/>
      <c r="F2367" s="259"/>
    </row>
    <row r="2368" spans="1:6" ht="31" customHeight="1">
      <c r="A2368" s="56"/>
      <c r="B2368" s="56"/>
      <c r="C2368" s="56"/>
      <c r="D2368" s="7"/>
      <c r="E2368" s="239"/>
      <c r="F2368" s="259"/>
    </row>
    <row r="2369" spans="1:6" ht="31" customHeight="1">
      <c r="A2369" s="56"/>
      <c r="B2369" s="56"/>
      <c r="C2369" s="56"/>
      <c r="D2369" s="7"/>
      <c r="E2369" s="239"/>
      <c r="F2369" s="259"/>
    </row>
    <row r="2370" spans="1:6" ht="31" customHeight="1">
      <c r="A2370" s="56"/>
      <c r="B2370" s="56"/>
      <c r="C2370" s="56"/>
      <c r="D2370" s="7"/>
      <c r="E2370" s="239"/>
      <c r="F2370" s="259"/>
    </row>
    <row r="2371" spans="1:6" ht="31" customHeight="1">
      <c r="A2371" s="56"/>
      <c r="B2371" s="56"/>
      <c r="C2371" s="56"/>
      <c r="D2371" s="7"/>
      <c r="E2371" s="239"/>
      <c r="F2371" s="259"/>
    </row>
    <row r="2372" spans="1:6" ht="31" customHeight="1">
      <c r="A2372" s="56"/>
      <c r="B2372" s="56"/>
      <c r="C2372" s="56"/>
      <c r="D2372" s="7"/>
      <c r="E2372" s="239"/>
      <c r="F2372" s="259"/>
    </row>
    <row r="2373" spans="1:6" ht="31" customHeight="1">
      <c r="A2373" s="56"/>
      <c r="B2373" s="56"/>
      <c r="C2373" s="56"/>
      <c r="D2373" s="7"/>
      <c r="E2373" s="239"/>
      <c r="F2373" s="259"/>
    </row>
    <row r="2374" spans="1:6" ht="31" customHeight="1">
      <c r="A2374" s="56"/>
      <c r="B2374" s="56"/>
      <c r="C2374" s="56"/>
      <c r="D2374" s="7"/>
      <c r="E2374" s="239"/>
      <c r="F2374" s="259"/>
    </row>
    <row r="2375" spans="1:6" ht="31" customHeight="1">
      <c r="A2375" s="56"/>
      <c r="B2375" s="56"/>
      <c r="C2375" s="56"/>
      <c r="D2375" s="7"/>
      <c r="E2375" s="239"/>
      <c r="F2375" s="259"/>
    </row>
    <row r="2376" spans="1:6" ht="31" customHeight="1">
      <c r="A2376" s="56"/>
      <c r="B2376" s="56"/>
      <c r="C2376" s="56"/>
      <c r="D2376" s="7"/>
      <c r="E2376" s="239"/>
      <c r="F2376" s="259"/>
    </row>
    <row r="2377" spans="1:6" ht="31" customHeight="1">
      <c r="A2377" s="56"/>
      <c r="B2377" s="56"/>
      <c r="C2377" s="56"/>
      <c r="D2377" s="7"/>
      <c r="E2377" s="239"/>
      <c r="F2377" s="259"/>
    </row>
    <row r="2378" spans="1:6" ht="31" customHeight="1">
      <c r="A2378" s="56"/>
      <c r="B2378" s="56"/>
      <c r="C2378" s="56"/>
      <c r="D2378" s="7"/>
      <c r="E2378" s="239"/>
      <c r="F2378" s="259"/>
    </row>
    <row r="2379" spans="1:6" ht="31" customHeight="1">
      <c r="A2379" s="56"/>
      <c r="B2379" s="56"/>
      <c r="C2379" s="56"/>
      <c r="D2379" s="7"/>
      <c r="E2379" s="239"/>
      <c r="F2379" s="259"/>
    </row>
    <row r="2380" spans="1:6" ht="31" customHeight="1">
      <c r="A2380" s="56"/>
      <c r="B2380" s="56"/>
      <c r="C2380" s="56"/>
      <c r="D2380" s="7"/>
      <c r="E2380" s="239"/>
      <c r="F2380" s="259"/>
    </row>
    <row r="2381" spans="1:6" ht="31" customHeight="1">
      <c r="A2381" s="56"/>
      <c r="B2381" s="56"/>
      <c r="C2381" s="56"/>
      <c r="D2381" s="7"/>
      <c r="E2381" s="239"/>
      <c r="F2381" s="259"/>
    </row>
    <row r="2382" spans="1:6" ht="31" customHeight="1">
      <c r="A2382" s="56"/>
      <c r="B2382" s="56"/>
      <c r="C2382" s="56"/>
      <c r="D2382" s="7"/>
      <c r="E2382" s="239"/>
      <c r="F2382" s="259"/>
    </row>
    <row r="2383" spans="1:6" ht="31" customHeight="1">
      <c r="A2383" s="56"/>
      <c r="B2383" s="56"/>
      <c r="C2383" s="56"/>
      <c r="D2383" s="7"/>
      <c r="E2383" s="239"/>
      <c r="F2383" s="259"/>
    </row>
    <row r="2384" spans="1:6" ht="31" customHeight="1">
      <c r="A2384" s="56"/>
      <c r="B2384" s="56"/>
      <c r="C2384" s="56"/>
      <c r="D2384" s="7"/>
      <c r="E2384" s="239"/>
      <c r="F2384" s="259"/>
    </row>
    <row r="2385" spans="1:6" ht="31" customHeight="1">
      <c r="A2385" s="56"/>
      <c r="B2385" s="56"/>
      <c r="C2385" s="56"/>
      <c r="D2385" s="7"/>
      <c r="E2385" s="239"/>
      <c r="F2385" s="259"/>
    </row>
    <row r="2386" spans="1:6" ht="31" customHeight="1">
      <c r="A2386" s="56"/>
      <c r="B2386" s="56"/>
      <c r="C2386" s="56"/>
      <c r="D2386" s="7"/>
      <c r="E2386" s="239"/>
      <c r="F2386" s="259"/>
    </row>
    <row r="2387" spans="1:6" ht="31" customHeight="1">
      <c r="A2387" s="56"/>
      <c r="B2387" s="56"/>
      <c r="C2387" s="56"/>
      <c r="D2387" s="7"/>
      <c r="E2387" s="239"/>
      <c r="F2387" s="259"/>
    </row>
    <row r="2388" spans="1:6" ht="31" customHeight="1">
      <c r="A2388" s="56"/>
      <c r="B2388" s="56"/>
      <c r="C2388" s="56"/>
      <c r="D2388" s="7"/>
      <c r="E2388" s="239"/>
      <c r="F2388" s="259"/>
    </row>
    <row r="2389" spans="1:6" ht="31" customHeight="1">
      <c r="A2389" s="56"/>
      <c r="B2389" s="56"/>
      <c r="C2389" s="56"/>
      <c r="D2389" s="7"/>
      <c r="E2389" s="239"/>
      <c r="F2389" s="259"/>
    </row>
    <row r="2390" spans="1:6" ht="31" customHeight="1">
      <c r="A2390" s="56"/>
      <c r="B2390" s="56"/>
      <c r="C2390" s="56"/>
      <c r="D2390" s="7"/>
      <c r="E2390" s="239"/>
      <c r="F2390" s="259"/>
    </row>
    <row r="2391" spans="1:6" ht="31" customHeight="1">
      <c r="F2391" s="259"/>
    </row>
    <row r="2392" spans="1:6" ht="31" customHeight="1">
      <c r="F2392" s="259"/>
    </row>
    <row r="2393" spans="1:6" ht="31" customHeight="1">
      <c r="F2393" s="259"/>
    </row>
    <row r="2394" spans="1:6" ht="31" customHeight="1">
      <c r="F2394" s="259"/>
    </row>
    <row r="2395" spans="1:6" ht="31" customHeight="1">
      <c r="F2395" s="259"/>
    </row>
    <row r="2396" spans="1:6" ht="31" customHeight="1">
      <c r="F2396" s="259"/>
    </row>
    <row r="2397" spans="1:6" ht="31" customHeight="1">
      <c r="F2397" s="259"/>
    </row>
    <row r="2398" spans="1:6" ht="31" customHeight="1">
      <c r="F2398" s="259"/>
    </row>
    <row r="2399" spans="1:6" ht="31" customHeight="1">
      <c r="F2399" s="259"/>
    </row>
    <row r="2400" spans="1:6" ht="31" customHeight="1">
      <c r="F2400" s="259"/>
    </row>
    <row r="2401" spans="6:6" ht="31" customHeight="1">
      <c r="F2401" s="259"/>
    </row>
  </sheetData>
  <mergeCells count="9">
    <mergeCell ref="A3:G3"/>
    <mergeCell ref="A38:B38"/>
    <mergeCell ref="A46:C46"/>
    <mergeCell ref="A49:C49"/>
    <mergeCell ref="A32:C32"/>
    <mergeCell ref="A29:B29"/>
    <mergeCell ref="A35:B35"/>
    <mergeCell ref="A4:B4"/>
    <mergeCell ref="A19:C19"/>
  </mergeCells>
  <phoneticPr fontId="19" type="noConversion"/>
  <pageMargins left="0.5" right="0.5" top="1" bottom="1" header="0.5" footer="0.5"/>
  <headerFooter>
    <oddHeader xml:space="preserve">&amp;C&amp;"Century Gothic,Regular"&amp;14IPBT Measure C FF_E Priotitized Requests  _x000D_712, 715                                        </oddHeader>
    <oddFooter>&amp;L&amp;F &amp;A&amp;R&amp;P of  &amp;N</oddFooter>
  </headerFooter>
  <rowBreaks count="4" manualBreakCount="4">
    <brk id="9" max="6" man="1"/>
    <brk id="30" max="6" man="1"/>
    <brk id="44" max="6" man="1"/>
    <brk id="54" max="6" man="1" pt="1"/>
  </rowBreaks>
  <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J57"/>
  <sheetViews>
    <sheetView zoomScale="125" zoomScaleNormal="125" zoomScalePageLayoutView="125" workbookViewId="0">
      <selection activeCell="C15" sqref="C15"/>
    </sheetView>
  </sheetViews>
  <sheetFormatPr baseColWidth="10" defaultColWidth="10.83203125" defaultRowHeight="14"/>
  <cols>
    <col min="1" max="1" width="10.5" style="152" customWidth="1"/>
    <col min="2" max="3" width="18" style="152" customWidth="1"/>
    <col min="4" max="4" width="10.5" style="152" customWidth="1"/>
    <col min="5" max="5" width="12" style="152" customWidth="1"/>
    <col min="6" max="6" width="15.5" style="152" customWidth="1"/>
    <col min="7" max="7" width="10.83203125" style="94"/>
    <col min="8" max="8" width="30.1640625" style="1" customWidth="1"/>
    <col min="9" max="10" width="11.5" style="1" customWidth="1"/>
    <col min="11" max="16384" width="10.83203125" style="152"/>
  </cols>
  <sheetData>
    <row r="1" spans="1:8">
      <c r="F1" s="292"/>
    </row>
    <row r="2" spans="1:8" ht="16" thickBot="1">
      <c r="A2" s="337"/>
      <c r="B2" s="219"/>
      <c r="C2" s="219"/>
      <c r="D2" s="219"/>
      <c r="E2" s="219"/>
      <c r="F2" s="219"/>
    </row>
    <row r="3" spans="1:8" ht="32" customHeight="1" thickBot="1">
      <c r="A3" s="208" t="s">
        <v>88</v>
      </c>
      <c r="B3" s="209"/>
      <c r="C3" s="209"/>
      <c r="D3" s="209"/>
      <c r="E3" s="209"/>
      <c r="F3" s="293">
        <f>SUM(F7+F10+F17+F22+F27+F30+F33+F42+F45+F54)</f>
        <v>405323</v>
      </c>
    </row>
    <row r="4" spans="1:8" ht="25" customHeight="1">
      <c r="A4" s="301"/>
      <c r="B4" s="302"/>
      <c r="C4" s="302"/>
      <c r="D4" s="302"/>
      <c r="E4" s="302"/>
      <c r="F4" s="303"/>
    </row>
    <row r="5" spans="1:8" ht="32" customHeight="1">
      <c r="A5" s="368" t="s">
        <v>361</v>
      </c>
      <c r="B5" s="369"/>
      <c r="C5" s="369"/>
      <c r="D5" s="369"/>
      <c r="E5" s="369"/>
      <c r="F5" s="369"/>
    </row>
    <row r="6" spans="1:8" ht="15" thickBot="1">
      <c r="F6" s="292"/>
    </row>
    <row r="7" spans="1:8" ht="26" customHeight="1" thickBot="1">
      <c r="A7" s="218" t="s">
        <v>239</v>
      </c>
      <c r="B7" s="80"/>
      <c r="C7" s="81"/>
      <c r="D7" s="238"/>
      <c r="E7" s="221"/>
      <c r="F7" s="294">
        <v>0</v>
      </c>
    </row>
    <row r="8" spans="1:8" ht="17" customHeight="1">
      <c r="A8" s="59"/>
      <c r="B8" s="265"/>
      <c r="C8" s="265"/>
      <c r="D8" s="61"/>
      <c r="E8" s="266"/>
      <c r="F8" s="295"/>
    </row>
    <row r="9" spans="1:8" ht="17" customHeight="1" thickBot="1">
      <c r="A9" s="267"/>
      <c r="B9" s="268"/>
      <c r="C9" s="269"/>
      <c r="D9" s="270"/>
      <c r="E9" s="263"/>
      <c r="F9" s="296"/>
    </row>
    <row r="10" spans="1:8" ht="26" customHeight="1" thickBot="1">
      <c r="A10" s="218" t="s">
        <v>386</v>
      </c>
      <c r="B10" s="80"/>
      <c r="C10" s="81"/>
      <c r="D10" s="238"/>
      <c r="E10" s="221"/>
      <c r="F10" s="297">
        <f>SUM(F12:F14)</f>
        <v>21090</v>
      </c>
    </row>
    <row r="11" spans="1:8" ht="48" customHeight="1">
      <c r="A11" s="284" t="s">
        <v>240</v>
      </c>
      <c r="B11" s="284" t="s">
        <v>241</v>
      </c>
      <c r="C11" s="284" t="s">
        <v>305</v>
      </c>
      <c r="D11" s="285" t="s">
        <v>59</v>
      </c>
      <c r="E11" s="286" t="s">
        <v>134</v>
      </c>
      <c r="F11" s="291" t="s">
        <v>135</v>
      </c>
      <c r="G11" s="95" t="s">
        <v>360</v>
      </c>
      <c r="H11" s="92" t="s">
        <v>510</v>
      </c>
    </row>
    <row r="12" spans="1:8" ht="39">
      <c r="A12" s="32" t="s">
        <v>89</v>
      </c>
      <c r="B12" s="40" t="s">
        <v>90</v>
      </c>
      <c r="C12" s="33" t="s">
        <v>91</v>
      </c>
      <c r="D12" s="36">
        <v>1</v>
      </c>
      <c r="E12" s="307">
        <v>2000</v>
      </c>
      <c r="F12" s="288">
        <f>SUM(D12*E12)</f>
        <v>2000</v>
      </c>
      <c r="G12" s="300">
        <v>2</v>
      </c>
      <c r="H12" s="299" t="s">
        <v>516</v>
      </c>
    </row>
    <row r="13" spans="1:8" ht="65">
      <c r="A13" s="32" t="s">
        <v>89</v>
      </c>
      <c r="B13" s="40" t="s">
        <v>264</v>
      </c>
      <c r="C13" s="33" t="s">
        <v>91</v>
      </c>
      <c r="D13" s="36">
        <v>10</v>
      </c>
      <c r="E13" s="307">
        <v>1309</v>
      </c>
      <c r="F13" s="288">
        <f>SUM(D13*E13)</f>
        <v>13090</v>
      </c>
      <c r="G13" s="300">
        <v>2</v>
      </c>
      <c r="H13" s="299" t="s">
        <v>516</v>
      </c>
    </row>
    <row r="14" spans="1:8" ht="130">
      <c r="A14" s="32" t="s">
        <v>92</v>
      </c>
      <c r="B14" s="40" t="s">
        <v>337</v>
      </c>
      <c r="C14" s="33" t="s">
        <v>45</v>
      </c>
      <c r="D14" s="36">
        <v>1</v>
      </c>
      <c r="E14" s="307">
        <v>6000</v>
      </c>
      <c r="F14" s="288">
        <f>SUM(D14*E14)</f>
        <v>6000</v>
      </c>
      <c r="G14" s="300">
        <v>2</v>
      </c>
      <c r="H14" s="299" t="s">
        <v>516</v>
      </c>
    </row>
    <row r="15" spans="1:8">
      <c r="A15" s="44"/>
      <c r="B15" s="45"/>
      <c r="C15" s="45"/>
      <c r="D15" s="46"/>
      <c r="E15" s="271"/>
      <c r="F15" s="295"/>
    </row>
    <row r="16" spans="1:8" ht="15" thickBot="1">
      <c r="A16" s="272"/>
      <c r="B16" s="273"/>
      <c r="C16" s="274"/>
      <c r="D16" s="275"/>
      <c r="E16" s="276"/>
      <c r="F16" s="295"/>
    </row>
    <row r="17" spans="1:8" ht="23" customHeight="1" thickBot="1">
      <c r="A17" s="218" t="s">
        <v>46</v>
      </c>
      <c r="B17" s="80"/>
      <c r="C17" s="81"/>
      <c r="D17" s="238"/>
      <c r="E17" s="221"/>
      <c r="F17" s="298">
        <f>SUM(F19)</f>
        <v>100000</v>
      </c>
    </row>
    <row r="18" spans="1:8" ht="47" customHeight="1">
      <c r="A18" s="284" t="s">
        <v>240</v>
      </c>
      <c r="B18" s="284" t="s">
        <v>241</v>
      </c>
      <c r="C18" s="284" t="s">
        <v>305</v>
      </c>
      <c r="D18" s="285" t="s">
        <v>59</v>
      </c>
      <c r="E18" s="286" t="s">
        <v>134</v>
      </c>
      <c r="F18" s="291" t="s">
        <v>135</v>
      </c>
      <c r="G18" s="95" t="s">
        <v>360</v>
      </c>
      <c r="H18" s="92" t="s">
        <v>510</v>
      </c>
    </row>
    <row r="19" spans="1:8" ht="37" customHeight="1">
      <c r="A19" s="34" t="s">
        <v>415</v>
      </c>
      <c r="B19" s="33" t="s">
        <v>319</v>
      </c>
      <c r="C19" s="151"/>
      <c r="D19" s="68">
        <v>10</v>
      </c>
      <c r="E19" s="305">
        <v>10000</v>
      </c>
      <c r="F19" s="288">
        <f>SUM(D19*E19)</f>
        <v>100000</v>
      </c>
      <c r="G19" s="300" t="s">
        <v>519</v>
      </c>
      <c r="H19" s="42" t="s">
        <v>517</v>
      </c>
    </row>
    <row r="20" spans="1:8" ht="15" thickBot="1">
      <c r="A20" s="59"/>
      <c r="B20" s="265"/>
      <c r="C20" s="265"/>
      <c r="D20" s="61"/>
      <c r="E20" s="266"/>
      <c r="F20" s="295"/>
    </row>
    <row r="21" spans="1:8" ht="15" hidden="1" thickBot="1">
      <c r="A21" s="59"/>
      <c r="B21" s="265"/>
      <c r="C21" s="265"/>
      <c r="D21" s="61"/>
      <c r="E21" s="276"/>
      <c r="F21" s="295"/>
    </row>
    <row r="22" spans="1:8" ht="25" customHeight="1" thickBot="1">
      <c r="A22" s="218" t="s">
        <v>53</v>
      </c>
      <c r="B22" s="217"/>
      <c r="C22" s="217"/>
      <c r="D22" s="240"/>
      <c r="E22" s="221"/>
      <c r="F22" s="290">
        <f>SUM(F24)</f>
        <v>57000</v>
      </c>
    </row>
    <row r="23" spans="1:8" ht="36" customHeight="1">
      <c r="A23" s="284" t="s">
        <v>240</v>
      </c>
      <c r="B23" s="284" t="s">
        <v>241</v>
      </c>
      <c r="C23" s="284" t="s">
        <v>305</v>
      </c>
      <c r="D23" s="285" t="s">
        <v>59</v>
      </c>
      <c r="E23" s="286" t="s">
        <v>134</v>
      </c>
      <c r="F23" s="291" t="s">
        <v>135</v>
      </c>
      <c r="G23" s="95" t="s">
        <v>360</v>
      </c>
      <c r="H23" s="92" t="s">
        <v>510</v>
      </c>
    </row>
    <row r="24" spans="1:8" ht="26">
      <c r="A24" s="32" t="s">
        <v>54</v>
      </c>
      <c r="B24" s="33" t="s">
        <v>55</v>
      </c>
      <c r="C24" s="33" t="s">
        <v>56</v>
      </c>
      <c r="D24" s="68" t="s">
        <v>57</v>
      </c>
      <c r="E24" s="277"/>
      <c r="F24" s="288">
        <v>57000</v>
      </c>
      <c r="G24" s="300" t="s">
        <v>518</v>
      </c>
      <c r="H24" s="42" t="s">
        <v>517</v>
      </c>
    </row>
    <row r="25" spans="1:8">
      <c r="A25" s="59"/>
      <c r="B25" s="265"/>
      <c r="C25" s="265"/>
      <c r="D25" s="61"/>
      <c r="E25" s="266"/>
      <c r="F25" s="260"/>
    </row>
    <row r="26" spans="1:8" ht="15" thickBot="1">
      <c r="A26" s="59"/>
      <c r="B26" s="265"/>
      <c r="C26" s="265"/>
      <c r="D26" s="61"/>
      <c r="E26" s="266"/>
      <c r="F26" s="260"/>
    </row>
    <row r="27" spans="1:8" ht="25" customHeight="1" thickBot="1">
      <c r="A27" s="218" t="s">
        <v>452</v>
      </c>
      <c r="B27" s="217"/>
      <c r="C27" s="217"/>
      <c r="D27" s="240"/>
      <c r="E27" s="221"/>
      <c r="F27" s="222">
        <v>0</v>
      </c>
    </row>
    <row r="28" spans="1:8">
      <c r="A28" s="59"/>
      <c r="B28" s="265"/>
      <c r="C28" s="265"/>
      <c r="D28" s="61"/>
      <c r="E28" s="276"/>
      <c r="F28" s="264"/>
    </row>
    <row r="29" spans="1:8" ht="15" thickBot="1">
      <c r="A29" s="272"/>
      <c r="B29" s="273"/>
      <c r="C29" s="274"/>
      <c r="D29" s="275"/>
      <c r="E29" s="276"/>
      <c r="F29" s="260"/>
    </row>
    <row r="30" spans="1:8" ht="26" customHeight="1" thickBot="1">
      <c r="A30" s="218" t="s">
        <v>47</v>
      </c>
      <c r="B30" s="217"/>
      <c r="C30" s="217"/>
      <c r="D30" s="240"/>
      <c r="E30" s="221"/>
      <c r="F30" s="222">
        <v>0</v>
      </c>
    </row>
    <row r="31" spans="1:8" ht="23" customHeight="1">
      <c r="A31" s="59"/>
      <c r="B31" s="265"/>
      <c r="C31" s="265"/>
      <c r="D31" s="61"/>
      <c r="E31" s="266"/>
      <c r="F31" s="260"/>
    </row>
    <row r="32" spans="1:8" ht="23" customHeight="1" thickBot="1">
      <c r="A32" s="59"/>
      <c r="B32" s="265"/>
      <c r="C32" s="265"/>
      <c r="D32" s="61"/>
      <c r="E32" s="266"/>
      <c r="F32" s="260"/>
    </row>
    <row r="33" spans="1:8" ht="29" customHeight="1" thickBot="1">
      <c r="A33" s="218" t="s">
        <v>48</v>
      </c>
      <c r="B33" s="217"/>
      <c r="C33" s="217"/>
      <c r="D33" s="240"/>
      <c r="E33" s="221"/>
      <c r="F33" s="290">
        <f>SUM(F35:F39)</f>
        <v>38740</v>
      </c>
    </row>
    <row r="34" spans="1:8" ht="57" customHeight="1">
      <c r="A34" s="284" t="s">
        <v>240</v>
      </c>
      <c r="B34" s="284" t="s">
        <v>241</v>
      </c>
      <c r="C34" s="284" t="s">
        <v>305</v>
      </c>
      <c r="D34" s="285" t="s">
        <v>59</v>
      </c>
      <c r="E34" s="286" t="s">
        <v>134</v>
      </c>
      <c r="F34" s="291" t="s">
        <v>135</v>
      </c>
      <c r="G34" s="95" t="s">
        <v>360</v>
      </c>
      <c r="H34" s="92" t="s">
        <v>510</v>
      </c>
    </row>
    <row r="35" spans="1:8" ht="26">
      <c r="A35" s="62" t="s">
        <v>49</v>
      </c>
      <c r="B35" s="37" t="s">
        <v>468</v>
      </c>
      <c r="C35" s="37" t="s">
        <v>458</v>
      </c>
      <c r="D35" s="39">
        <v>2</v>
      </c>
      <c r="E35" s="306">
        <v>10105</v>
      </c>
      <c r="F35" s="288">
        <f>D35*E35</f>
        <v>20210</v>
      </c>
      <c r="G35" s="300" t="s">
        <v>106</v>
      </c>
      <c r="H35" s="42" t="s">
        <v>105</v>
      </c>
    </row>
    <row r="36" spans="1:8" ht="39">
      <c r="A36" s="62" t="s">
        <v>58</v>
      </c>
      <c r="B36" s="37" t="s">
        <v>296</v>
      </c>
      <c r="C36" s="37" t="s">
        <v>458</v>
      </c>
      <c r="D36" s="39">
        <v>1</v>
      </c>
      <c r="E36" s="306">
        <v>7660</v>
      </c>
      <c r="F36" s="288">
        <f>D36*E36</f>
        <v>7660</v>
      </c>
      <c r="G36" s="300" t="s">
        <v>107</v>
      </c>
      <c r="H36" s="42" t="s">
        <v>105</v>
      </c>
    </row>
    <row r="37" spans="1:8" ht="26">
      <c r="A37" s="62" t="s">
        <v>49</v>
      </c>
      <c r="B37" s="37" t="s">
        <v>297</v>
      </c>
      <c r="C37" s="37" t="s">
        <v>458</v>
      </c>
      <c r="D37" s="39">
        <v>1</v>
      </c>
      <c r="E37" s="306">
        <v>1810</v>
      </c>
      <c r="F37" s="288">
        <f>D37*E37</f>
        <v>1810</v>
      </c>
      <c r="G37" s="300" t="s">
        <v>107</v>
      </c>
      <c r="H37" s="42" t="s">
        <v>105</v>
      </c>
    </row>
    <row r="38" spans="1:8" ht="26">
      <c r="A38" s="62" t="s">
        <v>50</v>
      </c>
      <c r="B38" s="37" t="s">
        <v>298</v>
      </c>
      <c r="C38" s="37" t="s">
        <v>458</v>
      </c>
      <c r="D38" s="39">
        <v>1</v>
      </c>
      <c r="E38" s="306">
        <v>8900</v>
      </c>
      <c r="F38" s="288">
        <f>D38*E38</f>
        <v>8900</v>
      </c>
      <c r="G38" s="300" t="s">
        <v>107</v>
      </c>
      <c r="H38" s="42" t="s">
        <v>105</v>
      </c>
    </row>
    <row r="39" spans="1:8" ht="26">
      <c r="A39" s="62" t="s">
        <v>58</v>
      </c>
      <c r="B39" s="37" t="s">
        <v>299</v>
      </c>
      <c r="C39" s="37" t="s">
        <v>458</v>
      </c>
      <c r="D39" s="39">
        <v>2</v>
      </c>
      <c r="E39" s="306">
        <v>80</v>
      </c>
      <c r="F39" s="288">
        <f>D39*E39</f>
        <v>160</v>
      </c>
      <c r="G39" s="300" t="s">
        <v>107</v>
      </c>
      <c r="H39" s="42" t="s">
        <v>105</v>
      </c>
    </row>
    <row r="40" spans="1:8">
      <c r="A40" s="66"/>
      <c r="B40" s="9"/>
      <c r="C40" s="9"/>
      <c r="D40" s="278"/>
      <c r="E40" s="279"/>
      <c r="F40" s="260"/>
    </row>
    <row r="41" spans="1:8" ht="15" thickBot="1">
      <c r="A41" s="261"/>
      <c r="C41" s="229"/>
      <c r="D41" s="262"/>
      <c r="E41" s="263"/>
      <c r="F41" s="264"/>
    </row>
    <row r="42" spans="1:8" ht="35" customHeight="1" thickBot="1">
      <c r="A42" s="218" t="s">
        <v>51</v>
      </c>
      <c r="B42" s="217"/>
      <c r="C42" s="217"/>
      <c r="D42" s="240"/>
      <c r="E42" s="221"/>
      <c r="F42" s="222">
        <v>0</v>
      </c>
    </row>
    <row r="43" spans="1:8" ht="18" customHeight="1">
      <c r="A43" s="59"/>
      <c r="B43" s="265"/>
      <c r="C43" s="265"/>
      <c r="D43" s="61"/>
      <c r="E43" s="266"/>
      <c r="F43" s="260"/>
    </row>
    <row r="44" spans="1:8" ht="18" customHeight="1" thickBot="1">
      <c r="A44" s="267"/>
      <c r="B44" s="268"/>
      <c r="C44" s="265"/>
      <c r="D44" s="61"/>
      <c r="E44" s="276"/>
      <c r="F44" s="260"/>
    </row>
    <row r="45" spans="1:8" ht="39" customHeight="1" thickBot="1">
      <c r="A45" s="218" t="s">
        <v>43</v>
      </c>
      <c r="B45" s="217"/>
      <c r="C45" s="217"/>
      <c r="D45" s="240"/>
      <c r="E45" s="221"/>
      <c r="F45" s="290">
        <f>SUM(F47:F51)</f>
        <v>158493</v>
      </c>
    </row>
    <row r="46" spans="1:8" ht="42" customHeight="1">
      <c r="A46" s="284" t="s">
        <v>240</v>
      </c>
      <c r="B46" s="284" t="s">
        <v>241</v>
      </c>
      <c r="C46" s="284" t="s">
        <v>305</v>
      </c>
      <c r="D46" s="285" t="s">
        <v>59</v>
      </c>
      <c r="E46" s="286" t="s">
        <v>134</v>
      </c>
      <c r="F46" s="291" t="s">
        <v>135</v>
      </c>
      <c r="G46" s="230" t="s">
        <v>360</v>
      </c>
      <c r="H46" s="92" t="s">
        <v>510</v>
      </c>
    </row>
    <row r="47" spans="1:8" ht="39">
      <c r="A47" s="10"/>
      <c r="B47" s="37" t="s">
        <v>265</v>
      </c>
      <c r="C47" s="69" t="s">
        <v>227</v>
      </c>
      <c r="D47" s="39">
        <v>1</v>
      </c>
      <c r="E47" s="306">
        <v>73903</v>
      </c>
      <c r="F47" s="288">
        <f>D47*E47</f>
        <v>73903</v>
      </c>
      <c r="G47" s="300">
        <v>1</v>
      </c>
      <c r="H47" s="42" t="s">
        <v>105</v>
      </c>
    </row>
    <row r="48" spans="1:8" ht="39">
      <c r="A48" s="10"/>
      <c r="B48" s="37" t="s">
        <v>266</v>
      </c>
      <c r="C48" s="69" t="s">
        <v>195</v>
      </c>
      <c r="D48" s="39">
        <v>1</v>
      </c>
      <c r="E48" s="306">
        <v>19575</v>
      </c>
      <c r="F48" s="288">
        <f>D48*E48</f>
        <v>19575</v>
      </c>
      <c r="G48" s="300">
        <v>1</v>
      </c>
      <c r="H48" s="42" t="s">
        <v>105</v>
      </c>
    </row>
    <row r="49" spans="1:8" ht="52">
      <c r="A49" s="10"/>
      <c r="B49" s="37" t="s">
        <v>267</v>
      </c>
      <c r="C49" s="69" t="s">
        <v>261</v>
      </c>
      <c r="D49" s="39">
        <v>35</v>
      </c>
      <c r="E49" s="306">
        <v>619.19047619047626</v>
      </c>
      <c r="F49" s="288">
        <f>D49*E49</f>
        <v>21671.666666666668</v>
      </c>
      <c r="G49" s="300">
        <v>1</v>
      </c>
      <c r="H49" s="42" t="s">
        <v>105</v>
      </c>
    </row>
    <row r="50" spans="1:8" ht="52">
      <c r="A50" s="10"/>
      <c r="B50" s="37" t="s">
        <v>331</v>
      </c>
      <c r="C50" s="69" t="s">
        <v>262</v>
      </c>
      <c r="D50" s="39">
        <v>35</v>
      </c>
      <c r="E50" s="306">
        <v>619.19047619047626</v>
      </c>
      <c r="F50" s="288">
        <f>D50*E50</f>
        <v>21671.666666666668</v>
      </c>
      <c r="G50" s="300">
        <v>2</v>
      </c>
      <c r="H50" s="42" t="s">
        <v>105</v>
      </c>
    </row>
    <row r="51" spans="1:8" ht="52">
      <c r="A51" s="10"/>
      <c r="B51" s="37" t="s">
        <v>332</v>
      </c>
      <c r="C51" s="69" t="s">
        <v>263</v>
      </c>
      <c r="D51" s="39">
        <v>35</v>
      </c>
      <c r="E51" s="306">
        <v>619.19047619047626</v>
      </c>
      <c r="F51" s="288">
        <f>D51*E51</f>
        <v>21671.666666666668</v>
      </c>
      <c r="G51" s="300">
        <v>3</v>
      </c>
      <c r="H51" s="42" t="s">
        <v>105</v>
      </c>
    </row>
    <row r="52" spans="1:8">
      <c r="A52" s="59"/>
      <c r="B52" s="265"/>
      <c r="C52" s="265"/>
      <c r="D52" s="61"/>
      <c r="E52" s="266"/>
      <c r="F52" s="260"/>
    </row>
    <row r="53" spans="1:8" ht="15" thickBot="1">
      <c r="A53" s="59"/>
      <c r="B53" s="265"/>
      <c r="C53" s="265"/>
      <c r="D53" s="61"/>
      <c r="E53" s="266"/>
      <c r="F53" s="260"/>
    </row>
    <row r="54" spans="1:8" ht="30" customHeight="1" thickBot="1">
      <c r="A54" s="218" t="s">
        <v>44</v>
      </c>
      <c r="B54" s="217"/>
      <c r="C54" s="217"/>
      <c r="D54" s="240"/>
      <c r="E54" s="221"/>
      <c r="F54" s="290">
        <f>SUM(F56)</f>
        <v>30000</v>
      </c>
    </row>
    <row r="55" spans="1:8" ht="45" customHeight="1">
      <c r="A55" s="284" t="s">
        <v>240</v>
      </c>
      <c r="B55" s="284" t="s">
        <v>241</v>
      </c>
      <c r="C55" s="284" t="s">
        <v>305</v>
      </c>
      <c r="D55" s="285" t="s">
        <v>59</v>
      </c>
      <c r="E55" s="286" t="s">
        <v>134</v>
      </c>
      <c r="F55" s="291" t="s">
        <v>135</v>
      </c>
      <c r="G55" s="230" t="s">
        <v>360</v>
      </c>
      <c r="H55" s="92" t="s">
        <v>510</v>
      </c>
    </row>
    <row r="56" spans="1:8" ht="273">
      <c r="A56" s="73"/>
      <c r="B56" s="34" t="s">
        <v>212</v>
      </c>
      <c r="C56" s="33" t="s">
        <v>378</v>
      </c>
      <c r="D56" s="280"/>
      <c r="E56" s="281"/>
      <c r="F56" s="289">
        <v>30000</v>
      </c>
      <c r="G56" s="300">
        <v>1</v>
      </c>
      <c r="H56" s="42" t="s">
        <v>105</v>
      </c>
    </row>
    <row r="57" spans="1:8">
      <c r="A57" s="66"/>
      <c r="B57" s="60"/>
      <c r="C57" s="60"/>
      <c r="D57" s="282"/>
      <c r="E57" s="283"/>
      <c r="F57" s="260"/>
    </row>
  </sheetData>
  <sheetCalcPr fullCalcOnLoad="1"/>
  <mergeCells count="1">
    <mergeCell ref="A5:F5"/>
  </mergeCells>
  <phoneticPr fontId="19" type="noConversion"/>
  <pageMargins left="0.5" right="0.5" top="1" bottom="1" header="0.5" footer="0.5"/>
  <headerFooter>
    <oddHeader xml:space="preserve">&amp;C&amp;"Century Gothic,Regular"&amp;14IPBT Measure C FF_E Priotitized Requests  _x000D_ETS FUNDS                                      </oddHeader>
    <oddFooter>&amp;L&amp;F &amp;A&amp;R&amp;P of &amp;N</oddFooter>
  </headerFooter>
  <rowBreaks count="2" manualBreakCount="2">
    <brk id="43" max="7" man="1"/>
    <brk id="52" max="7" man="1"/>
  </rowBreaks>
  <drawing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701 Furniture Equipment</vt:lpstr>
      <vt:lpstr>711 Desktop Account</vt:lpstr>
      <vt:lpstr>712, 715 Printer Account</vt:lpstr>
      <vt:lpstr>ETS Measure C Account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Janet</dc:creator>
  <cp:lastModifiedBy> De Anza mrodea</cp:lastModifiedBy>
  <cp:lastPrinted>2012-06-28T21:23:28Z</cp:lastPrinted>
  <dcterms:created xsi:type="dcterms:W3CDTF">2009-10-28T21:55:26Z</dcterms:created>
  <dcterms:modified xsi:type="dcterms:W3CDTF">2013-03-11T19:35:32Z</dcterms:modified>
</cp:coreProperties>
</file>