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" yWindow="620" windowWidth="26700" windowHeight="2090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<sst xmlns="http://schemas.openxmlformats.org/spreadsheetml/2006/main" count="116" uniqueCount="71">
  <si>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</si>
  <si>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</si>
  <si>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</si>
  <si>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</si>
  <si>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</si>
  <si>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</si>
  <si>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</si>
  <si>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</si>
  <si>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</si>
  <si>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</si>
  <si>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</si>
  <si>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</si>
  <si>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</si>
  <si>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</si>
  <si>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</si>
  <si>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</si>
  <si>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</si>
  <si>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</si>
  <si>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</si>
  <si>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</si>
  <si>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</si>
  <si>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</si>
  <si>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</si>
  <si>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</si>
  <si>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</si>
  <si>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</si>
  <si>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</si>
  <si>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</si>
  <si>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</si>
  <si>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</si>
  <si>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</si>
  <si>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</si>
  <si>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</si>
  <si>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</si>
  <si>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</si>
  <si>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</si>
  <si>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Environmental Studies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_________Alicia De Toro__________</t>
    </r>
  </si>
  <si>
    <t>25 new laptops with ESCI software, charging and storage cart,</t>
  </si>
  <si>
    <t>V.E.2</t>
  </si>
  <si>
    <t>No</t>
  </si>
  <si>
    <t>no</t>
  </si>
  <si>
    <t>New item</t>
  </si>
  <si>
    <t>Wildlife Science( Enviro. Stewardship)</t>
  </si>
  <si>
    <t>HP Designjet plotter printer, HP color laserjet printer</t>
  </si>
  <si>
    <t>GPS hadheld units</t>
  </si>
  <si>
    <t>plant and animal models</t>
  </si>
  <si>
    <t>New</t>
  </si>
  <si>
    <t>Lab supplies (beakers, erlenmeyer flasks, microscope slides and coverslips,lamps, disposable gloves, drying racks).</t>
  </si>
  <si>
    <t>Camera/projection microscope</t>
  </si>
  <si>
    <t>Educational videos</t>
  </si>
  <si>
    <t>on-going field supplies: measuring tapes, scales, buckets, gloves, boots, calipers)</t>
  </si>
  <si>
    <t xml:space="preserve">Waist &amp; hip waders for pool restoration </t>
  </si>
  <si>
    <t>40 cubic yards of organic soil fill and building materials for composting system</t>
  </si>
  <si>
    <t>Water, air &amp; soil sampling equipment including aquatic nets, LaMotte Soil Science Field Testing Outfit Model AM-31</t>
  </si>
  <si>
    <t>Air and Water samp;ing &amp; processing kit; density flow model, oil test paper and updated animal trapping cameras.</t>
  </si>
  <si>
    <t>Energy Management</t>
  </si>
  <si>
    <t>Storage cabinets with locks to store SWF equipment purchased in 2017-18</t>
  </si>
  <si>
    <t>10+</t>
  </si>
  <si>
    <t>Small Wind Turbine for new ES 51A lab class</t>
  </si>
  <si>
    <t>Tesla Powerall batteries for new ES 51A lab class</t>
  </si>
  <si>
    <t>Phase 2-Kirsch Center Energy management system enablement with District facilities team</t>
  </si>
  <si>
    <t>Renewable Energy Management program showcase-Program Outreach &amp; Awareness - Kirsch Center Exhibit</t>
  </si>
  <si>
    <t>Facility Management Planning Software Package</t>
  </si>
  <si>
    <t>ERM &amp; P2 Program</t>
  </si>
  <si>
    <t>Equipment: Air monitoring equipment; greenhouse gas detention units; water quality assessment kits; stormwater sampling equipment; soil sampling &amp; classification kits; radiation, microwave &amp; EMF detectors; mobile/handheld weather stations; HazMat test kits; indoor air quality sampling &amp; assessment equiment.</t>
  </si>
  <si>
    <t>Software: dealing with Enviro managemt/ Enviro compliance; environmental impact assessment, enviro Site Assessment and Sustainable /Eco design.</t>
  </si>
  <si>
    <t>Computer: Laptops/tablets to be used in ERN&amp;P2 classes and labs.</t>
  </si>
  <si>
    <t>Basic educational materials: videos, training aids, reference/technical books, etc</t>
  </si>
  <si>
    <t>Misc Lab &amp; Field Supplies &amp; Safety Equipment (gloves, boots, buckets, eyewear, etc)</t>
  </si>
  <si>
    <t>Storage units for safe and secure storage of purchased equipment and supplies.</t>
  </si>
  <si>
    <t>25 laptops; 1 charging cart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</si>
</sst>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6" fontId="49" fillId="0" borderId="10" xfId="44" applyNumberFormat="1" applyFont="1" applyFill="1" applyBorder="1" applyAlignment="1">
      <alignment/>
    </xf>
    <xf numFmtId="6" fontId="49" fillId="0" borderId="10" xfId="44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K32" sqref="K32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3.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6" ht="36" customHeight="1">
      <c r="B2" s="70" t="s">
        <v>36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2:16" ht="93.75" customHeight="1">
      <c r="B3" s="73" t="s">
        <v>34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75" t="s">
        <v>28</v>
      </c>
      <c r="N4" s="75"/>
      <c r="O4" s="75"/>
      <c r="P4" s="75"/>
      <c r="Q4" s="75"/>
    </row>
    <row r="5" spans="1:17" s="13" customFormat="1" ht="64.5">
      <c r="A5" s="8" t="s">
        <v>22</v>
      </c>
      <c r="B5" s="12" t="s">
        <v>3</v>
      </c>
      <c r="C5" s="8" t="s">
        <v>13</v>
      </c>
      <c r="D5" s="8" t="s">
        <v>35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24</v>
      </c>
      <c r="N5" s="65" t="s">
        <v>25</v>
      </c>
      <c r="O5" s="65" t="s">
        <v>26</v>
      </c>
      <c r="P5" s="65" t="s">
        <v>27</v>
      </c>
      <c r="Q5" s="65" t="s">
        <v>23</v>
      </c>
    </row>
    <row r="6" spans="1:17" s="13" customFormat="1" ht="64.5">
      <c r="A6" s="46" t="s">
        <v>42</v>
      </c>
      <c r="B6" s="47"/>
      <c r="C6" s="38" t="s">
        <v>37</v>
      </c>
      <c r="D6" s="39" t="s">
        <v>38</v>
      </c>
      <c r="E6" s="39" t="s">
        <v>39</v>
      </c>
      <c r="F6" s="39" t="s">
        <v>40</v>
      </c>
      <c r="G6" s="39" t="s">
        <v>41</v>
      </c>
      <c r="H6" s="39">
        <v>8</v>
      </c>
      <c r="I6" s="49"/>
      <c r="J6" s="48" t="s">
        <v>70</v>
      </c>
      <c r="K6" s="48"/>
      <c r="L6" s="57"/>
      <c r="M6" s="56"/>
      <c r="N6" s="56"/>
      <c r="O6" s="56"/>
      <c r="P6" s="56"/>
      <c r="Q6" s="56"/>
    </row>
    <row r="7" spans="1:17" s="13" customFormat="1" ht="30">
      <c r="A7" s="19"/>
      <c r="B7" s="50"/>
      <c r="C7" s="38" t="s">
        <v>43</v>
      </c>
      <c r="D7" s="39"/>
      <c r="E7" s="39"/>
      <c r="F7" s="39"/>
      <c r="G7" s="39" t="s">
        <v>46</v>
      </c>
      <c r="H7" s="39"/>
      <c r="I7" s="49"/>
      <c r="J7" s="48"/>
      <c r="K7" s="48"/>
      <c r="L7" s="57">
        <f aca="true" t="shared" si="0" ref="L7:L18">I7*J7+K7</f>
        <v>0</v>
      </c>
      <c r="M7" s="56"/>
      <c r="N7" s="56"/>
      <c r="O7" s="56"/>
      <c r="P7" s="56"/>
      <c r="Q7" s="58"/>
    </row>
    <row r="8" spans="1:17" s="13" customFormat="1" ht="15">
      <c r="A8" s="19"/>
      <c r="B8" s="50"/>
      <c r="C8" s="38" t="s">
        <v>44</v>
      </c>
      <c r="D8" s="39"/>
      <c r="E8" s="39"/>
      <c r="F8" s="39"/>
      <c r="G8" s="39" t="s">
        <v>46</v>
      </c>
      <c r="H8" s="39"/>
      <c r="I8" s="49"/>
      <c r="J8" s="48"/>
      <c r="K8" s="48"/>
      <c r="L8" s="57">
        <f t="shared" si="0"/>
        <v>0</v>
      </c>
      <c r="M8" s="56"/>
      <c r="N8" s="56"/>
      <c r="O8" s="56"/>
      <c r="P8" s="56"/>
      <c r="Q8" s="58"/>
    </row>
    <row r="9" spans="1:17" s="13" customFormat="1" ht="15">
      <c r="A9" s="19"/>
      <c r="B9" s="50"/>
      <c r="C9" s="38" t="s">
        <v>45</v>
      </c>
      <c r="D9" s="39"/>
      <c r="E9" s="39"/>
      <c r="F9" s="39"/>
      <c r="G9" s="39" t="s">
        <v>46</v>
      </c>
      <c r="H9" s="39"/>
      <c r="I9" s="49"/>
      <c r="J9" s="48"/>
      <c r="K9" s="48"/>
      <c r="L9" s="57">
        <f t="shared" si="0"/>
        <v>0</v>
      </c>
      <c r="M9" s="56"/>
      <c r="N9" s="56"/>
      <c r="O9" s="56"/>
      <c r="P9" s="56"/>
      <c r="Q9" s="56"/>
    </row>
    <row r="10" spans="1:17" s="13" customFormat="1" ht="45">
      <c r="A10" s="19"/>
      <c r="B10" s="50"/>
      <c r="C10" s="38" t="s">
        <v>47</v>
      </c>
      <c r="D10" s="39"/>
      <c r="E10" s="39"/>
      <c r="F10" s="39"/>
      <c r="G10" s="39" t="s">
        <v>46</v>
      </c>
      <c r="H10" s="39"/>
      <c r="I10" s="49"/>
      <c r="J10" s="48"/>
      <c r="K10" s="48"/>
      <c r="L10" s="57">
        <f t="shared" si="0"/>
        <v>0</v>
      </c>
      <c r="M10" s="56"/>
      <c r="N10" s="56"/>
      <c r="O10" s="56"/>
      <c r="P10" s="56"/>
      <c r="Q10" s="56"/>
    </row>
    <row r="11" spans="1:17" ht="16.5" customHeight="1">
      <c r="A11" s="19"/>
      <c r="B11" s="51"/>
      <c r="C11" s="26" t="s">
        <v>48</v>
      </c>
      <c r="D11" s="27"/>
      <c r="E11" s="28"/>
      <c r="F11" s="27"/>
      <c r="G11" s="27"/>
      <c r="H11" s="28"/>
      <c r="I11" s="29"/>
      <c r="J11" s="30"/>
      <c r="K11" s="31"/>
      <c r="L11" s="57">
        <f t="shared" si="0"/>
        <v>0</v>
      </c>
      <c r="M11" s="59"/>
      <c r="N11" s="59"/>
      <c r="O11" s="59"/>
      <c r="P11" s="59"/>
      <c r="Q11" s="56"/>
    </row>
    <row r="12" spans="1:17" ht="16.5" customHeight="1">
      <c r="A12" s="19"/>
      <c r="B12" s="51"/>
      <c r="C12" s="26" t="s">
        <v>49</v>
      </c>
      <c r="D12" s="27"/>
      <c r="E12" s="28"/>
      <c r="F12" s="27"/>
      <c r="G12" s="27"/>
      <c r="H12" s="28"/>
      <c r="I12" s="29"/>
      <c r="J12" s="44"/>
      <c r="K12" s="45"/>
      <c r="L12" s="57">
        <f t="shared" si="0"/>
        <v>0</v>
      </c>
      <c r="M12" s="59"/>
      <c r="N12" s="59"/>
      <c r="O12" s="59"/>
      <c r="P12" s="59"/>
      <c r="Q12" s="56"/>
    </row>
    <row r="13" spans="1:17" ht="16.5" customHeight="1">
      <c r="A13" s="19"/>
      <c r="B13" s="51"/>
      <c r="C13" s="34" t="s">
        <v>50</v>
      </c>
      <c r="D13" s="35"/>
      <c r="E13" s="36"/>
      <c r="F13" s="35"/>
      <c r="G13" s="35"/>
      <c r="H13" s="36"/>
      <c r="I13" s="37"/>
      <c r="J13" s="44"/>
      <c r="K13" s="45"/>
      <c r="L13" s="57">
        <f t="shared" si="0"/>
        <v>0</v>
      </c>
      <c r="M13" s="59"/>
      <c r="N13" s="59"/>
      <c r="O13" s="59"/>
      <c r="P13" s="59"/>
      <c r="Q13" s="56"/>
    </row>
    <row r="14" spans="1:17" ht="16.5" customHeight="1">
      <c r="A14" s="19"/>
      <c r="B14" s="51"/>
      <c r="C14" s="34" t="s">
        <v>51</v>
      </c>
      <c r="D14" s="35"/>
      <c r="E14" s="36"/>
      <c r="F14" s="35"/>
      <c r="G14" s="35"/>
      <c r="H14" s="36"/>
      <c r="I14" s="37"/>
      <c r="J14" s="44"/>
      <c r="K14" s="45"/>
      <c r="L14" s="57">
        <f t="shared" si="0"/>
        <v>0</v>
      </c>
      <c r="M14" s="59"/>
      <c r="N14" s="59"/>
      <c r="O14" s="59"/>
      <c r="P14" s="59"/>
      <c r="Q14" s="56"/>
    </row>
    <row r="15" spans="1:17" ht="16.5" customHeight="1">
      <c r="A15" s="19"/>
      <c r="B15" s="51"/>
      <c r="C15" s="34" t="s">
        <v>52</v>
      </c>
      <c r="D15" s="35"/>
      <c r="E15" s="36"/>
      <c r="F15" s="35"/>
      <c r="G15" s="35"/>
      <c r="H15" s="36"/>
      <c r="I15" s="37"/>
      <c r="J15" s="44"/>
      <c r="K15" s="45"/>
      <c r="L15" s="57">
        <f t="shared" si="0"/>
        <v>0</v>
      </c>
      <c r="M15" s="59"/>
      <c r="N15" s="59"/>
      <c r="O15" s="59"/>
      <c r="P15" s="59"/>
      <c r="Q15" s="56"/>
    </row>
    <row r="16" spans="1:17" ht="16.5" customHeight="1">
      <c r="A16" s="19"/>
      <c r="B16" s="51"/>
      <c r="C16" s="34" t="s">
        <v>53</v>
      </c>
      <c r="D16" s="35"/>
      <c r="E16" s="36"/>
      <c r="F16" s="35"/>
      <c r="G16" s="35"/>
      <c r="H16" s="36"/>
      <c r="I16" s="37"/>
      <c r="J16" s="44"/>
      <c r="K16" s="45"/>
      <c r="L16" s="57">
        <f t="shared" si="0"/>
        <v>0</v>
      </c>
      <c r="M16" s="59"/>
      <c r="N16" s="59"/>
      <c r="O16" s="59"/>
      <c r="P16" s="59"/>
      <c r="Q16" s="58"/>
    </row>
    <row r="17" spans="1:17" ht="45">
      <c r="A17" s="19"/>
      <c r="B17" s="51"/>
      <c r="C17" s="34" t="s">
        <v>54</v>
      </c>
      <c r="D17" s="35"/>
      <c r="E17" s="39"/>
      <c r="F17" s="39"/>
      <c r="G17" s="39"/>
      <c r="H17" s="39"/>
      <c r="I17" s="37"/>
      <c r="J17" s="44"/>
      <c r="K17" s="45"/>
      <c r="L17" s="57">
        <f t="shared" si="0"/>
        <v>0</v>
      </c>
      <c r="M17" s="56"/>
      <c r="N17" s="56"/>
      <c r="O17" s="56"/>
      <c r="P17" s="56"/>
      <c r="Q17" s="58" t="s">
        <v>29</v>
      </c>
    </row>
    <row r="18" spans="1:17" ht="30">
      <c r="A18" s="19" t="s">
        <v>55</v>
      </c>
      <c r="B18" s="51"/>
      <c r="C18" s="34" t="s">
        <v>56</v>
      </c>
      <c r="D18" s="35"/>
      <c r="E18" s="39" t="s">
        <v>40</v>
      </c>
      <c r="F18" s="39" t="s">
        <v>39</v>
      </c>
      <c r="G18" s="39" t="s">
        <v>46</v>
      </c>
      <c r="H18" s="39" t="s">
        <v>57</v>
      </c>
      <c r="I18" s="67">
        <v>5000</v>
      </c>
      <c r="J18" s="44"/>
      <c r="K18" s="45"/>
      <c r="L18" s="57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 t="s">
        <v>59</v>
      </c>
      <c r="D19" s="27" t="s">
        <v>38</v>
      </c>
      <c r="E19" s="28" t="s">
        <v>39</v>
      </c>
      <c r="F19" s="27" t="s">
        <v>39</v>
      </c>
      <c r="G19" s="27" t="s">
        <v>46</v>
      </c>
      <c r="H19" s="28"/>
      <c r="I19" s="68">
        <v>12500</v>
      </c>
      <c r="J19" s="30">
        <v>2</v>
      </c>
      <c r="K19" s="32"/>
      <c r="L19" s="57">
        <f aca="true" t="shared" si="1" ref="L19:L27">I19*J19+K19</f>
        <v>25000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 t="s">
        <v>58</v>
      </c>
      <c r="D20" s="27"/>
      <c r="E20" s="28" t="s">
        <v>39</v>
      </c>
      <c r="F20" s="27" t="s">
        <v>39</v>
      </c>
      <c r="G20" s="27" t="s">
        <v>46</v>
      </c>
      <c r="H20" s="28"/>
      <c r="I20" s="68">
        <v>8500</v>
      </c>
      <c r="J20" s="30">
        <v>1</v>
      </c>
      <c r="K20" s="32"/>
      <c r="L20" s="57">
        <f t="shared" si="1"/>
        <v>8500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 t="s">
        <v>61</v>
      </c>
      <c r="D21" s="27"/>
      <c r="E21" s="27"/>
      <c r="F21" s="27"/>
      <c r="G21" s="27" t="s">
        <v>41</v>
      </c>
      <c r="H21" s="28"/>
      <c r="I21" s="68">
        <v>5800</v>
      </c>
      <c r="J21" s="30">
        <v>1</v>
      </c>
      <c r="K21" s="32"/>
      <c r="L21" s="57">
        <f t="shared" si="1"/>
        <v>5800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 t="s">
        <v>62</v>
      </c>
      <c r="D22" s="27"/>
      <c r="E22" s="27"/>
      <c r="F22" s="27"/>
      <c r="G22" s="27" t="s">
        <v>41</v>
      </c>
      <c r="H22" s="27"/>
      <c r="I22" s="68">
        <v>15500</v>
      </c>
      <c r="J22" s="30">
        <v>1</v>
      </c>
      <c r="K22" s="32"/>
      <c r="L22" s="57">
        <f t="shared" si="1"/>
        <v>15500</v>
      </c>
      <c r="M22" s="59"/>
      <c r="N22" s="59"/>
      <c r="O22" s="59"/>
      <c r="P22" s="59"/>
      <c r="Q22" s="56"/>
    </row>
    <row r="23" spans="1:17" ht="16.5" customHeight="1">
      <c r="A23" s="19" t="s">
        <v>63</v>
      </c>
      <c r="B23" s="51"/>
      <c r="C23" s="26" t="s">
        <v>64</v>
      </c>
      <c r="D23" s="27"/>
      <c r="E23" s="27"/>
      <c r="F23" s="27"/>
      <c r="G23" s="27"/>
      <c r="H23" s="27"/>
      <c r="I23" s="29"/>
      <c r="J23" s="30"/>
      <c r="K23" s="33"/>
      <c r="L23" s="57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 t="s">
        <v>65</v>
      </c>
      <c r="D24" s="27"/>
      <c r="E24" s="27"/>
      <c r="F24" s="27"/>
      <c r="G24" s="27"/>
      <c r="H24" s="27"/>
      <c r="I24" s="29"/>
      <c r="J24" s="30">
        <v>25</v>
      </c>
      <c r="K24" s="32"/>
      <c r="L24" s="57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 t="s">
        <v>66</v>
      </c>
      <c r="D25" s="27"/>
      <c r="E25" s="27"/>
      <c r="F25" s="27"/>
      <c r="G25" s="27"/>
      <c r="H25" s="27"/>
      <c r="I25" s="29"/>
      <c r="J25" s="30"/>
      <c r="K25" s="32"/>
      <c r="L25" s="57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 t="s">
        <v>67</v>
      </c>
      <c r="D26" s="27"/>
      <c r="E26" s="27"/>
      <c r="F26" s="27"/>
      <c r="G26" s="27"/>
      <c r="H26" s="27"/>
      <c r="I26" s="29"/>
      <c r="J26" s="30"/>
      <c r="K26" s="32"/>
      <c r="L26" s="57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 t="s">
        <v>68</v>
      </c>
      <c r="D27" s="27"/>
      <c r="E27" s="27"/>
      <c r="F27" s="27"/>
      <c r="G27" s="27"/>
      <c r="H27" s="27"/>
      <c r="I27" s="29"/>
      <c r="J27" s="30"/>
      <c r="K27" s="32"/>
      <c r="L27" s="57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 t="s">
        <v>69</v>
      </c>
      <c r="D28" s="39"/>
      <c r="E28" s="39"/>
      <c r="F28" s="39"/>
      <c r="G28" s="39"/>
      <c r="H28" s="39"/>
      <c r="I28" s="40"/>
      <c r="J28" s="41"/>
      <c r="K28" s="42"/>
      <c r="L28" s="60">
        <f>SUM(L6:L27)</f>
        <v>54800</v>
      </c>
      <c r="M28" s="61"/>
      <c r="N28" s="61"/>
      <c r="O28" s="61"/>
      <c r="P28" s="61"/>
      <c r="Q28" s="58"/>
    </row>
    <row r="29" spans="1:17" ht="48.75" customHeight="1">
      <c r="A29" s="62" t="s">
        <v>30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2"/>
      <c r="M29" s="62">
        <f>SUM(M6:M28)</f>
        <v>0</v>
      </c>
      <c r="N29" s="62">
        <f>SUM(N6:N28)</f>
        <v>0</v>
      </c>
      <c r="O29" s="62">
        <f>SUM(O6:O28)</f>
        <v>0</v>
      </c>
      <c r="P29" s="62">
        <f>SUM(P6:P28)</f>
        <v>0</v>
      </c>
      <c r="Q29" s="62">
        <f>SUM(Q6:Q28)</f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3.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5" ht="36" customHeight="1">
      <c r="B2" s="76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2:15" ht="27" customHeight="1">
      <c r="B3" s="77" t="s">
        <v>32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79" t="s">
        <v>28</v>
      </c>
      <c r="M4" s="79"/>
      <c r="N4" s="79"/>
      <c r="O4" s="79"/>
      <c r="P4" s="79"/>
    </row>
    <row r="5" spans="1:16" s="13" customFormat="1" ht="51.75">
      <c r="A5" s="8" t="s">
        <v>22</v>
      </c>
      <c r="B5" s="12" t="s">
        <v>3</v>
      </c>
      <c r="C5" s="63" t="s">
        <v>33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24</v>
      </c>
      <c r="M5" s="56" t="s">
        <v>25</v>
      </c>
      <c r="N5" s="56" t="s">
        <v>26</v>
      </c>
      <c r="O5" s="56" t="s">
        <v>27</v>
      </c>
      <c r="P5" s="56" t="s">
        <v>23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30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I7" sqref="I7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15.75">
      <c r="B2" s="80" t="s">
        <v>12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6" ht="43.5" customHeight="1">
      <c r="B3" s="82" t="s">
        <v>21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ht="55.5" customHeight="1" thickBot="1">
      <c r="B4" s="84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 t="s">
        <v>55</v>
      </c>
      <c r="B7" s="22"/>
      <c r="C7" s="2" t="s">
        <v>60</v>
      </c>
      <c r="D7" s="2"/>
      <c r="E7" s="2"/>
      <c r="F7" s="2"/>
      <c r="G7" s="2"/>
      <c r="H7" s="2"/>
      <c r="I7" s="3">
        <v>20000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120000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2019-01-18T23:38:53Z</dcterms:modified>
  <cp:category/>
  <cp:version/>
  <cp:contentType/>
  <cp:contentStatus/>
</cp:coreProperties>
</file>