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-20" yWindow="-20" windowWidth="24800" windowHeight="16060"/>
  </bookViews>
  <sheets>
    <sheet name="Sheet1" sheetId="1" r:id="rId1"/>
    <sheet name="Sheet2" sheetId="2" r:id="rId2"/>
    <sheet name="Sheet3" sheetId="3" r:id="rId3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9" i="1"/>
  <c r="J22"/>
  <c r="K21"/>
  <c r="L21"/>
  <c r="K20"/>
  <c r="L20"/>
  <c r="K19"/>
  <c r="L19"/>
  <c r="K18"/>
  <c r="L18"/>
  <c r="K17"/>
  <c r="L17"/>
  <c r="K16"/>
  <c r="L16"/>
  <c r="K15"/>
  <c r="L15"/>
  <c r="K8"/>
  <c r="L8"/>
  <c r="K7"/>
  <c r="L7"/>
  <c r="K6"/>
  <c r="L6"/>
  <c r="K5"/>
  <c r="L5"/>
  <c r="K4"/>
  <c r="L4"/>
  <c r="K3"/>
  <c r="L3"/>
  <c r="K2"/>
  <c r="L2"/>
  <c r="E30"/>
  <c r="E29"/>
  <c r="E28"/>
  <c r="I22"/>
  <c r="H22"/>
  <c r="G22"/>
  <c r="F22"/>
  <c r="E22"/>
  <c r="D22"/>
  <c r="C22"/>
  <c r="I9"/>
  <c r="H9"/>
  <c r="G9"/>
  <c r="F9"/>
  <c r="E9"/>
  <c r="D9"/>
  <c r="C9"/>
  <c r="K22"/>
  <c r="K24"/>
  <c r="K9"/>
  <c r="K11"/>
</calcChain>
</file>

<file path=xl/sharedStrings.xml><?xml version="1.0" encoding="utf-8"?>
<sst xmlns="http://schemas.openxmlformats.org/spreadsheetml/2006/main" count="43" uniqueCount="28">
  <si>
    <t>Reliability</t>
  </si>
  <si>
    <t>Interface</t>
  </si>
  <si>
    <t>Speed</t>
  </si>
  <si>
    <t>Cost</t>
  </si>
  <si>
    <t>Functions</t>
  </si>
  <si>
    <t>Overall</t>
  </si>
  <si>
    <t>Student Experience</t>
  </si>
  <si>
    <t>GoPrint</t>
  </si>
  <si>
    <t>E-Print It</t>
  </si>
  <si>
    <t>Total grade per person:</t>
  </si>
  <si>
    <t>complete surveys returned</t>
  </si>
  <si>
    <t>questions</t>
  </si>
  <si>
    <t>Highest number of points possible from a single person</t>
  </si>
  <si>
    <t>Highest number of points possible for a single question</t>
  </si>
  <si>
    <t>Highest number of points possible for the system</t>
  </si>
  <si>
    <t>Total points for E-Print It</t>
  </si>
  <si>
    <t>Total points for GoPrint</t>
  </si>
  <si>
    <t>incomplete</t>
  </si>
  <si>
    <t>Percent of possible</t>
  </si>
  <si>
    <t>Percentage for each question</t>
  </si>
  <si>
    <t>Total points/ question:</t>
  </si>
  <si>
    <t>points</t>
  </si>
  <si>
    <t>Grading system:</t>
  </si>
  <si>
    <t>A=</t>
  </si>
  <si>
    <t>B=</t>
  </si>
  <si>
    <t>C=</t>
  </si>
  <si>
    <t>D=</t>
  </si>
  <si>
    <t>F=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</si>
</sst>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Verdana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0" borderId="0" xfId="0" applyBorder="1" applyAlignment="1">
      <alignment wrapText="1"/>
    </xf>
    <xf numFmtId="10" fontId="0" fillId="0" borderId="0" xfId="0" applyNumberFormat="1" applyBorder="1"/>
    <xf numFmtId="0" fontId="0" fillId="0" borderId="0" xfId="0" applyAlignment="1">
      <alignment wrapText="1"/>
    </xf>
    <xf numFmtId="10" fontId="0" fillId="0" borderId="0" xfId="0" applyNumberFormat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30"/>
  <sheetViews>
    <sheetView tabSelected="1" workbookViewId="0">
      <selection activeCell="D32" sqref="D32"/>
    </sheetView>
  </sheetViews>
  <sheetFormatPr baseColWidth="10" defaultColWidth="8.83203125" defaultRowHeight="14"/>
  <cols>
    <col min="1" max="1" width="10.5" customWidth="1"/>
    <col min="2" max="2" width="10.1640625" customWidth="1"/>
    <col min="3" max="10" width="9" customWidth="1"/>
    <col min="11" max="11" width="9.1640625" customWidth="1"/>
    <col min="12" max="12" width="13" customWidth="1"/>
    <col min="13" max="13" width="12" customWidth="1"/>
  </cols>
  <sheetData>
    <row r="1" spans="1:15" ht="44.25" customHeight="1">
      <c r="A1" t="s">
        <v>8</v>
      </c>
      <c r="K1" s="6" t="s">
        <v>20</v>
      </c>
      <c r="L1" s="6" t="s">
        <v>19</v>
      </c>
    </row>
    <row r="2" spans="1:15">
      <c r="A2" t="s">
        <v>0</v>
      </c>
      <c r="C2">
        <v>0</v>
      </c>
      <c r="D2">
        <v>2</v>
      </c>
      <c r="E2">
        <v>1</v>
      </c>
      <c r="F2">
        <v>1</v>
      </c>
      <c r="G2">
        <v>2</v>
      </c>
      <c r="H2">
        <v>2</v>
      </c>
      <c r="I2">
        <v>0</v>
      </c>
      <c r="J2">
        <v>2</v>
      </c>
      <c r="K2">
        <f t="shared" ref="K2:K9" si="0">SUM(C2:J2)</f>
        <v>10</v>
      </c>
      <c r="L2" s="7">
        <f>K2/32</f>
        <v>0.3125</v>
      </c>
    </row>
    <row r="3" spans="1:15">
      <c r="A3" t="s">
        <v>1</v>
      </c>
      <c r="C3">
        <v>2</v>
      </c>
      <c r="D3">
        <v>0</v>
      </c>
      <c r="E3">
        <v>1</v>
      </c>
      <c r="F3">
        <v>1</v>
      </c>
      <c r="G3">
        <v>1</v>
      </c>
      <c r="H3">
        <v>3</v>
      </c>
      <c r="I3">
        <v>0</v>
      </c>
      <c r="J3">
        <v>1</v>
      </c>
      <c r="K3">
        <f t="shared" si="0"/>
        <v>9</v>
      </c>
      <c r="L3" s="7">
        <f t="shared" ref="L3:L8" si="1">K3/32</f>
        <v>0.28125</v>
      </c>
      <c r="N3" s="1"/>
    </row>
    <row r="4" spans="1:15">
      <c r="A4" t="s">
        <v>2</v>
      </c>
      <c r="C4">
        <v>0</v>
      </c>
      <c r="D4">
        <v>0</v>
      </c>
      <c r="E4">
        <v>2</v>
      </c>
      <c r="F4">
        <v>0</v>
      </c>
      <c r="G4">
        <v>3</v>
      </c>
      <c r="H4">
        <v>2</v>
      </c>
      <c r="I4">
        <v>0</v>
      </c>
      <c r="J4">
        <v>1</v>
      </c>
      <c r="K4">
        <f t="shared" si="0"/>
        <v>8</v>
      </c>
      <c r="L4" s="7">
        <f t="shared" si="1"/>
        <v>0.25</v>
      </c>
      <c r="N4" s="1"/>
    </row>
    <row r="5" spans="1:15">
      <c r="A5" t="s">
        <v>3</v>
      </c>
      <c r="C5">
        <v>2</v>
      </c>
      <c r="D5">
        <v>0</v>
      </c>
      <c r="E5">
        <v>1</v>
      </c>
      <c r="F5">
        <v>0</v>
      </c>
      <c r="G5">
        <v>1</v>
      </c>
      <c r="H5">
        <v>2</v>
      </c>
      <c r="I5">
        <v>1</v>
      </c>
      <c r="J5">
        <v>3</v>
      </c>
      <c r="K5">
        <f t="shared" si="0"/>
        <v>10</v>
      </c>
      <c r="L5" s="7">
        <f t="shared" si="1"/>
        <v>0.3125</v>
      </c>
      <c r="M5" s="1"/>
      <c r="N5" s="1"/>
      <c r="O5" s="1"/>
    </row>
    <row r="6" spans="1:15">
      <c r="A6" t="s">
        <v>4</v>
      </c>
      <c r="C6">
        <v>2</v>
      </c>
      <c r="D6">
        <v>2</v>
      </c>
      <c r="E6">
        <v>2</v>
      </c>
      <c r="F6">
        <v>1</v>
      </c>
      <c r="G6">
        <v>3</v>
      </c>
      <c r="H6">
        <v>3</v>
      </c>
      <c r="I6">
        <v>2</v>
      </c>
      <c r="J6">
        <v>1</v>
      </c>
      <c r="K6">
        <f t="shared" si="0"/>
        <v>16</v>
      </c>
      <c r="L6" s="7">
        <f t="shared" si="1"/>
        <v>0.5</v>
      </c>
      <c r="M6" s="1"/>
      <c r="N6" s="1"/>
      <c r="O6" s="1"/>
    </row>
    <row r="7" spans="1:15">
      <c r="A7" t="s">
        <v>5</v>
      </c>
      <c r="C7">
        <v>0</v>
      </c>
      <c r="D7">
        <v>2</v>
      </c>
      <c r="E7">
        <v>1</v>
      </c>
      <c r="F7">
        <v>1</v>
      </c>
      <c r="G7">
        <v>2</v>
      </c>
      <c r="H7">
        <v>2</v>
      </c>
      <c r="I7">
        <v>0</v>
      </c>
      <c r="J7">
        <v>1</v>
      </c>
      <c r="K7">
        <f t="shared" si="0"/>
        <v>9</v>
      </c>
      <c r="L7" s="7">
        <f t="shared" si="1"/>
        <v>0.28125</v>
      </c>
      <c r="M7" s="1"/>
      <c r="N7" s="1"/>
      <c r="O7" s="1"/>
    </row>
    <row r="8" spans="1:15">
      <c r="A8" t="s">
        <v>6</v>
      </c>
      <c r="C8">
        <v>0</v>
      </c>
      <c r="D8">
        <v>1</v>
      </c>
      <c r="E8">
        <v>2</v>
      </c>
      <c r="F8">
        <v>0</v>
      </c>
      <c r="G8">
        <v>2</v>
      </c>
      <c r="H8">
        <v>2</v>
      </c>
      <c r="I8">
        <v>0</v>
      </c>
      <c r="J8">
        <v>1</v>
      </c>
      <c r="K8">
        <f t="shared" si="0"/>
        <v>8</v>
      </c>
      <c r="L8" s="7">
        <f t="shared" si="1"/>
        <v>0.25</v>
      </c>
      <c r="M8" s="1"/>
      <c r="N8" s="1"/>
      <c r="O8" s="1"/>
    </row>
    <row r="9" spans="1:15">
      <c r="A9" t="s">
        <v>9</v>
      </c>
      <c r="C9">
        <f t="shared" ref="C9:J9" si="2">SUM(C2:C8)</f>
        <v>6</v>
      </c>
      <c r="D9">
        <f t="shared" si="2"/>
        <v>7</v>
      </c>
      <c r="E9">
        <f t="shared" si="2"/>
        <v>10</v>
      </c>
      <c r="F9">
        <f t="shared" si="2"/>
        <v>4</v>
      </c>
      <c r="G9">
        <f t="shared" si="2"/>
        <v>14</v>
      </c>
      <c r="H9">
        <f t="shared" si="2"/>
        <v>16</v>
      </c>
      <c r="I9">
        <f t="shared" si="2"/>
        <v>3</v>
      </c>
      <c r="J9">
        <f t="shared" si="2"/>
        <v>10</v>
      </c>
      <c r="K9" s="2">
        <f t="shared" si="0"/>
        <v>70</v>
      </c>
      <c r="L9" s="16" t="s">
        <v>15</v>
      </c>
      <c r="M9" s="1"/>
      <c r="O9" s="1"/>
    </row>
    <row r="10" spans="1:15">
      <c r="K10" s="3"/>
      <c r="L10" s="17"/>
      <c r="M10" s="1"/>
      <c r="N10" s="1"/>
      <c r="O10" s="1"/>
    </row>
    <row r="11" spans="1:15" ht="28">
      <c r="K11" s="5">
        <f>K9/E30</f>
        <v>0.3125</v>
      </c>
      <c r="L11" s="4" t="s">
        <v>18</v>
      </c>
      <c r="M11" s="1"/>
      <c r="N11" s="1"/>
      <c r="O11" s="1"/>
    </row>
    <row r="12" spans="1:15">
      <c r="K12" s="1"/>
      <c r="L12" s="4"/>
      <c r="M12" s="1"/>
      <c r="N12" s="1"/>
      <c r="O12" s="1"/>
    </row>
    <row r="13" spans="1:15">
      <c r="K13" s="15" t="s">
        <v>20</v>
      </c>
      <c r="L13" s="15" t="s">
        <v>19</v>
      </c>
      <c r="M13" s="1"/>
      <c r="N13" s="1"/>
      <c r="O13" s="1"/>
    </row>
    <row r="14" spans="1:15" ht="27.75" customHeight="1">
      <c r="A14" t="s">
        <v>7</v>
      </c>
      <c r="K14" s="15"/>
      <c r="L14" s="15"/>
      <c r="M14" s="1"/>
      <c r="N14" s="1"/>
      <c r="O14" s="1"/>
    </row>
    <row r="15" spans="1:15">
      <c r="A15" t="s">
        <v>0</v>
      </c>
      <c r="C15">
        <v>1</v>
      </c>
      <c r="D15">
        <v>3</v>
      </c>
      <c r="E15">
        <v>2</v>
      </c>
      <c r="F15">
        <v>3</v>
      </c>
      <c r="G15">
        <v>2</v>
      </c>
      <c r="H15">
        <v>2</v>
      </c>
      <c r="I15">
        <v>4</v>
      </c>
      <c r="J15">
        <v>1</v>
      </c>
      <c r="K15">
        <f t="shared" ref="K15:K22" si="3">SUM(C15:J15)</f>
        <v>18</v>
      </c>
      <c r="L15" s="7">
        <f t="shared" ref="L15:L21" si="4">K15/32</f>
        <v>0.5625</v>
      </c>
      <c r="M15" s="1"/>
      <c r="N15" s="1"/>
      <c r="O15" s="1"/>
    </row>
    <row r="16" spans="1:15">
      <c r="A16" t="s">
        <v>1</v>
      </c>
      <c r="C16">
        <v>3</v>
      </c>
      <c r="D16">
        <v>4</v>
      </c>
      <c r="E16">
        <v>3</v>
      </c>
      <c r="F16">
        <v>3</v>
      </c>
      <c r="G16">
        <v>3</v>
      </c>
      <c r="H16">
        <v>3</v>
      </c>
      <c r="I16">
        <v>4</v>
      </c>
      <c r="J16">
        <v>2</v>
      </c>
      <c r="K16">
        <f t="shared" si="3"/>
        <v>25</v>
      </c>
      <c r="L16" s="7">
        <f t="shared" si="4"/>
        <v>0.78125</v>
      </c>
      <c r="M16" s="1"/>
      <c r="N16" s="1"/>
      <c r="O16" s="1"/>
    </row>
    <row r="17" spans="1:15">
      <c r="A17" t="s">
        <v>2</v>
      </c>
      <c r="C17">
        <v>3</v>
      </c>
      <c r="D17">
        <v>3</v>
      </c>
      <c r="E17">
        <v>3</v>
      </c>
      <c r="F17">
        <v>3</v>
      </c>
      <c r="G17">
        <v>3</v>
      </c>
      <c r="H17">
        <v>3</v>
      </c>
      <c r="I17">
        <v>3</v>
      </c>
      <c r="J17">
        <v>2</v>
      </c>
      <c r="K17">
        <f t="shared" si="3"/>
        <v>23</v>
      </c>
      <c r="L17" s="7">
        <f t="shared" si="4"/>
        <v>0.71875</v>
      </c>
      <c r="M17" s="1"/>
      <c r="N17" s="1"/>
      <c r="O17" s="1"/>
    </row>
    <row r="18" spans="1:15">
      <c r="A18" t="s">
        <v>3</v>
      </c>
      <c r="C18">
        <v>2</v>
      </c>
      <c r="D18">
        <v>3</v>
      </c>
      <c r="E18">
        <v>3</v>
      </c>
      <c r="F18">
        <v>3</v>
      </c>
      <c r="G18">
        <v>3</v>
      </c>
      <c r="H18">
        <v>3</v>
      </c>
      <c r="I18">
        <v>4</v>
      </c>
      <c r="J18">
        <v>2</v>
      </c>
      <c r="K18">
        <f t="shared" si="3"/>
        <v>23</v>
      </c>
      <c r="L18" s="7">
        <f t="shared" si="4"/>
        <v>0.71875</v>
      </c>
      <c r="M18" s="1"/>
      <c r="N18" s="1"/>
      <c r="O18" s="1"/>
    </row>
    <row r="19" spans="1:15">
      <c r="A19" t="s">
        <v>4</v>
      </c>
      <c r="C19">
        <v>2</v>
      </c>
      <c r="D19">
        <v>2</v>
      </c>
      <c r="E19">
        <v>1</v>
      </c>
      <c r="F19">
        <v>3</v>
      </c>
      <c r="G19">
        <v>2</v>
      </c>
      <c r="H19">
        <v>3</v>
      </c>
      <c r="I19">
        <v>4</v>
      </c>
      <c r="J19">
        <v>2</v>
      </c>
      <c r="K19">
        <f t="shared" si="3"/>
        <v>19</v>
      </c>
      <c r="L19" s="7">
        <f t="shared" si="4"/>
        <v>0.59375</v>
      </c>
      <c r="M19" s="1"/>
      <c r="N19" s="1"/>
      <c r="O19" s="1"/>
    </row>
    <row r="20" spans="1:15">
      <c r="A20" t="s">
        <v>5</v>
      </c>
      <c r="C20">
        <v>2</v>
      </c>
      <c r="D20">
        <v>3</v>
      </c>
      <c r="E20">
        <v>3</v>
      </c>
      <c r="F20">
        <v>3</v>
      </c>
      <c r="G20">
        <v>3</v>
      </c>
      <c r="H20">
        <v>3</v>
      </c>
      <c r="I20">
        <v>4</v>
      </c>
      <c r="J20">
        <v>1.5</v>
      </c>
      <c r="K20">
        <f t="shared" si="3"/>
        <v>22.5</v>
      </c>
      <c r="L20" s="7">
        <f t="shared" si="4"/>
        <v>0.703125</v>
      </c>
      <c r="M20" s="1"/>
      <c r="N20" s="1"/>
      <c r="O20" s="1"/>
    </row>
    <row r="21" spans="1:15">
      <c r="A21" t="s">
        <v>6</v>
      </c>
      <c r="C21">
        <v>2</v>
      </c>
      <c r="D21">
        <v>2</v>
      </c>
      <c r="E21">
        <v>3</v>
      </c>
      <c r="F21">
        <v>3</v>
      </c>
      <c r="G21">
        <v>3</v>
      </c>
      <c r="H21">
        <v>3</v>
      </c>
      <c r="I21">
        <v>3</v>
      </c>
      <c r="J21">
        <v>1</v>
      </c>
      <c r="K21">
        <f t="shared" si="3"/>
        <v>20</v>
      </c>
      <c r="L21" s="7">
        <f t="shared" si="4"/>
        <v>0.625</v>
      </c>
      <c r="M21" s="1"/>
      <c r="N21" s="1"/>
      <c r="O21" s="1"/>
    </row>
    <row r="22" spans="1:15">
      <c r="A22" t="s">
        <v>9</v>
      </c>
      <c r="C22">
        <f t="shared" ref="C22:J22" si="5">SUM(C15:C21)</f>
        <v>15</v>
      </c>
      <c r="D22">
        <f t="shared" si="5"/>
        <v>20</v>
      </c>
      <c r="E22">
        <f t="shared" si="5"/>
        <v>18</v>
      </c>
      <c r="F22">
        <f t="shared" si="5"/>
        <v>21</v>
      </c>
      <c r="G22">
        <f t="shared" si="5"/>
        <v>19</v>
      </c>
      <c r="H22">
        <f t="shared" si="5"/>
        <v>20</v>
      </c>
      <c r="I22">
        <f t="shared" si="5"/>
        <v>26</v>
      </c>
      <c r="J22">
        <f t="shared" si="5"/>
        <v>11.5</v>
      </c>
      <c r="K22" s="2">
        <f t="shared" si="3"/>
        <v>150.5</v>
      </c>
      <c r="L22" s="16" t="s">
        <v>16</v>
      </c>
      <c r="M22" s="1"/>
      <c r="O22" s="1"/>
    </row>
    <row r="23" spans="1:15">
      <c r="K23" s="3"/>
      <c r="L23" s="17"/>
      <c r="M23" s="1"/>
      <c r="N23" s="1"/>
      <c r="O23" s="1"/>
    </row>
    <row r="24" spans="1:15" ht="18.75" customHeight="1">
      <c r="K24" s="5">
        <f>K22/E30</f>
        <v>0.671875</v>
      </c>
      <c r="L24" s="14" t="s">
        <v>18</v>
      </c>
      <c r="M24" s="1"/>
      <c r="N24" s="1"/>
      <c r="O24" s="1"/>
    </row>
    <row r="25" spans="1:15">
      <c r="A25" s="2" t="s">
        <v>22</v>
      </c>
      <c r="B25" s="8"/>
      <c r="C25" s="9"/>
      <c r="L25" s="15"/>
      <c r="M25" s="1"/>
      <c r="N25" s="1"/>
      <c r="O25" s="1"/>
    </row>
    <row r="26" spans="1:15">
      <c r="A26" s="10" t="s">
        <v>23</v>
      </c>
      <c r="B26" s="1">
        <v>4</v>
      </c>
      <c r="C26" s="11" t="s">
        <v>21</v>
      </c>
      <c r="E26">
        <v>8</v>
      </c>
      <c r="F26" t="s">
        <v>10</v>
      </c>
      <c r="I26">
        <v>2</v>
      </c>
      <c r="J26" t="s">
        <v>17</v>
      </c>
      <c r="M26" s="1"/>
      <c r="N26" s="1"/>
      <c r="O26" s="1"/>
    </row>
    <row r="27" spans="1:15">
      <c r="A27" s="10" t="s">
        <v>24</v>
      </c>
      <c r="B27" s="1">
        <v>3</v>
      </c>
      <c r="C27" s="11" t="s">
        <v>21</v>
      </c>
      <c r="E27">
        <v>7</v>
      </c>
      <c r="F27" t="s">
        <v>11</v>
      </c>
      <c r="M27" s="1"/>
      <c r="N27" s="1"/>
      <c r="O27" s="1"/>
    </row>
    <row r="28" spans="1:15">
      <c r="A28" s="10" t="s">
        <v>25</v>
      </c>
      <c r="B28" s="1">
        <v>2</v>
      </c>
      <c r="C28" s="11" t="s">
        <v>21</v>
      </c>
      <c r="E28">
        <f>B26*E26</f>
        <v>32</v>
      </c>
      <c r="F28" t="s">
        <v>13</v>
      </c>
    </row>
    <row r="29" spans="1:15">
      <c r="A29" s="10" t="s">
        <v>26</v>
      </c>
      <c r="B29" s="1">
        <v>1</v>
      </c>
      <c r="C29" s="11" t="s">
        <v>21</v>
      </c>
      <c r="E29">
        <f>B26*E27</f>
        <v>28</v>
      </c>
      <c r="F29" t="s">
        <v>12</v>
      </c>
    </row>
    <row r="30" spans="1:15">
      <c r="A30" s="3" t="s">
        <v>27</v>
      </c>
      <c r="B30" s="12">
        <v>0</v>
      </c>
      <c r="C30" s="13" t="s">
        <v>21</v>
      </c>
      <c r="E30">
        <f>B26*E26*E27</f>
        <v>224</v>
      </c>
      <c r="F30" t="s">
        <v>14</v>
      </c>
    </row>
  </sheetData>
  <mergeCells count="5">
    <mergeCell ref="L24:L25"/>
    <mergeCell ref="K13:K14"/>
    <mergeCell ref="L9:L10"/>
    <mergeCell ref="L22:L23"/>
    <mergeCell ref="L13:L14"/>
  </mergeCells>
  <phoneticPr fontId="1" type="noConversion"/>
  <pageMargins left="0.7" right="0.7" top="0.75" bottom="0.75" header="0.3" footer="0.3"/>
  <headerFooter>
    <oddHeader>&amp;CE-Print It De Anza Librarian and Library Technician Survey results</oddHeader>
    <oddFooter>&amp;CE-Print It De Anza Librarian and Library Technician Survey results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FHDA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Farha</cp:lastModifiedBy>
  <cp:lastPrinted>2014-03-17T21:14:03Z</cp:lastPrinted>
  <dcterms:created xsi:type="dcterms:W3CDTF">2014-03-12T21:46:22Z</dcterms:created>
  <dcterms:modified xsi:type="dcterms:W3CDTF">2014-07-15T19:33:26Z</dcterms:modified>
</cp:coreProperties>
</file>